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6.政策\H29予算\★住み替え等円滑化推進事業\170824_レビューシート対応\"/>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<sst xmlns="http://schemas.openxmlformats.org/spreadsheetml/2006/main" count="2869" uniqueCount="631">
  <si>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</si>
  <si>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</si>
  <si>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</si>
  <si>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</si>
  <si>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</si>
  <si>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</si>
  <si>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</si>
  <si>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</si>
  <si>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</si>
  <si>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</si>
  <si>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</si>
  <si>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</si>
  <si>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</si>
  <si>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</si>
  <si>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</si>
  <si>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</si>
  <si>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</si>
  <si>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</si>
  <si>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</si>
  <si>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</si>
  <si>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</si>
  <si>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</si>
  <si>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</si>
  <si>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</si>
  <si>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</si>
  <si>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</si>
  <si>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</si>
  <si>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</si>
  <si>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</si>
  <si>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</si>
  <si>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</si>
  <si>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</si>
  <si>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</si>
  <si>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</si>
  <si>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</si>
  <si>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</si>
  <si>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</si>
  <si>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</si>
  <si>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</si>
  <si>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</si>
  <si>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</si>
  <si>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</si>
  <si>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</si>
  <si>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</si>
  <si>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</si>
  <si>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</si>
  <si>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</si>
  <si>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</si>
  <si>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</si>
  <si>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</si>
  <si>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</si>
  <si>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</si>
  <si>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</si>
  <si>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</si>
  <si>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</si>
  <si>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</si>
  <si>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</si>
  <si>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</si>
  <si>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</si>
  <si>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</si>
  <si>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</si>
  <si>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</si>
  <si>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</si>
  <si>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</si>
  <si>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</si>
  <si>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</si>
  <si>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</si>
  <si>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</si>
  <si>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</si>
  <si>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</si>
  <si>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</si>
  <si>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</si>
  <si>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</si>
  <si>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</si>
  <si>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</si>
  <si>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</si>
  <si>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</si>
  <si>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</si>
  <si>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</si>
  <si>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</si>
  <si>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</si>
  <si>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</si>
  <si>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</si>
  <si>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</si>
  <si>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</si>
  <si>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</si>
  <si>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</si>
  <si>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</si>
  <si>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</si>
  <si>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</si>
  <si>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</si>
  <si>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</si>
  <si>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</si>
  <si>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</si>
  <si>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</si>
  <si>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</si>
  <si>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</si>
  <si>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</si>
  <si>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</si>
  <si>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</si>
  <si>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</si>
  <si>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</si>
  <si>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</si>
  <si>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</si>
  <si>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</si>
  <si>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</si>
  <si>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</si>
  <si>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</si>
  <si>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</si>
  <si>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</si>
  <si>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</si>
  <si>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</si>
  <si>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</si>
  <si>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</si>
  <si>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</si>
  <si>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</si>
  <si>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</si>
  <si>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</si>
  <si>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</si>
  <si>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</si>
  <si>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</si>
  <si>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</si>
  <si>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</si>
  <si>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</si>
  <si>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</si>
  <si>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</si>
  <si>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</si>
  <si>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</si>
  <si>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</si>
  <si>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</si>
  <si>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</si>
  <si>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</si>
  <si>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</si>
  <si>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</si>
  <si>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</si>
  <si>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</si>
  <si>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</si>
  <si>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</si>
  <si>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</si>
  <si>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</si>
  <si>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</si>
  <si>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</si>
  <si>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</si>
  <si>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</si>
  <si>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</si>
  <si>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</si>
  <si>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</si>
  <si>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</si>
  <si>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</si>
  <si>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</si>
  <si>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</si>
  <si>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</si>
  <si>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</si>
  <si>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</si>
  <si>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</si>
  <si>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</si>
  <si>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</si>
  <si>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</si>
  <si>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</si>
  <si>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</si>
  <si>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</si>
  <si>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</si>
  <si>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</si>
  <si>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</si>
  <si>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</si>
  <si>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</si>
  <si>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</si>
  <si>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</si>
  <si>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</si>
  <si>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</si>
  <si>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</si>
  <si>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</si>
  <si>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</si>
  <si>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</si>
  <si>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</si>
  <si>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</si>
  <si>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</si>
  <si>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</si>
  <si>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</si>
  <si>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</si>
  <si>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</si>
  <si>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</si>
  <si>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</si>
  <si>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</si>
  <si>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</si>
  <si>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</si>
  <si>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</si>
  <si>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</si>
  <si>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</si>
  <si>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</si>
  <si>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</si>
  <si>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</si>
  <si>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</si>
  <si>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</si>
  <si>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</si>
  <si>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</si>
  <si>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</si>
  <si>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</si>
  <si>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</si>
  <si>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</si>
  <si>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</si>
  <si>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</si>
  <si>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</si>
  <si>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</si>
  <si>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</si>
  <si>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</si>
  <si>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</si>
  <si>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</si>
  <si>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</si>
  <si>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</si>
  <si>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</si>
  <si>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</si>
  <si>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</si>
  <si>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</si>
  <si>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</si>
  <si>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</si>
  <si>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</si>
  <si>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</si>
  <si>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</si>
  <si>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</si>
  <si>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</si>
  <si>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</si>
  <si>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</si>
  <si>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</si>
  <si>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</si>
  <si>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</si>
  <si>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</si>
  <si>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</si>
  <si>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</si>
  <si>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</si>
  <si>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</si>
  <si>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</si>
  <si>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</si>
  <si>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</si>
  <si>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</si>
  <si>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</si>
  <si>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</si>
  <si>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</si>
  <si>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</si>
  <si>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</si>
  <si>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</si>
  <si>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</si>
  <si>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</si>
  <si>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</si>
  <si>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</si>
  <si>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</si>
  <si>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</si>
  <si>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</si>
  <si>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</si>
  <si>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</si>
  <si>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</si>
  <si>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</si>
  <si>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</si>
  <si>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</si>
  <si>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</si>
  <si>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</si>
  <si>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</si>
  <si>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</si>
  <si>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</si>
  <si>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</si>
  <si>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</si>
  <si>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</si>
  <si>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</si>
  <si>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</si>
  <si>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</si>
  <si>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</si>
  <si>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</si>
  <si>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</si>
  <si>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</si>
  <si>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</si>
  <si>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</si>
  <si>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</si>
  <si>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</si>
  <si>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</si>
  <si>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</si>
  <si>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</si>
  <si>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</si>
  <si>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</si>
  <si>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</si>
  <si>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</si>
  <si>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</si>
  <si>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</si>
  <si>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</si>
  <si>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</si>
  <si>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</si>
  <si>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</si>
  <si>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</si>
  <si>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</si>
  <si>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</si>
  <si>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</si>
  <si>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</si>
  <si>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</si>
  <si>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</si>
  <si>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</si>
  <si>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</si>
  <si>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</si>
  <si>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</si>
  <si>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</si>
  <si>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</si>
  <si>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</si>
  <si>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</si>
  <si>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</si>
  <si>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</si>
  <si>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</si>
  <si>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</si>
  <si>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</si>
  <si>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</si>
  <si>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</si>
  <si>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</si>
  <si>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</si>
  <si>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</si>
  <si>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</si>
  <si>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</si>
  <si>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</si>
  <si>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</si>
  <si>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</si>
  <si>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</si>
  <si>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</si>
  <si>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</si>
  <si>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</si>
  <si>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</si>
  <si>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</si>
  <si>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</si>
  <si>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</si>
  <si>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</si>
  <si>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</si>
  <si>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</si>
  <si>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</si>
  <si>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</si>
  <si>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</si>
  <si>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</si>
  <si>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</si>
  <si>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</si>
  <si>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</si>
  <si>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</si>
  <si>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</si>
  <si>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</si>
  <si>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</si>
  <si>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</si>
  <si>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</si>
  <si>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</si>
  <si>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</si>
  <si>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</si>
  <si>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</si>
  <si>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</si>
  <si>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</si>
  <si>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</si>
  <si>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</si>
  <si>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</si>
  <si>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</si>
  <si>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</si>
  <si>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</si>
  <si>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</si>
  <si>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</si>
  <si>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</si>
  <si>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</si>
  <si>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</si>
  <si>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</si>
  <si>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</si>
  <si>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</si>
  <si>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</si>
  <si>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</si>
  <si>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</si>
  <si>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</si>
  <si>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</si>
  <si>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</si>
  <si>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</si>
  <si>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</si>
  <si>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</si>
  <si>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</si>
  <si>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</si>
  <si>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</si>
  <si>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</si>
  <si>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</si>
  <si>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</si>
  <si>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</si>
  <si>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</si>
  <si>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</si>
  <si>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</si>
  <si>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</si>
  <si>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</si>
  <si>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</si>
  <si>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</si>
  <si>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</si>
  <si>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</si>
  <si>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</si>
  <si>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</si>
  <si>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</si>
  <si>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</si>
  <si>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</si>
  <si>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</si>
  <si>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</si>
  <si>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</si>
  <si>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</si>
  <si>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</si>
  <si>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</si>
  <si>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</si>
  <si>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</si>
  <si>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</si>
  <si>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</si>
  <si>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</si>
  <si>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</si>
  <si>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</si>
  <si>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</si>
  <si>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</si>
  <si>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</si>
  <si>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</si>
  <si>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</si>
  <si>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</si>
  <si>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</si>
  <si>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</si>
  <si>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</si>
  <si>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</si>
  <si>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</si>
  <si>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</si>
  <si>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</si>
  <si>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</si>
  <si>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</si>
  <si>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</si>
  <si>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</si>
  <si>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</si>
  <si>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</si>
  <si>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</si>
  <si>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</si>
  <si>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</si>
  <si>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</si>
  <si>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</si>
  <si>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</si>
  <si>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</si>
  <si>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</si>
  <si>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</si>
  <si>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</si>
  <si>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</si>
  <si>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</si>
  <si>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</si>
  <si>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</si>
  <si>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</si>
  <si>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</si>
  <si>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</si>
  <si>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</si>
  <si>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</si>
  <si>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</si>
  <si>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</si>
  <si>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</si>
  <si>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</si>
  <si>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</si>
  <si>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</si>
  <si>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</si>
  <si>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</si>
  <si>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</si>
  <si>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</si>
  <si>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</si>
  <si>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</si>
  <si>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</si>
  <si>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</si>
  <si>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</si>
  <si>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</si>
  <si>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</si>
  <si>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</si>
  <si>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</si>
  <si>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</si>
  <si>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</si>
  <si>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</si>
  <si>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</si>
  <si>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</si>
  <si>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</si>
  <si>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</si>
  <si>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</si>
  <si>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</si>
  <si>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</si>
  <si>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</si>
  <si>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</si>
  <si>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</si>
  <si>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</si>
  <si>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</si>
  <si>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</si>
  <si>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</si>
  <si>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</si>
  <si>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</si>
  <si>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</si>
  <si>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</si>
  <si>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</si>
  <si>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</si>
  <si>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</si>
  <si>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</si>
  <si>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</si>
  <si>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</si>
  <si>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</si>
  <si>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</si>
  <si>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</si>
  <si>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</si>
  <si>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</si>
  <si>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</si>
  <si>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</si>
  <si>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</si>
  <si>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</si>
  <si>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</si>
  <si>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</si>
  <si>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</si>
  <si>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</si>
  <si>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</si>
  <si>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</si>
  <si>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</si>
  <si>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</si>
  <si>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</si>
  <si>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</si>
  <si>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</si>
  <si>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</si>
  <si>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</si>
  <si>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</si>
  <si>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</si>
  <si>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</si>
  <si>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</si>
  <si>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</si>
  <si>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</si>
  <si>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</si>
  <si>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</si>
  <si>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</si>
  <si>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</si>
  <si>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</si>
  <si>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</si>
  <si>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</si>
  <si>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</si>
  <si>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</si>
  <si>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</si>
  <si>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</si>
  <si>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</si>
  <si>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</si>
  <si>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</si>
  <si>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</si>
  <si>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</si>
  <si>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</si>
  <si>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</si>
  <si>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</si>
  <si>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</si>
  <si>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</si>
  <si>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</si>
  <si>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</si>
  <si>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</si>
  <si>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</si>
  <si>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</si>
  <si>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</si>
  <si>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</si>
  <si>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</si>
  <si>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住み替え等円滑化推進事業</t>
    <phoneticPr fontId="5"/>
  </si>
  <si>
    <t>国土交通省</t>
  </si>
  <si>
    <t>住宅局</t>
    <rPh sb="0" eb="3">
      <t>ジュウタクキョク</t>
    </rPh>
    <phoneticPr fontId="5"/>
  </si>
  <si>
    <t>住宅政策課
安心居住推進課</t>
    <rPh sb="0" eb="2">
      <t>ジュウタク</t>
    </rPh>
    <rPh sb="2" eb="5">
      <t>セイサクカ</t>
    </rPh>
    <rPh sb="6" eb="8">
      <t>アンシン</t>
    </rPh>
    <rPh sb="8" eb="10">
      <t>キョジュウ</t>
    </rPh>
    <rPh sb="10" eb="12">
      <t>スイシン</t>
    </rPh>
    <phoneticPr fontId="5"/>
  </si>
  <si>
    <t>－</t>
    <phoneticPr fontId="5"/>
  </si>
  <si>
    <t>○</t>
  </si>
  <si>
    <t>住生活基本計画
住宅市場整備推進等事業費補助金交付要綱</t>
    <phoneticPr fontId="5"/>
  </si>
  <si>
    <t>-</t>
    <phoneticPr fontId="5"/>
  </si>
  <si>
    <t>既存住宅流通の市場規模を４兆円（平成25年）から８兆円（平成37年）へ倍増させる。</t>
    <phoneticPr fontId="5"/>
  </si>
  <si>
    <t>兆円</t>
    <rPh sb="0" eb="2">
      <t>チョウエン</t>
    </rPh>
    <phoneticPr fontId="5"/>
  </si>
  <si>
    <t>相談会・セミナーの開催回数</t>
    <phoneticPr fontId="5"/>
  </si>
  <si>
    <t>相談窓口の設置箇所数</t>
    <phoneticPr fontId="5"/>
  </si>
  <si>
    <t>研修の実施回数</t>
    <phoneticPr fontId="5"/>
  </si>
  <si>
    <t>相談窓口での対応人数</t>
    <phoneticPr fontId="5"/>
  </si>
  <si>
    <t>１　少子・高齢化等に対応した住生活の安定の確保及び向上の促進</t>
    <phoneticPr fontId="5"/>
  </si>
  <si>
    <t>２　住宅の取得・賃貸・管理・修繕が円滑に行われる住宅市場を整備する</t>
    <phoneticPr fontId="5"/>
  </si>
  <si>
    <t>兆円</t>
    <phoneticPr fontId="5"/>
  </si>
  <si>
    <t>成果目標のうち、住み替えの促進により、既存住宅の売買が活性化する効果があることから、既存住宅流通の市場規模の拡大を促進することができる。</t>
    <phoneticPr fontId="5"/>
  </si>
  <si>
    <t>本事業の目的である「既存住宅・リフォーム市場の活性化」を推進することにより、子育て世帯や高齢者世帯等のライフステージに応じた住み替えの円滑化を図り、国民全体の豊かな住生活の実現を目指す。</t>
    <phoneticPr fontId="5"/>
  </si>
  <si>
    <t>民間等の自律的な取組が普及・定着するまで、国が主導して実施する必要がある。</t>
    <phoneticPr fontId="5"/>
  </si>
  <si>
    <t>公募により複数の事業者からの提案を受け、提案内容、業務体制、能力等を審査し適当な補助事業を選定</t>
    <phoneticPr fontId="5"/>
  </si>
  <si>
    <t>無</t>
  </si>
  <si>
    <t>住宅資産活用に関するセミナー・相談会の実施、住宅資産活用に関する専門家育成を目的とした講習会等を実施するために必要な費用に限定して支出しており、受益者との負担関係は妥当である。</t>
    <phoneticPr fontId="5"/>
  </si>
  <si>
    <t>各種セミナーや相談会、講習会等の実施については、費目・使途についても検討し、妥当であることを確認している。</t>
    <phoneticPr fontId="5"/>
  </si>
  <si>
    <t>事業者は必要な費用に限定し支出している。</t>
    <phoneticPr fontId="5"/>
  </si>
  <si>
    <t>資金使途を精査の上、各種セミナーや相談会、講習会等の実施等を実施するために必要な費用に限定して支出している。</t>
    <phoneticPr fontId="5"/>
  </si>
  <si>
    <t>コスト削減に向け、会場費用等諸費用の効率化を図った。</t>
    <phoneticPr fontId="5"/>
  </si>
  <si>
    <t>‐</t>
  </si>
  <si>
    <t>実績は集計中であるが、既存住宅流通の市場規模拡大のために、住み替えの促進は重要。</t>
    <phoneticPr fontId="5"/>
  </si>
  <si>
    <t>採択された事業者は概ね計画通りの活動実績を上げている。</t>
    <phoneticPr fontId="5"/>
  </si>
  <si>
    <t>相談時のパンフレットや専門家育成事業の教材等は本事業参加者等を通じて使用されている。</t>
    <rPh sb="2" eb="3">
      <t>ジ</t>
    </rPh>
    <phoneticPr fontId="5"/>
  </si>
  <si>
    <t>A.株式会社　タッセイ</t>
    <rPh sb="2" eb="6">
      <t>カブシキガイシャ</t>
    </rPh>
    <phoneticPr fontId="5"/>
  </si>
  <si>
    <t>B.特定非営利活動法人日本ファイナンシャル・プランナーズ協会</t>
    <rPh sb="2" eb="4">
      <t>トクテイ</t>
    </rPh>
    <rPh sb="4" eb="7">
      <t>ヒエイリ</t>
    </rPh>
    <rPh sb="7" eb="9">
      <t>カツドウ</t>
    </rPh>
    <rPh sb="9" eb="11">
      <t>ホウジン</t>
    </rPh>
    <rPh sb="11" eb="13">
      <t>ニホン</t>
    </rPh>
    <rPh sb="28" eb="30">
      <t>キョウカイ</t>
    </rPh>
    <phoneticPr fontId="5"/>
  </si>
  <si>
    <t>株式会社　タッセイ</t>
    <phoneticPr fontId="5"/>
  </si>
  <si>
    <t>特定非営利活動法人　ちば地域再生リサーチ</t>
    <phoneticPr fontId="5"/>
  </si>
  <si>
    <t>一般社団法人　理想の住まいと資金計画支援機構</t>
    <phoneticPr fontId="5"/>
  </si>
  <si>
    <t>株式会社　FPソリューション</t>
    <phoneticPr fontId="5"/>
  </si>
  <si>
    <t>株式会社　みらいホーム</t>
    <phoneticPr fontId="5"/>
  </si>
  <si>
    <t>株式会社　フリーダムリンク</t>
    <phoneticPr fontId="5"/>
  </si>
  <si>
    <t>株式会社　伴</t>
    <phoneticPr fontId="5"/>
  </si>
  <si>
    <t>新潟県住宅供給公社</t>
    <phoneticPr fontId="5"/>
  </si>
  <si>
    <t>株式会社　FP資産設計事務所</t>
    <phoneticPr fontId="5"/>
  </si>
  <si>
    <t>特定非営利活動法人　FPネットワーク神奈川</t>
    <phoneticPr fontId="5"/>
  </si>
  <si>
    <t>特定非営利活動法人　日本ファイナンシャル・プランナーズ協会</t>
    <phoneticPr fontId="5"/>
  </si>
  <si>
    <t>近鉄不動産　株式会社</t>
    <phoneticPr fontId="5"/>
  </si>
  <si>
    <t>住宅資産の活用推進のための
専門家の育成（ファイナンシャルプランナー）</t>
    <phoneticPr fontId="5"/>
  </si>
  <si>
    <t>住宅資産の活用推進のための
専門家の育成（ケアマネージャー）</t>
    <phoneticPr fontId="5"/>
  </si>
  <si>
    <t>住宅資産活用のための相談体制の整備</t>
    <rPh sb="0" eb="2">
      <t>ジュウタク</t>
    </rPh>
    <rPh sb="2" eb="4">
      <t>シサン</t>
    </rPh>
    <rPh sb="4" eb="6">
      <t>カツヨウ</t>
    </rPh>
    <rPh sb="10" eb="12">
      <t>ソウダン</t>
    </rPh>
    <rPh sb="12" eb="14">
      <t>タイセイ</t>
    </rPh>
    <rPh sb="15" eb="17">
      <t>セイビ</t>
    </rPh>
    <phoneticPr fontId="5"/>
  </si>
  <si>
    <t>住宅資産活用のための相談体制の整備</t>
    <phoneticPr fontId="5"/>
  </si>
  <si>
    <t>補助金等交付</t>
  </si>
  <si>
    <t>庁費</t>
    <rPh sb="0" eb="2">
      <t>チョウヒ</t>
    </rPh>
    <phoneticPr fontId="5"/>
  </si>
  <si>
    <t>人件費</t>
    <rPh sb="0" eb="3">
      <t>ジンケンヒ</t>
    </rPh>
    <phoneticPr fontId="5"/>
  </si>
  <si>
    <t>パンフレット作成、広告費、会場費用等</t>
    <rPh sb="6" eb="8">
      <t>サクセイ</t>
    </rPh>
    <rPh sb="9" eb="12">
      <t>コウコクヒ</t>
    </rPh>
    <rPh sb="13" eb="15">
      <t>カイジョウ</t>
    </rPh>
    <rPh sb="15" eb="17">
      <t>ヒヨウ</t>
    </rPh>
    <rPh sb="17" eb="18">
      <t>トウ</t>
    </rPh>
    <phoneticPr fontId="5"/>
  </si>
  <si>
    <t>セミナー講師報酬等</t>
    <rPh sb="4" eb="6">
      <t>コウシ</t>
    </rPh>
    <rPh sb="6" eb="8">
      <t>ホウシュウ</t>
    </rPh>
    <rPh sb="8" eb="9">
      <t>トウ</t>
    </rPh>
    <phoneticPr fontId="5"/>
  </si>
  <si>
    <t>研修会場使用料</t>
    <rPh sb="0" eb="2">
      <t>ケンシュウ</t>
    </rPh>
    <rPh sb="2" eb="4">
      <t>カイジョウ</t>
    </rPh>
    <rPh sb="4" eb="7">
      <t>シヨウリョウ</t>
    </rPh>
    <phoneticPr fontId="5"/>
  </si>
  <si>
    <t>講師報酬、冊子作成費用、レジュメ印刷費等</t>
    <rPh sb="0" eb="2">
      <t>コウシ</t>
    </rPh>
    <rPh sb="2" eb="4">
      <t>ホウシュウ</t>
    </rPh>
    <rPh sb="5" eb="7">
      <t>サッシ</t>
    </rPh>
    <rPh sb="7" eb="9">
      <t>サクセイ</t>
    </rPh>
    <rPh sb="9" eb="11">
      <t>ヒヨウ</t>
    </rPh>
    <rPh sb="16" eb="19">
      <t>インサツヒ</t>
    </rPh>
    <rPh sb="19" eb="20">
      <t>トウ</t>
    </rPh>
    <phoneticPr fontId="5"/>
  </si>
  <si>
    <t>旅費</t>
    <rPh sb="0" eb="2">
      <t>リョヒ</t>
    </rPh>
    <phoneticPr fontId="5"/>
  </si>
  <si>
    <t>職員交通費</t>
    <rPh sb="0" eb="2">
      <t>ショクイン</t>
    </rPh>
    <rPh sb="2" eb="5">
      <t>コウツウヒ</t>
    </rPh>
    <phoneticPr fontId="5"/>
  </si>
  <si>
    <t>人件費・需用費</t>
    <rPh sb="0" eb="3">
      <t>ジンケンヒ</t>
    </rPh>
    <rPh sb="4" eb="7">
      <t>ジュヨウヒ</t>
    </rPh>
    <phoneticPr fontId="5"/>
  </si>
  <si>
    <t>箇所</t>
    <rPh sb="0" eb="2">
      <t>カショ</t>
    </rPh>
    <phoneticPr fontId="5"/>
  </si>
  <si>
    <t>回</t>
    <rPh sb="0" eb="1">
      <t>カイ</t>
    </rPh>
    <phoneticPr fontId="5"/>
  </si>
  <si>
    <t>件</t>
    <rPh sb="0" eb="1">
      <t>ケン</t>
    </rPh>
    <phoneticPr fontId="5"/>
  </si>
  <si>
    <t>高齢者等が保有する良質な住宅ストックの住宅市場への供給を促進し、既存住宅市場の活性化を図るため、引き続き、適切に実施する必要がある。</t>
    <rPh sb="53" eb="55">
      <t>テキセツ</t>
    </rPh>
    <rPh sb="56" eb="58">
      <t>ジッシ</t>
    </rPh>
    <rPh sb="60" eb="62">
      <t>ヒツヨウ</t>
    </rPh>
    <phoneticPr fontId="5"/>
  </si>
  <si>
    <t>過去の行政事業レビュー推進チームの所見において、「相談体制の充実等を図るとともに、相談から具体的な住替えにつなげていくように工夫していく必要がある。」とされていたところであり、引き続き、複数回の相談や専門家間の連携の強化を通じて相談内容の充実と具体的な住み替え支援に努めていく。</t>
    <rPh sb="88" eb="89">
      <t>ヒ</t>
    </rPh>
    <rPh sb="90" eb="91">
      <t>ツヅ</t>
    </rPh>
    <rPh sb="93" eb="96">
      <t>フクスウカイ</t>
    </rPh>
    <rPh sb="97" eb="99">
      <t>ソウダン</t>
    </rPh>
    <rPh sb="100" eb="103">
      <t>センモンカ</t>
    </rPh>
    <rPh sb="103" eb="104">
      <t>カン</t>
    </rPh>
    <rPh sb="105" eb="107">
      <t>レンケイ</t>
    </rPh>
    <rPh sb="108" eb="110">
      <t>キョウカ</t>
    </rPh>
    <rPh sb="111" eb="112">
      <t>ツウ</t>
    </rPh>
    <rPh sb="114" eb="116">
      <t>ソウダン</t>
    </rPh>
    <rPh sb="116" eb="118">
      <t>ナイヨウ</t>
    </rPh>
    <rPh sb="119" eb="121">
      <t>ジュウジツ</t>
    </rPh>
    <rPh sb="122" eb="125">
      <t>グタイテキ</t>
    </rPh>
    <rPh sb="126" eb="127">
      <t>ス</t>
    </rPh>
    <rPh sb="128" eb="129">
      <t>カ</t>
    </rPh>
    <rPh sb="130" eb="132">
      <t>シエン</t>
    </rPh>
    <rPh sb="133" eb="134">
      <t>ツト</t>
    </rPh>
    <phoneticPr fontId="5"/>
  </si>
  <si>
    <t>新27-0001</t>
    <phoneticPr fontId="5"/>
  </si>
  <si>
    <t>（１）高齢者等の住宅資産活用のための相談体制の整備への支援
高齢者等の住宅資産の活用方法について専門家に相談できる体制を整備する取組に対して支援する。
（２）住宅資産の活用促進のための専門家の育成への支援
高齢者の住宅資産の活用方法に関する専門家を育成する方法を確立する事業に対して支援する。
（補助率：定額）</t>
    <phoneticPr fontId="5"/>
  </si>
  <si>
    <t>-</t>
    <phoneticPr fontId="5"/>
  </si>
  <si>
    <t>-</t>
    <phoneticPr fontId="5"/>
  </si>
  <si>
    <t>「住生活基本計画（全国計画）（平成28年3月18日閣議決定）第２、目標４」（総務省（2013）「平成25年住宅・土地統計調査」）
（国土交通省(2013)平成25年度住宅市場動向調査）</t>
    <phoneticPr fontId="5"/>
  </si>
  <si>
    <t>子育て世帯や高齢者世帯等のライフステージに応じた住み替えを円滑化することで、高齢者等が所有する良質な住宅ストックの住宅市場への供給を促進し、既存住宅市場の活性化を図るため、住宅資産の活用について助言する専門家の育成及び相談体制の整備を行う民間事業者等に対して支援する。（補助率：定額）。</t>
    <rPh sb="41" eb="42">
      <t>トウ</t>
    </rPh>
    <phoneticPr fontId="5"/>
  </si>
  <si>
    <t>既存住宅流通の市場規模
(平成25年度実績、4兆円)</t>
    <phoneticPr fontId="5"/>
  </si>
  <si>
    <t>30/10</t>
    <phoneticPr fontId="5"/>
  </si>
  <si>
    <t>【専門家の育成】
X：予算額（百万円）／Y：研修の実施回数（回）　</t>
    <rPh sb="1" eb="4">
      <t>センモンカ</t>
    </rPh>
    <rPh sb="5" eb="7">
      <t>イクセイ</t>
    </rPh>
    <rPh sb="22" eb="24">
      <t>ケンシュウ</t>
    </rPh>
    <rPh sb="25" eb="27">
      <t>ジッシ</t>
    </rPh>
    <rPh sb="27" eb="29">
      <t>カイスウ</t>
    </rPh>
    <rPh sb="30" eb="31">
      <t>カイ</t>
    </rPh>
    <phoneticPr fontId="5"/>
  </si>
  <si>
    <t>16/3</t>
    <phoneticPr fontId="5"/>
  </si>
  <si>
    <t>26/36</t>
    <phoneticPr fontId="5"/>
  </si>
  <si>
    <t>12/12</t>
    <phoneticPr fontId="5"/>
  </si>
  <si>
    <t>10/10</t>
    <phoneticPr fontId="5"/>
  </si>
  <si>
    <t>34/10</t>
    <phoneticPr fontId="5"/>
  </si>
  <si>
    <t>既存住宅流通の市場規模
(H25:3.9兆円)</t>
    <rPh sb="20" eb="22">
      <t>チョウエン</t>
    </rPh>
    <phoneticPr fontId="5"/>
  </si>
  <si>
    <t>【相談体制の整備】
X：予算額（百万円）／Y：相談窓口の設置箇所数（箇所）　</t>
    <rPh sb="1" eb="3">
      <t>ソウダン</t>
    </rPh>
    <rPh sb="3" eb="5">
      <t>タイセイ</t>
    </rPh>
    <rPh sb="6" eb="8">
      <t>セイビ</t>
    </rPh>
    <rPh sb="23" eb="25">
      <t>ソウダン</t>
    </rPh>
    <rPh sb="25" eb="27">
      <t>マドグチ</t>
    </rPh>
    <rPh sb="28" eb="30">
      <t>セッチ</t>
    </rPh>
    <rPh sb="30" eb="32">
      <t>カショ</t>
    </rPh>
    <rPh sb="32" eb="33">
      <t>スウ</t>
    </rPh>
    <rPh sb="34" eb="36">
      <t>カショ</t>
    </rPh>
    <phoneticPr fontId="5"/>
  </si>
  <si>
    <t>本事業の目的である「既存住宅・リフォーム市場の活性化」は日本再興戦略2017等に位置づけられており、国が優先的に実施すべきである。</t>
    <phoneticPr fontId="5"/>
  </si>
  <si>
    <t>終了予定</t>
  </si>
  <si>
    <t>引き続き、空き家発生の防止等も含めた既存住宅ストックの活用促進の観点も踏まえつつ、相談体制の充実を図る必要がある。</t>
    <phoneticPr fontId="5"/>
  </si>
  <si>
    <t>課長　阿萬　哲也
課長　石坂　聡</t>
    <rPh sb="0" eb="2">
      <t>カチョウ</t>
    </rPh>
    <rPh sb="9" eb="11">
      <t>カチョウ</t>
    </rPh>
    <phoneticPr fontId="5"/>
  </si>
  <si>
    <t>引き続き、既存住宅ストックの活用促進の観点の観点から、相談体制の充実を図る。</t>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</si>
  <si>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5"/>
  </si>
  <si>
    <t>・予定通り、事業終了。</t>
    <rPh sb="1" eb="3">
      <t>ヨテイ</t>
    </rPh>
    <rPh sb="3" eb="4">
      <t>ドオ</t>
    </rPh>
    <rPh sb="6" eb="8">
      <t>ジギョウ</t>
    </rPh>
    <rPh sb="8" eb="1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</si>
</sst>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65400</xdr:colOff>
      <xdr:row>741</xdr:row>
      <xdr:rowOff>176893</xdr:rowOff>
    </xdr:from>
    <xdr:to>
      <xdr:col>39</xdr:col>
      <xdr:colOff>1896</xdr:colOff>
      <xdr:row>743</xdr:row>
      <xdr:rowOff>45925</xdr:rowOff>
    </xdr:to>
    <xdr:sp macro="" textlink="">
      <xdr:nvSpPr>
        <xdr:cNvPr id="2" name="正方形/長方形 1"/>
        <xdr:cNvSpPr/>
      </xdr:nvSpPr>
      <xdr:spPr>
        <a:xfrm>
          <a:off x="3535221" y="41134393"/>
          <a:ext cx="4426854" cy="57660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18</xdr:col>
      <xdr:colOff>174689</xdr:colOff>
      <xdr:row>745</xdr:row>
      <xdr:rowOff>30000</xdr:rowOff>
    </xdr:from>
    <xdr:to>
      <xdr:col>37</xdr:col>
      <xdr:colOff>14939</xdr:colOff>
      <xdr:row>745</xdr:row>
      <xdr:rowOff>30000</xdr:rowOff>
    </xdr:to>
    <xdr:cxnSp macro="">
      <xdr:nvCxnSpPr>
        <xdr:cNvPr id="3" name="直線コネクタ 2"/>
        <xdr:cNvCxnSpPr/>
      </xdr:nvCxnSpPr>
      <xdr:spPr>
        <a:xfrm>
          <a:off x="3848618" y="42402643"/>
          <a:ext cx="371828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119128</xdr:colOff>
      <xdr:row>747</xdr:row>
      <xdr:rowOff>160086</xdr:rowOff>
    </xdr:from>
    <xdr:to>
      <xdr:col>24</xdr:col>
      <xdr:colOff>3965</xdr:colOff>
      <xdr:row>749</xdr:row>
      <xdr:rowOff>29116</xdr:rowOff>
    </xdr:to>
    <xdr:sp macro="" textlink="">
      <xdr:nvSpPr>
        <xdr:cNvPr id="4" name="正方形/長方形 3"/>
        <xdr:cNvSpPr/>
      </xdr:nvSpPr>
      <xdr:spPr>
        <a:xfrm>
          <a:off x="2772521" y="43240300"/>
          <a:ext cx="2130015" cy="57660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（１０団体）</a:t>
          </a:r>
        </a:p>
      </xdr:txBody>
    </xdr:sp>
    <xdr:clientData/>
  </xdr:twoCellAnchor>
  <xdr:twoCellAnchor>
    <xdr:from>
      <xdr:col>12</xdr:col>
      <xdr:colOff>142892</xdr:colOff>
      <xdr:row>746</xdr:row>
      <xdr:rowOff>190620</xdr:rowOff>
    </xdr:from>
    <xdr:to>
      <xdr:col>19</xdr:col>
      <xdr:colOff>202470</xdr:colOff>
      <xdr:row>747</xdr:row>
      <xdr:rowOff>118064</xdr:rowOff>
    </xdr:to>
    <xdr:sp macro="" textlink="">
      <xdr:nvSpPr>
        <xdr:cNvPr id="5" name="正方形/長方形 4"/>
        <xdr:cNvSpPr/>
      </xdr:nvSpPr>
      <xdr:spPr>
        <a:xfrm>
          <a:off x="2592178" y="42917049"/>
          <a:ext cx="1488328" cy="2812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179552</xdr:colOff>
      <xdr:row>747</xdr:row>
      <xdr:rowOff>166808</xdr:rowOff>
    </xdr:from>
    <xdr:to>
      <xdr:col>42</xdr:col>
      <xdr:colOff>55052</xdr:colOff>
      <xdr:row>749</xdr:row>
      <xdr:rowOff>35838</xdr:rowOff>
    </xdr:to>
    <xdr:sp macro="" textlink="">
      <xdr:nvSpPr>
        <xdr:cNvPr id="6" name="正方形/長方形 5"/>
        <xdr:cNvSpPr/>
      </xdr:nvSpPr>
      <xdr:spPr>
        <a:xfrm>
          <a:off x="6506873" y="43247022"/>
          <a:ext cx="2120679" cy="57660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（２団体）</a:t>
          </a:r>
        </a:p>
      </xdr:txBody>
    </xdr:sp>
    <xdr:clientData/>
  </xdr:twoCellAnchor>
  <xdr:twoCellAnchor>
    <xdr:from>
      <xdr:col>30</xdr:col>
      <xdr:colOff>203317</xdr:colOff>
      <xdr:row>746</xdr:row>
      <xdr:rowOff>197342</xdr:rowOff>
    </xdr:from>
    <xdr:to>
      <xdr:col>38</xdr:col>
      <xdr:colOff>49448</xdr:colOff>
      <xdr:row>747</xdr:row>
      <xdr:rowOff>124786</xdr:rowOff>
    </xdr:to>
    <xdr:sp macro="" textlink="">
      <xdr:nvSpPr>
        <xdr:cNvPr id="7" name="正方形/長方形 6"/>
        <xdr:cNvSpPr/>
      </xdr:nvSpPr>
      <xdr:spPr>
        <a:xfrm>
          <a:off x="6326531" y="42923771"/>
          <a:ext cx="1478988" cy="2812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95246</xdr:colOff>
      <xdr:row>749</xdr:row>
      <xdr:rowOff>232324</xdr:rowOff>
    </xdr:from>
    <xdr:to>
      <xdr:col>25</xdr:col>
      <xdr:colOff>20540</xdr:colOff>
      <xdr:row>752</xdr:row>
      <xdr:rowOff>112180</xdr:rowOff>
    </xdr:to>
    <xdr:sp macro="" textlink="">
      <xdr:nvSpPr>
        <xdr:cNvPr id="8" name="大かっこ 7"/>
        <xdr:cNvSpPr/>
      </xdr:nvSpPr>
      <xdr:spPr>
        <a:xfrm>
          <a:off x="2544532" y="44020110"/>
          <a:ext cx="2578687" cy="9412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相談体制の整備</a:t>
          </a:r>
          <a:endParaRPr kumimoji="1" lang="ja-JP" altLang="en-US" sz="1100"/>
        </a:p>
      </xdr:txBody>
    </xdr:sp>
    <xdr:clientData/>
  </xdr:twoCellAnchor>
  <xdr:twoCellAnchor>
    <xdr:from>
      <xdr:col>30</xdr:col>
      <xdr:colOff>169271</xdr:colOff>
      <xdr:row>749</xdr:row>
      <xdr:rowOff>229522</xdr:rowOff>
    </xdr:from>
    <xdr:to>
      <xdr:col>43</xdr:col>
      <xdr:colOff>82826</xdr:colOff>
      <xdr:row>752</xdr:row>
      <xdr:rowOff>118903</xdr:rowOff>
    </xdr:to>
    <xdr:sp macro="" textlink="">
      <xdr:nvSpPr>
        <xdr:cNvPr id="9" name="大かっこ 8"/>
        <xdr:cNvSpPr/>
      </xdr:nvSpPr>
      <xdr:spPr>
        <a:xfrm>
          <a:off x="6292485" y="44017308"/>
          <a:ext cx="2566948" cy="9507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28</xdr:col>
      <xdr:colOff>4899</xdr:colOff>
      <xdr:row>743</xdr:row>
      <xdr:rowOff>41021</xdr:rowOff>
    </xdr:from>
    <xdr:to>
      <xdr:col>28</xdr:col>
      <xdr:colOff>4899</xdr:colOff>
      <xdr:row>745</xdr:row>
      <xdr:rowOff>49425</xdr:rowOff>
    </xdr:to>
    <xdr:cxnSp macro="">
      <xdr:nvCxnSpPr>
        <xdr:cNvPr id="10" name="直線コネクタ 9"/>
        <xdr:cNvCxnSpPr/>
      </xdr:nvCxnSpPr>
      <xdr:spPr>
        <a:xfrm>
          <a:off x="5719899" y="41706092"/>
          <a:ext cx="0" cy="715976"/>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176089</xdr:colOff>
      <xdr:row>745</xdr:row>
      <xdr:rowOff>38113</xdr:rowOff>
    </xdr:from>
    <xdr:to>
      <xdr:col>18</xdr:col>
      <xdr:colOff>178376</xdr:colOff>
      <xdr:row>746</xdr:row>
      <xdr:rowOff>131778</xdr:rowOff>
    </xdr:to>
    <xdr:cxnSp macro="">
      <xdr:nvCxnSpPr>
        <xdr:cNvPr id="11" name="直線コネクタ 10"/>
        <xdr:cNvCxnSpPr/>
      </xdr:nvCxnSpPr>
      <xdr:spPr>
        <a:xfrm>
          <a:off x="3850018" y="42410756"/>
          <a:ext cx="2287" cy="44745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9287</xdr:colOff>
      <xdr:row>745</xdr:row>
      <xdr:rowOff>31217</xdr:rowOff>
    </xdr:from>
    <xdr:to>
      <xdr:col>37</xdr:col>
      <xdr:colOff>14613</xdr:colOff>
      <xdr:row>746</xdr:row>
      <xdr:rowOff>110766</xdr:rowOff>
    </xdr:to>
    <xdr:cxnSp macro="">
      <xdr:nvCxnSpPr>
        <xdr:cNvPr id="12" name="直線コネクタ 11"/>
        <xdr:cNvCxnSpPr/>
      </xdr:nvCxnSpPr>
      <xdr:spPr>
        <a:xfrm flipH="1">
          <a:off x="7561251" y="42403860"/>
          <a:ext cx="5326" cy="433335"/>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78438</xdr:colOff>
      <xdr:row>746</xdr:row>
      <xdr:rowOff>48825</xdr:rowOff>
    </xdr:from>
    <xdr:to>
      <xdr:col>24</xdr:col>
      <xdr:colOff>78439</xdr:colOff>
      <xdr:row>746</xdr:row>
      <xdr:rowOff>340178</xdr:rowOff>
    </xdr:to>
    <xdr:sp macro="" textlink="">
      <xdr:nvSpPr>
        <xdr:cNvPr id="13" name="テキスト ボックス 12"/>
        <xdr:cNvSpPr txBox="1"/>
      </xdr:nvSpPr>
      <xdr:spPr>
        <a:xfrm>
          <a:off x="3956474" y="42775254"/>
          <a:ext cx="1020536"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２９．６百万円</a:t>
          </a:r>
        </a:p>
      </xdr:txBody>
    </xdr:sp>
    <xdr:clientData/>
  </xdr:twoCellAnchor>
  <xdr:twoCellAnchor>
    <xdr:from>
      <xdr:col>37</xdr:col>
      <xdr:colOff>140069</xdr:colOff>
      <xdr:row>746</xdr:row>
      <xdr:rowOff>53628</xdr:rowOff>
    </xdr:from>
    <xdr:to>
      <xdr:col>42</xdr:col>
      <xdr:colOff>140070</xdr:colOff>
      <xdr:row>746</xdr:row>
      <xdr:rowOff>344981</xdr:rowOff>
    </xdr:to>
    <xdr:sp macro="" textlink="">
      <xdr:nvSpPr>
        <xdr:cNvPr id="14" name="テキスト ボックス 13"/>
        <xdr:cNvSpPr txBox="1"/>
      </xdr:nvSpPr>
      <xdr:spPr>
        <a:xfrm>
          <a:off x="7692033" y="42780057"/>
          <a:ext cx="1020537"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１１．８百万円</a:t>
          </a:r>
        </a:p>
      </xdr:txBody>
    </xdr:sp>
    <xdr:clientData/>
  </xdr:twoCellAnchor>
  <xdr:twoCellAnchor>
    <xdr:from>
      <xdr:col>28</xdr:col>
      <xdr:colOff>101650</xdr:colOff>
      <xdr:row>743</xdr:row>
      <xdr:rowOff>271342</xdr:rowOff>
    </xdr:from>
    <xdr:to>
      <xdr:col>33</xdr:col>
      <xdr:colOff>101651</xdr:colOff>
      <xdr:row>744</xdr:row>
      <xdr:rowOff>215313</xdr:rowOff>
    </xdr:to>
    <xdr:sp macro="" textlink="">
      <xdr:nvSpPr>
        <xdr:cNvPr id="15" name="テキスト ボックス 14"/>
        <xdr:cNvSpPr txBox="1"/>
      </xdr:nvSpPr>
      <xdr:spPr>
        <a:xfrm>
          <a:off x="5749415" y="44500960"/>
          <a:ext cx="1008530"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４１．４百万円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3" zoomScale="85" zoomScaleNormal="75" zoomScaleSheetLayoutView="85"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14</v>
      </c>
      <c r="AT2" s="967"/>
      <c r="AU2" s="967"/>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10" t="s">
        <v>544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8" t="s">
        <v>74</v>
      </c>
      <c r="H5" s="869"/>
      <c r="I5" s="869"/>
      <c r="J5" s="869"/>
      <c r="K5" s="869"/>
      <c r="L5" s="869"/>
      <c r="M5" s="870" t="s">
        <v>67</v>
      </c>
      <c r="N5" s="871"/>
      <c r="O5" s="871"/>
      <c r="P5" s="871"/>
      <c r="Q5" s="871"/>
      <c r="R5" s="872"/>
      <c r="S5" s="873" t="s">
        <v>78</v>
      </c>
      <c r="T5" s="869"/>
      <c r="U5" s="869"/>
      <c r="V5" s="869"/>
      <c r="W5" s="869"/>
      <c r="X5" s="874"/>
      <c r="Y5" s="726" t="s">
        <v>3</v>
      </c>
      <c r="Z5" s="559"/>
      <c r="AA5" s="559"/>
      <c r="AB5" s="559"/>
      <c r="AC5" s="559"/>
      <c r="AD5" s="560"/>
      <c r="AE5" s="727" t="s">
        <v>547</v>
      </c>
      <c r="AF5" s="727"/>
      <c r="AG5" s="727"/>
      <c r="AH5" s="727"/>
      <c r="AI5" s="727"/>
      <c r="AJ5" s="727"/>
      <c r="AK5" s="727"/>
      <c r="AL5" s="727"/>
      <c r="AM5" s="727"/>
      <c r="AN5" s="727"/>
      <c r="AO5" s="727"/>
      <c r="AP5" s="728"/>
      <c r="AQ5" s="729" t="s">
        <v>627</v>
      </c>
      <c r="AR5" s="730"/>
      <c r="AS5" s="730"/>
      <c r="AT5" s="730"/>
      <c r="AU5" s="730"/>
      <c r="AV5" s="730"/>
      <c r="AW5" s="730"/>
      <c r="AX5" s="731"/>
    </row>
    <row r="6" spans="1:50" ht="39"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548</v>
      </c>
      <c r="H7" s="520"/>
      <c r="I7" s="520"/>
      <c r="J7" s="520"/>
      <c r="K7" s="520"/>
      <c r="L7" s="520"/>
      <c r="M7" s="520"/>
      <c r="N7" s="520"/>
      <c r="O7" s="520"/>
      <c r="P7" s="520"/>
      <c r="Q7" s="520"/>
      <c r="R7" s="520"/>
      <c r="S7" s="520"/>
      <c r="T7" s="520"/>
      <c r="U7" s="520"/>
      <c r="V7" s="520"/>
      <c r="W7" s="520"/>
      <c r="X7" s="521"/>
      <c r="Y7" s="950" t="s">
        <v>5</v>
      </c>
      <c r="Z7" s="482"/>
      <c r="AA7" s="482"/>
      <c r="AB7" s="482"/>
      <c r="AC7" s="482"/>
      <c r="AD7" s="951"/>
      <c r="AE7" s="940" t="s">
        <v>550</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6" t="s">
        <v>391</v>
      </c>
      <c r="B8" s="517"/>
      <c r="C8" s="517"/>
      <c r="D8" s="517"/>
      <c r="E8" s="517"/>
      <c r="F8" s="518"/>
      <c r="G8" s="968" t="str">
        <f>入力規則等!A26</f>
        <v>高齢社会対策</v>
      </c>
      <c r="H8" s="748"/>
      <c r="I8" s="748"/>
      <c r="J8" s="748"/>
      <c r="K8" s="748"/>
      <c r="L8" s="748"/>
      <c r="M8" s="748"/>
      <c r="N8" s="748"/>
      <c r="O8" s="748"/>
      <c r="P8" s="748"/>
      <c r="Q8" s="748"/>
      <c r="R8" s="748"/>
      <c r="S8" s="748"/>
      <c r="T8" s="748"/>
      <c r="U8" s="748"/>
      <c r="V8" s="748"/>
      <c r="W8" s="748"/>
      <c r="X8" s="969"/>
      <c r="Y8" s="875" t="s">
        <v>392</v>
      </c>
      <c r="Z8" s="876"/>
      <c r="AA8" s="876"/>
      <c r="AB8" s="876"/>
      <c r="AC8" s="876"/>
      <c r="AD8" s="877"/>
      <c r="AE8" s="747" t="str">
        <f>入力規則等!K13</f>
        <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613</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6" t="s">
        <v>31</v>
      </c>
      <c r="B10" s="687"/>
      <c r="C10" s="687"/>
      <c r="D10" s="687"/>
      <c r="E10" s="687"/>
      <c r="F10" s="687"/>
      <c r="G10" s="777" t="s">
        <v>609</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1" t="s">
        <v>25</v>
      </c>
      <c r="B12" s="972"/>
      <c r="C12" s="972"/>
      <c r="D12" s="972"/>
      <c r="E12" s="972"/>
      <c r="F12" s="973"/>
      <c r="G12" s="785"/>
      <c r="H12" s="786"/>
      <c r="I12" s="786"/>
      <c r="J12" s="786"/>
      <c r="K12" s="786"/>
      <c r="L12" s="786"/>
      <c r="M12" s="786"/>
      <c r="N12" s="786"/>
      <c r="O12" s="78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t="s">
        <v>610</v>
      </c>
      <c r="Q13" s="684"/>
      <c r="R13" s="684"/>
      <c r="S13" s="684"/>
      <c r="T13" s="684"/>
      <c r="U13" s="684"/>
      <c r="V13" s="685"/>
      <c r="W13" s="683">
        <v>45</v>
      </c>
      <c r="X13" s="684"/>
      <c r="Y13" s="684"/>
      <c r="Z13" s="684"/>
      <c r="AA13" s="684"/>
      <c r="AB13" s="684"/>
      <c r="AC13" s="685"/>
      <c r="AD13" s="683">
        <v>45</v>
      </c>
      <c r="AE13" s="684"/>
      <c r="AF13" s="684"/>
      <c r="AG13" s="684"/>
      <c r="AH13" s="684"/>
      <c r="AI13" s="684"/>
      <c r="AJ13" s="685"/>
      <c r="AK13" s="683">
        <v>44</v>
      </c>
      <c r="AL13" s="684"/>
      <c r="AM13" s="684"/>
      <c r="AN13" s="684"/>
      <c r="AO13" s="684"/>
      <c r="AP13" s="684"/>
      <c r="AQ13" s="685"/>
      <c r="AR13" s="947" t="s">
        <v>551</v>
      </c>
      <c r="AS13" s="948"/>
      <c r="AT13" s="948"/>
      <c r="AU13" s="948"/>
      <c r="AV13" s="948"/>
      <c r="AW13" s="948"/>
      <c r="AX13" s="949"/>
    </row>
    <row r="14" spans="1:50" ht="21" customHeight="1" x14ac:dyDescent="0.15">
      <c r="A14" s="642"/>
      <c r="B14" s="643"/>
      <c r="C14" s="643"/>
      <c r="D14" s="643"/>
      <c r="E14" s="643"/>
      <c r="F14" s="644"/>
      <c r="G14" s="753"/>
      <c r="H14" s="754"/>
      <c r="I14" s="739" t="s">
        <v>9</v>
      </c>
      <c r="J14" s="788"/>
      <c r="K14" s="788"/>
      <c r="L14" s="788"/>
      <c r="M14" s="788"/>
      <c r="N14" s="788"/>
      <c r="O14" s="789"/>
      <c r="P14" s="683" t="s">
        <v>611</v>
      </c>
      <c r="Q14" s="684"/>
      <c r="R14" s="684"/>
      <c r="S14" s="684"/>
      <c r="T14" s="684"/>
      <c r="U14" s="684"/>
      <c r="V14" s="685"/>
      <c r="W14" s="683" t="s">
        <v>611</v>
      </c>
      <c r="X14" s="684"/>
      <c r="Y14" s="684"/>
      <c r="Z14" s="684"/>
      <c r="AA14" s="684"/>
      <c r="AB14" s="684"/>
      <c r="AC14" s="685"/>
      <c r="AD14" s="683" t="s">
        <v>611</v>
      </c>
      <c r="AE14" s="684"/>
      <c r="AF14" s="684"/>
      <c r="AG14" s="684"/>
      <c r="AH14" s="684"/>
      <c r="AI14" s="684"/>
      <c r="AJ14" s="685"/>
      <c r="AK14" s="683" t="s">
        <v>611</v>
      </c>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611</v>
      </c>
      <c r="Q15" s="684"/>
      <c r="R15" s="684"/>
      <c r="S15" s="684"/>
      <c r="T15" s="684"/>
      <c r="U15" s="684"/>
      <c r="V15" s="685"/>
      <c r="W15" s="683" t="s">
        <v>611</v>
      </c>
      <c r="X15" s="684"/>
      <c r="Y15" s="684"/>
      <c r="Z15" s="684"/>
      <c r="AA15" s="684"/>
      <c r="AB15" s="684"/>
      <c r="AC15" s="685"/>
      <c r="AD15" s="683" t="s">
        <v>611</v>
      </c>
      <c r="AE15" s="684"/>
      <c r="AF15" s="684"/>
      <c r="AG15" s="684"/>
      <c r="AH15" s="684"/>
      <c r="AI15" s="684"/>
      <c r="AJ15" s="685"/>
      <c r="AK15" s="683" t="s">
        <v>611</v>
      </c>
      <c r="AL15" s="684"/>
      <c r="AM15" s="684"/>
      <c r="AN15" s="684"/>
      <c r="AO15" s="684"/>
      <c r="AP15" s="684"/>
      <c r="AQ15" s="685"/>
      <c r="AR15" s="683" t="s">
        <v>611</v>
      </c>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t="s">
        <v>611</v>
      </c>
      <c r="Q16" s="684"/>
      <c r="R16" s="684"/>
      <c r="S16" s="684"/>
      <c r="T16" s="684"/>
      <c r="U16" s="684"/>
      <c r="V16" s="685"/>
      <c r="W16" s="683" t="s">
        <v>611</v>
      </c>
      <c r="X16" s="684"/>
      <c r="Y16" s="684"/>
      <c r="Z16" s="684"/>
      <c r="AA16" s="684"/>
      <c r="AB16" s="684"/>
      <c r="AC16" s="685"/>
      <c r="AD16" s="683" t="s">
        <v>611</v>
      </c>
      <c r="AE16" s="684"/>
      <c r="AF16" s="684"/>
      <c r="AG16" s="684"/>
      <c r="AH16" s="684"/>
      <c r="AI16" s="684"/>
      <c r="AJ16" s="685"/>
      <c r="AK16" s="683" t="s">
        <v>611</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t="s">
        <v>611</v>
      </c>
      <c r="Q17" s="684"/>
      <c r="R17" s="684"/>
      <c r="S17" s="684"/>
      <c r="T17" s="684"/>
      <c r="U17" s="684"/>
      <c r="V17" s="685"/>
      <c r="W17" s="683" t="s">
        <v>611</v>
      </c>
      <c r="X17" s="684"/>
      <c r="Y17" s="684"/>
      <c r="Z17" s="684"/>
      <c r="AA17" s="684"/>
      <c r="AB17" s="684"/>
      <c r="AC17" s="685"/>
      <c r="AD17" s="683" t="s">
        <v>611</v>
      </c>
      <c r="AE17" s="684"/>
      <c r="AF17" s="684"/>
      <c r="AG17" s="684"/>
      <c r="AH17" s="684"/>
      <c r="AI17" s="684"/>
      <c r="AJ17" s="685"/>
      <c r="AK17" s="683" t="s">
        <v>611</v>
      </c>
      <c r="AL17" s="684"/>
      <c r="AM17" s="684"/>
      <c r="AN17" s="684"/>
      <c r="AO17" s="684"/>
      <c r="AP17" s="684"/>
      <c r="AQ17" s="685"/>
      <c r="AR17" s="945"/>
      <c r="AS17" s="945"/>
      <c r="AT17" s="945"/>
      <c r="AU17" s="945"/>
      <c r="AV17" s="945"/>
      <c r="AW17" s="945"/>
      <c r="AX17" s="946"/>
    </row>
    <row r="18" spans="1:50" ht="24.75" customHeight="1" x14ac:dyDescent="0.15">
      <c r="A18" s="642"/>
      <c r="B18" s="643"/>
      <c r="C18" s="643"/>
      <c r="D18" s="643"/>
      <c r="E18" s="643"/>
      <c r="F18" s="644"/>
      <c r="G18" s="755"/>
      <c r="H18" s="756"/>
      <c r="I18" s="744" t="s">
        <v>21</v>
      </c>
      <c r="J18" s="745"/>
      <c r="K18" s="745"/>
      <c r="L18" s="745"/>
      <c r="M18" s="745"/>
      <c r="N18" s="745"/>
      <c r="O18" s="746"/>
      <c r="P18" s="907">
        <f>SUM(P13:V17)</f>
        <v>0</v>
      </c>
      <c r="Q18" s="908"/>
      <c r="R18" s="908"/>
      <c r="S18" s="908"/>
      <c r="T18" s="908"/>
      <c r="U18" s="908"/>
      <c r="V18" s="909"/>
      <c r="W18" s="907">
        <f>SUM(W13:AC17)</f>
        <v>45</v>
      </c>
      <c r="X18" s="908"/>
      <c r="Y18" s="908"/>
      <c r="Z18" s="908"/>
      <c r="AA18" s="908"/>
      <c r="AB18" s="908"/>
      <c r="AC18" s="909"/>
      <c r="AD18" s="907">
        <f>SUM(AD13:AJ17)</f>
        <v>45</v>
      </c>
      <c r="AE18" s="908"/>
      <c r="AF18" s="908"/>
      <c r="AG18" s="908"/>
      <c r="AH18" s="908"/>
      <c r="AI18" s="908"/>
      <c r="AJ18" s="909"/>
      <c r="AK18" s="907">
        <f>SUM(AK13:AQ17)</f>
        <v>44</v>
      </c>
      <c r="AL18" s="908"/>
      <c r="AM18" s="908"/>
      <c r="AN18" s="908"/>
      <c r="AO18" s="908"/>
      <c r="AP18" s="908"/>
      <c r="AQ18" s="909"/>
      <c r="AR18" s="907">
        <f>SUM(AR13:AX17)</f>
        <v>0</v>
      </c>
      <c r="AS18" s="908"/>
      <c r="AT18" s="908"/>
      <c r="AU18" s="908"/>
      <c r="AV18" s="908"/>
      <c r="AW18" s="908"/>
      <c r="AX18" s="910"/>
    </row>
    <row r="19" spans="1:50" ht="24.75" customHeight="1" x14ac:dyDescent="0.15">
      <c r="A19" s="642"/>
      <c r="B19" s="643"/>
      <c r="C19" s="643"/>
      <c r="D19" s="643"/>
      <c r="E19" s="643"/>
      <c r="F19" s="644"/>
      <c r="G19" s="905" t="s">
        <v>10</v>
      </c>
      <c r="H19" s="906"/>
      <c r="I19" s="906"/>
      <c r="J19" s="906"/>
      <c r="K19" s="906"/>
      <c r="L19" s="906"/>
      <c r="M19" s="906"/>
      <c r="N19" s="906"/>
      <c r="O19" s="906"/>
      <c r="P19" s="683"/>
      <c r="Q19" s="684"/>
      <c r="R19" s="684"/>
      <c r="S19" s="684"/>
      <c r="T19" s="684"/>
      <c r="U19" s="684"/>
      <c r="V19" s="685"/>
      <c r="W19" s="683">
        <v>42</v>
      </c>
      <c r="X19" s="684"/>
      <c r="Y19" s="684"/>
      <c r="Z19" s="684"/>
      <c r="AA19" s="684"/>
      <c r="AB19" s="684"/>
      <c r="AC19" s="685"/>
      <c r="AD19" s="683">
        <v>41</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05" t="s">
        <v>11</v>
      </c>
      <c r="H20" s="906"/>
      <c r="I20" s="906"/>
      <c r="J20" s="906"/>
      <c r="K20" s="906"/>
      <c r="L20" s="906"/>
      <c r="M20" s="906"/>
      <c r="N20" s="906"/>
      <c r="O20" s="906"/>
      <c r="P20" s="351" t="str">
        <f>IF(P18=0, "-", SUM(P19)/P18)</f>
        <v>-</v>
      </c>
      <c r="Q20" s="351"/>
      <c r="R20" s="351"/>
      <c r="S20" s="351"/>
      <c r="T20" s="351"/>
      <c r="U20" s="351"/>
      <c r="V20" s="351"/>
      <c r="W20" s="351">
        <f t="shared" ref="W20" si="0">IF(W18=0, "-", SUM(W19)/W18)</f>
        <v>0.93333333333333335</v>
      </c>
      <c r="X20" s="351"/>
      <c r="Y20" s="351"/>
      <c r="Z20" s="351"/>
      <c r="AA20" s="351"/>
      <c r="AB20" s="351"/>
      <c r="AC20" s="351"/>
      <c r="AD20" s="351">
        <f t="shared" ref="AD20" si="1">IF(AD18=0, "-", SUM(AD19)/AD18)</f>
        <v>0.91111111111111109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4"/>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0.93333333333333335</v>
      </c>
      <c r="X21" s="351"/>
      <c r="Y21" s="351"/>
      <c r="Z21" s="351"/>
      <c r="AA21" s="351"/>
      <c r="AB21" s="351"/>
      <c r="AC21" s="351"/>
      <c r="AD21" s="351">
        <f t="shared" ref="AD21" si="3">IF(AD19=0, "-", SUM(AD19)/SUM(AD13,AD14))</f>
        <v>0.91111111111111109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9"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80" t="s">
        <v>629</v>
      </c>
      <c r="H23" s="981"/>
      <c r="I23" s="981"/>
      <c r="J23" s="981"/>
      <c r="K23" s="981"/>
      <c r="L23" s="981"/>
      <c r="M23" s="981"/>
      <c r="N23" s="981"/>
      <c r="O23" s="982"/>
      <c r="P23" s="683">
        <v>44</v>
      </c>
      <c r="Q23" s="684"/>
      <c r="R23" s="684"/>
      <c r="S23" s="684"/>
      <c r="T23" s="684"/>
      <c r="U23" s="684"/>
      <c r="V23" s="685"/>
      <c r="W23" s="683" t="s">
        <v>611</v>
      </c>
      <c r="X23" s="684"/>
      <c r="Y23" s="684"/>
      <c r="Z23" s="684"/>
      <c r="AA23" s="684"/>
      <c r="AB23" s="684"/>
      <c r="AC23" s="685"/>
      <c r="AD23" s="999" t="s">
        <v>630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83"/>
      <c r="Q24" s="684"/>
      <c r="R24" s="684"/>
      <c r="S24" s="684"/>
      <c r="T24" s="684"/>
      <c r="U24" s="684"/>
      <c r="V24" s="685"/>
      <c r="W24" s="683"/>
      <c r="X24" s="684"/>
      <c r="Y24" s="684"/>
      <c r="Z24" s="684"/>
      <c r="AA24" s="684"/>
      <c r="AB24" s="684"/>
      <c r="AC24" s="685"/>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83"/>
      <c r="Q25" s="684"/>
      <c r="R25" s="684"/>
      <c r="S25" s="684"/>
      <c r="T25" s="684"/>
      <c r="U25" s="684"/>
      <c r="V25" s="685"/>
      <c r="W25" s="683"/>
      <c r="X25" s="684"/>
      <c r="Y25" s="684"/>
      <c r="Z25" s="684"/>
      <c r="AA25" s="684"/>
      <c r="AB25" s="684"/>
      <c r="AC25" s="685"/>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83"/>
      <c r="Q26" s="684"/>
      <c r="R26" s="684"/>
      <c r="S26" s="684"/>
      <c r="T26" s="684"/>
      <c r="U26" s="684"/>
      <c r="V26" s="685"/>
      <c r="W26" s="683"/>
      <c r="X26" s="684"/>
      <c r="Y26" s="684"/>
      <c r="Z26" s="684"/>
      <c r="AA26" s="684"/>
      <c r="AB26" s="684"/>
      <c r="AC26" s="685"/>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83"/>
      <c r="Q27" s="684"/>
      <c r="R27" s="684"/>
      <c r="S27" s="684"/>
      <c r="T27" s="684"/>
      <c r="U27" s="684"/>
      <c r="V27" s="685"/>
      <c r="W27" s="683"/>
      <c r="X27" s="684"/>
      <c r="Y27" s="684"/>
      <c r="Z27" s="684"/>
      <c r="AA27" s="684"/>
      <c r="AB27" s="684"/>
      <c r="AC27" s="685"/>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7">
        <f>P29-SUM(P23:P27)</f>
        <v>0</v>
      </c>
      <c r="Q28" s="908"/>
      <c r="R28" s="908"/>
      <c r="S28" s="908"/>
      <c r="T28" s="908"/>
      <c r="U28" s="908"/>
      <c r="V28" s="909"/>
      <c r="W28" s="907" t="e">
        <f>W29-SUM(W23:W27)</f>
        <v>#VALUE!</v>
      </c>
      <c r="X28" s="908"/>
      <c r="Y28" s="908"/>
      <c r="Z28" s="908"/>
      <c r="AA28" s="908"/>
      <c r="AB28" s="908"/>
      <c r="AC28" s="909"/>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62">
        <f>AK13</f>
        <v>44</v>
      </c>
      <c r="Q29" s="963"/>
      <c r="R29" s="963"/>
      <c r="S29" s="963"/>
      <c r="T29" s="963"/>
      <c r="U29" s="963"/>
      <c r="V29" s="964"/>
      <c r="W29" s="962" t="str">
        <f>AR13</f>
        <v>-</v>
      </c>
      <c r="X29" s="963"/>
      <c r="Y29" s="963"/>
      <c r="Z29" s="963"/>
      <c r="AA29" s="963"/>
      <c r="AB29" s="963"/>
      <c r="AC29" s="964"/>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6" t="s">
        <v>356</v>
      </c>
      <c r="AR30" s="797"/>
      <c r="AS30" s="797"/>
      <c r="AT30" s="798"/>
      <c r="AU30" s="803" t="s">
        <v>254</v>
      </c>
      <c r="AV30" s="803"/>
      <c r="AW30" s="803"/>
      <c r="AX30" s="944"/>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c r="AR31" s="187"/>
      <c r="AS31" s="131" t="s">
        <v>357</v>
      </c>
      <c r="AT31" s="132"/>
      <c r="AU31" s="186">
        <v>37</v>
      </c>
      <c r="AV31" s="186"/>
      <c r="AW31" s="434" t="s">
        <v>301</v>
      </c>
      <c r="AX31" s="435"/>
    </row>
    <row r="32" spans="1:50" ht="23.25" customHeight="1" x14ac:dyDescent="0.15">
      <c r="A32" s="439"/>
      <c r="B32" s="437"/>
      <c r="C32" s="437"/>
      <c r="D32" s="437"/>
      <c r="E32" s="437"/>
      <c r="F32" s="438"/>
      <c r="G32" s="580" t="s">
        <v>552</v>
      </c>
      <c r="H32" s="581"/>
      <c r="I32" s="581"/>
      <c r="J32" s="581"/>
      <c r="K32" s="581"/>
      <c r="L32" s="581"/>
      <c r="M32" s="581"/>
      <c r="N32" s="581"/>
      <c r="O32" s="582"/>
      <c r="P32" s="100" t="s">
        <v>622</v>
      </c>
      <c r="Q32" s="100"/>
      <c r="R32" s="100"/>
      <c r="S32" s="100"/>
      <c r="T32" s="100"/>
      <c r="U32" s="100"/>
      <c r="V32" s="100"/>
      <c r="W32" s="100"/>
      <c r="X32" s="101"/>
      <c r="Y32" s="502" t="s">
        <v>13</v>
      </c>
      <c r="Z32" s="549"/>
      <c r="AA32" s="550"/>
      <c r="AB32" s="487" t="s">
        <v>553</v>
      </c>
      <c r="AC32" s="487"/>
      <c r="AD32" s="487"/>
      <c r="AE32" s="239" t="s">
        <v>551</v>
      </c>
      <c r="AF32" s="240"/>
      <c r="AG32" s="240"/>
      <c r="AH32" s="240"/>
      <c r="AI32" s="239" t="s">
        <v>551</v>
      </c>
      <c r="AJ32" s="240"/>
      <c r="AK32" s="240"/>
      <c r="AL32" s="240"/>
      <c r="AM32" s="239" t="s">
        <v>551</v>
      </c>
      <c r="AN32" s="240"/>
      <c r="AO32" s="240"/>
      <c r="AP32" s="240"/>
      <c r="AQ32" s="359"/>
      <c r="AR32" s="194"/>
      <c r="AS32" s="194"/>
      <c r="AT32" s="360"/>
      <c r="AU32" s="240"/>
      <c r="AV32" s="240"/>
      <c r="AW32" s="240"/>
      <c r="AX32" s="242"/>
    </row>
    <row r="33" spans="1:50" ht="23.2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553</v>
      </c>
      <c r="AC33" s="541"/>
      <c r="AD33" s="541"/>
      <c r="AE33" s="239" t="s">
        <v>551</v>
      </c>
      <c r="AF33" s="240"/>
      <c r="AG33" s="240"/>
      <c r="AH33" s="240"/>
      <c r="AI33" s="239" t="s">
        <v>551</v>
      </c>
      <c r="AJ33" s="240"/>
      <c r="AK33" s="240"/>
      <c r="AL33" s="240"/>
      <c r="AM33" s="239" t="s">
        <v>551</v>
      </c>
      <c r="AN33" s="240"/>
      <c r="AO33" s="240"/>
      <c r="AP33" s="240"/>
      <c r="AQ33" s="359"/>
      <c r="AR33" s="194"/>
      <c r="AS33" s="194"/>
      <c r="AT33" s="360"/>
      <c r="AU33" s="240">
        <v>8</v>
      </c>
      <c r="AV33" s="240"/>
      <c r="AW33" s="240"/>
      <c r="AX33" s="242"/>
    </row>
    <row r="34" spans="1:50" ht="23.2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t="s">
        <v>551</v>
      </c>
      <c r="AF34" s="240"/>
      <c r="AG34" s="240"/>
      <c r="AH34" s="240"/>
      <c r="AI34" s="239" t="s">
        <v>551</v>
      </c>
      <c r="AJ34" s="240"/>
      <c r="AK34" s="240"/>
      <c r="AL34" s="240"/>
      <c r="AM34" s="239" t="s">
        <v>551</v>
      </c>
      <c r="AN34" s="240"/>
      <c r="AO34" s="240"/>
      <c r="AP34" s="240"/>
      <c r="AQ34" s="359"/>
      <c r="AR34" s="194"/>
      <c r="AS34" s="194"/>
      <c r="AT34" s="360"/>
      <c r="AU34" s="240"/>
      <c r="AV34" s="240"/>
      <c r="AW34" s="240"/>
      <c r="AX34" s="242"/>
    </row>
    <row r="35" spans="1:50" ht="23.25" customHeight="1" x14ac:dyDescent="0.15">
      <c r="A35" s="225" t="s">
        <v>537</v>
      </c>
      <c r="B35" s="226"/>
      <c r="C35" s="226"/>
      <c r="D35" s="226"/>
      <c r="E35" s="226"/>
      <c r="F35" s="227"/>
      <c r="G35" s="231" t="s">
        <v>612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3" t="s">
        <v>254</v>
      </c>
      <c r="AV37" s="453"/>
      <c r="AW37" s="453"/>
      <c r="AX37" s="938"/>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c r="AR38" s="187"/>
      <c r="AS38" s="131" t="s">
        <v>357</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3" t="s">
        <v>254</v>
      </c>
      <c r="AV44" s="453"/>
      <c r="AW44" s="453"/>
      <c r="AX44" s="938"/>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5"/>
    </row>
    <row r="80" spans="1:50" ht="18.75" hidden="1" customHeight="1" x14ac:dyDescent="0.15">
      <c r="A80" s="893"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4"/>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4"/>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4"/>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hidden="1"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hidden="1" customHeight="1" x14ac:dyDescent="0.15">
      <c r="A101" s="461"/>
      <c r="B101" s="462"/>
      <c r="C101" s="462"/>
      <c r="D101" s="462"/>
      <c r="E101" s="462"/>
      <c r="F101" s="463"/>
      <c r="G101" s="100" t="s">
        <v>554</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c r="AC101" s="487"/>
      <c r="AD101" s="487"/>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c r="AC102" s="487"/>
      <c r="AD102" s="487"/>
      <c r="AE102" s="457"/>
      <c r="AF102" s="457"/>
      <c r="AG102" s="457"/>
      <c r="AH102" s="457"/>
      <c r="AI102" s="457"/>
      <c r="AJ102" s="457"/>
      <c r="AK102" s="457"/>
      <c r="AL102" s="457"/>
      <c r="AM102" s="457">
        <v>45</v>
      </c>
      <c r="AN102" s="457"/>
      <c r="AO102" s="457"/>
      <c r="AP102" s="457"/>
      <c r="AQ102" s="237"/>
      <c r="AR102" s="238"/>
      <c r="AS102" s="238"/>
      <c r="AT102" s="334"/>
      <c r="AU102" s="237"/>
      <c r="AV102" s="238"/>
      <c r="AW102" s="238"/>
      <c r="AX102" s="334"/>
    </row>
    <row r="103" spans="1:60" ht="31.5"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5"/>
      <c r="AU103" s="310" t="s">
        <v>505</v>
      </c>
      <c r="AV103" s="311"/>
      <c r="AW103" s="311"/>
      <c r="AX103" s="312"/>
    </row>
    <row r="104" spans="1:60" ht="23.25" customHeight="1" x14ac:dyDescent="0.15">
      <c r="A104" s="461"/>
      <c r="B104" s="462"/>
      <c r="C104" s="462"/>
      <c r="D104" s="462"/>
      <c r="E104" s="462"/>
      <c r="F104" s="463"/>
      <c r="G104" s="100" t="s">
        <v>555</v>
      </c>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t="s">
        <v>603</v>
      </c>
      <c r="AC104" s="562"/>
      <c r="AD104" s="563"/>
      <c r="AE104" s="457"/>
      <c r="AF104" s="457"/>
      <c r="AG104" s="457"/>
      <c r="AH104" s="457"/>
      <c r="AI104" s="457">
        <v>3</v>
      </c>
      <c r="AJ104" s="457"/>
      <c r="AK104" s="457"/>
      <c r="AL104" s="457"/>
      <c r="AM104" s="457">
        <v>10</v>
      </c>
      <c r="AN104" s="457"/>
      <c r="AO104" s="457"/>
      <c r="AP104" s="457"/>
      <c r="AQ104" s="239" t="s">
        <v>551</v>
      </c>
      <c r="AR104" s="240"/>
      <c r="AS104" s="240"/>
      <c r="AT104" s="241"/>
      <c r="AU104" s="239" t="s">
        <v>551</v>
      </c>
      <c r="AV104" s="240"/>
      <c r="AW104" s="240"/>
      <c r="AX104" s="241"/>
    </row>
    <row r="105" spans="1:60" ht="23.25"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t="s">
        <v>603</v>
      </c>
      <c r="AC105" s="500"/>
      <c r="AD105" s="501"/>
      <c r="AE105" s="457"/>
      <c r="AF105" s="457"/>
      <c r="AG105" s="457"/>
      <c r="AH105" s="457"/>
      <c r="AI105" s="457">
        <v>2</v>
      </c>
      <c r="AJ105" s="457"/>
      <c r="AK105" s="457"/>
      <c r="AL105" s="457"/>
      <c r="AM105" s="457">
        <v>5</v>
      </c>
      <c r="AN105" s="457"/>
      <c r="AO105" s="457"/>
      <c r="AP105" s="457"/>
      <c r="AQ105" s="239">
        <v>5</v>
      </c>
      <c r="AR105" s="240"/>
      <c r="AS105" s="240"/>
      <c r="AT105" s="241"/>
      <c r="AU105" s="237" t="s">
        <v>551</v>
      </c>
      <c r="AV105" s="238"/>
      <c r="AW105" s="238"/>
      <c r="AX105" s="334"/>
    </row>
    <row r="106" spans="1:60" ht="31.5"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5"/>
      <c r="AU106" s="310" t="s">
        <v>505</v>
      </c>
      <c r="AV106" s="311"/>
      <c r="AW106" s="311"/>
      <c r="AX106" s="312"/>
    </row>
    <row r="107" spans="1:60" ht="23.25" customHeight="1" x14ac:dyDescent="0.15">
      <c r="A107" s="461"/>
      <c r="B107" s="462"/>
      <c r="C107" s="462"/>
      <c r="D107" s="462"/>
      <c r="E107" s="462"/>
      <c r="F107" s="463"/>
      <c r="G107" s="100" t="s">
        <v>556</v>
      </c>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t="s">
        <v>604</v>
      </c>
      <c r="AC107" s="562"/>
      <c r="AD107" s="563"/>
      <c r="AE107" s="457"/>
      <c r="AF107" s="457"/>
      <c r="AG107" s="457"/>
      <c r="AH107" s="457"/>
      <c r="AI107" s="457">
        <v>36</v>
      </c>
      <c r="AJ107" s="457"/>
      <c r="AK107" s="457"/>
      <c r="AL107" s="457"/>
      <c r="AM107" s="457">
        <v>12</v>
      </c>
      <c r="AN107" s="457"/>
      <c r="AO107" s="457"/>
      <c r="AP107" s="457"/>
      <c r="AQ107" s="239" t="s">
        <v>551</v>
      </c>
      <c r="AR107" s="240"/>
      <c r="AS107" s="240"/>
      <c r="AT107" s="241"/>
      <c r="AU107" s="239" t="s">
        <v>551</v>
      </c>
      <c r="AV107" s="240"/>
      <c r="AW107" s="240"/>
      <c r="AX107" s="241"/>
    </row>
    <row r="108" spans="1:60" ht="23.25"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t="s">
        <v>604</v>
      </c>
      <c r="AC108" s="500"/>
      <c r="AD108" s="501"/>
      <c r="AE108" s="457"/>
      <c r="AF108" s="457"/>
      <c r="AG108" s="457"/>
      <c r="AH108" s="457"/>
      <c r="AI108" s="457">
        <v>10</v>
      </c>
      <c r="AJ108" s="457"/>
      <c r="AK108" s="457"/>
      <c r="AL108" s="457"/>
      <c r="AM108" s="457">
        <v>10</v>
      </c>
      <c r="AN108" s="457"/>
      <c r="AO108" s="457"/>
      <c r="AP108" s="457"/>
      <c r="AQ108" s="239">
        <v>5</v>
      </c>
      <c r="AR108" s="240"/>
      <c r="AS108" s="240"/>
      <c r="AT108" s="241"/>
      <c r="AU108" s="237" t="s">
        <v>551</v>
      </c>
      <c r="AV108" s="238"/>
      <c r="AW108" s="238"/>
      <c r="AX108" s="334"/>
    </row>
    <row r="109" spans="1:60" ht="31.5"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5"/>
      <c r="AU109" s="310" t="s">
        <v>505</v>
      </c>
      <c r="AV109" s="311"/>
      <c r="AW109" s="311"/>
      <c r="AX109" s="312"/>
    </row>
    <row r="110" spans="1:60" ht="23.25" customHeight="1" x14ac:dyDescent="0.15">
      <c r="A110" s="461"/>
      <c r="B110" s="462"/>
      <c r="C110" s="462"/>
      <c r="D110" s="462"/>
      <c r="E110" s="462"/>
      <c r="F110" s="463"/>
      <c r="G110" s="100" t="s">
        <v>557</v>
      </c>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t="s">
        <v>605</v>
      </c>
      <c r="AC110" s="562"/>
      <c r="AD110" s="563"/>
      <c r="AE110" s="457"/>
      <c r="AF110" s="457"/>
      <c r="AG110" s="457"/>
      <c r="AH110" s="457"/>
      <c r="AI110" s="457">
        <v>59</v>
      </c>
      <c r="AJ110" s="457"/>
      <c r="AK110" s="457"/>
      <c r="AL110" s="457"/>
      <c r="AM110" s="457">
        <v>460</v>
      </c>
      <c r="AN110" s="457"/>
      <c r="AO110" s="457"/>
      <c r="AP110" s="457"/>
      <c r="AQ110" s="239" t="s">
        <v>551</v>
      </c>
      <c r="AR110" s="240"/>
      <c r="AS110" s="240"/>
      <c r="AT110" s="241"/>
      <c r="AU110" s="239" t="s">
        <v>551</v>
      </c>
      <c r="AV110" s="240"/>
      <c r="AW110" s="240"/>
      <c r="AX110" s="241"/>
    </row>
    <row r="111" spans="1:60" ht="23.25"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t="s">
        <v>605</v>
      </c>
      <c r="AC111" s="500"/>
      <c r="AD111" s="501"/>
      <c r="AE111" s="457"/>
      <c r="AF111" s="457"/>
      <c r="AG111" s="457"/>
      <c r="AH111" s="457"/>
      <c r="AI111" s="457" t="s">
        <v>551</v>
      </c>
      <c r="AJ111" s="457"/>
      <c r="AK111" s="457"/>
      <c r="AL111" s="457"/>
      <c r="AM111" s="457">
        <v>300</v>
      </c>
      <c r="AN111" s="457"/>
      <c r="AO111" s="457"/>
      <c r="AP111" s="457"/>
      <c r="AQ111" s="239">
        <v>300</v>
      </c>
      <c r="AR111" s="240"/>
      <c r="AS111" s="240"/>
      <c r="AT111" s="241"/>
      <c r="AU111" s="237" t="s">
        <v>551</v>
      </c>
      <c r="AV111" s="238"/>
      <c r="AW111" s="238"/>
      <c r="AX111" s="334"/>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2" t="s">
        <v>504</v>
      </c>
      <c r="AR112" s="953"/>
      <c r="AS112" s="953"/>
      <c r="AT112" s="954"/>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623</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c r="AC116" s="489"/>
      <c r="AD116" s="490"/>
      <c r="AE116" s="457"/>
      <c r="AF116" s="457"/>
      <c r="AG116" s="457"/>
      <c r="AH116" s="457"/>
      <c r="AI116" s="457">
        <v>5</v>
      </c>
      <c r="AJ116" s="457"/>
      <c r="AK116" s="457"/>
      <c r="AL116" s="457"/>
      <c r="AM116" s="457">
        <v>3</v>
      </c>
      <c r="AN116" s="457"/>
      <c r="AO116" s="457"/>
      <c r="AP116" s="457"/>
      <c r="AQ116" s="239">
        <v>3</v>
      </c>
      <c r="AR116" s="240"/>
      <c r="AS116" s="240"/>
      <c r="AT116" s="240"/>
      <c r="AU116" s="240"/>
      <c r="AV116" s="240"/>
      <c r="AW116" s="240"/>
      <c r="AX116" s="242"/>
    </row>
    <row r="117" spans="1:50" ht="46.5" customHeight="1" x14ac:dyDescent="0.15">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513</v>
      </c>
      <c r="AC117" s="504"/>
      <c r="AD117" s="505"/>
      <c r="AE117" s="553"/>
      <c r="AF117" s="553"/>
      <c r="AG117" s="553"/>
      <c r="AH117" s="553"/>
      <c r="AI117" s="553" t="s">
        <v>617</v>
      </c>
      <c r="AJ117" s="553"/>
      <c r="AK117" s="553"/>
      <c r="AL117" s="553"/>
      <c r="AM117" s="553" t="s">
        <v>615</v>
      </c>
      <c r="AN117" s="553"/>
      <c r="AO117" s="553"/>
      <c r="AP117" s="553"/>
      <c r="AQ117" s="553" t="s">
        <v>621</v>
      </c>
      <c r="AR117" s="553"/>
      <c r="AS117" s="553"/>
      <c r="AT117" s="553"/>
      <c r="AU117" s="553"/>
      <c r="AV117" s="553"/>
      <c r="AW117" s="553"/>
      <c r="AX117" s="554"/>
    </row>
    <row r="118" spans="1:50" ht="23.25"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customHeight="1" x14ac:dyDescent="0.15">
      <c r="A119" s="478"/>
      <c r="B119" s="479"/>
      <c r="C119" s="479"/>
      <c r="D119" s="479"/>
      <c r="E119" s="479"/>
      <c r="F119" s="480"/>
      <c r="G119" s="429" t="s">
        <v>616</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v>1</v>
      </c>
      <c r="AJ119" s="457"/>
      <c r="AK119" s="457"/>
      <c r="AL119" s="457"/>
      <c r="AM119" s="457">
        <v>1</v>
      </c>
      <c r="AN119" s="457"/>
      <c r="AO119" s="457"/>
      <c r="AP119" s="457"/>
      <c r="AQ119" s="457">
        <v>1</v>
      </c>
      <c r="AR119" s="457"/>
      <c r="AS119" s="457"/>
      <c r="AT119" s="457"/>
      <c r="AU119" s="457"/>
      <c r="AV119" s="457"/>
      <c r="AW119" s="457"/>
      <c r="AX119" s="571"/>
    </row>
    <row r="120" spans="1:50" ht="46.5" customHeight="1" thickBot="1" x14ac:dyDescent="0.2">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t="s">
        <v>618</v>
      </c>
      <c r="AJ120" s="553"/>
      <c r="AK120" s="553"/>
      <c r="AL120" s="553"/>
      <c r="AM120" s="553" t="s">
        <v>619</v>
      </c>
      <c r="AN120" s="553"/>
      <c r="AO120" s="553"/>
      <c r="AP120" s="553"/>
      <c r="AQ120" s="553" t="s">
        <v>620</v>
      </c>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515</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958"/>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59"/>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5"/>
      <c r="Z127" s="956"/>
      <c r="AA127" s="957"/>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614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560</v>
      </c>
      <c r="AC134" s="192"/>
      <c r="AD134" s="192"/>
      <c r="AE134" s="193" t="s">
        <v>551</v>
      </c>
      <c r="AF134" s="194"/>
      <c r="AG134" s="194"/>
      <c r="AH134" s="194"/>
      <c r="AI134" s="193" t="s">
        <v>551</v>
      </c>
      <c r="AJ134" s="194"/>
      <c r="AK134" s="194"/>
      <c r="AL134" s="194"/>
      <c r="AM134" s="193" t="s">
        <v>551</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560</v>
      </c>
      <c r="AC135" s="200"/>
      <c r="AD135" s="200"/>
      <c r="AE135" s="193" t="s">
        <v>551</v>
      </c>
      <c r="AF135" s="194"/>
      <c r="AG135" s="194"/>
      <c r="AH135" s="194"/>
      <c r="AI135" s="193" t="s">
        <v>551</v>
      </c>
      <c r="AJ135" s="194"/>
      <c r="AK135" s="194"/>
      <c r="AL135" s="194"/>
      <c r="AM135" s="193" t="s">
        <v>551</v>
      </c>
      <c r="AN135" s="194"/>
      <c r="AO135" s="194"/>
      <c r="AP135" s="194"/>
      <c r="AQ135" s="193"/>
      <c r="AR135" s="194"/>
      <c r="AS135" s="194"/>
      <c r="AT135" s="194"/>
      <c r="AU135" s="193">
        <v>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c r="K430" s="929"/>
      <c r="L430" s="929"/>
      <c r="M430" s="929"/>
      <c r="N430" s="929"/>
      <c r="O430" s="929"/>
      <c r="P430" s="929"/>
      <c r="Q430" s="929"/>
      <c r="R430" s="929"/>
      <c r="S430" s="929"/>
      <c r="T430" s="930"/>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9"/>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9"/>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thickBo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3" t="s">
        <v>32</v>
      </c>
      <c r="AH701" s="412"/>
      <c r="AI701" s="412"/>
      <c r="AJ701" s="412"/>
      <c r="AK701" s="412"/>
      <c r="AL701" s="412"/>
      <c r="AM701" s="412"/>
      <c r="AN701" s="412"/>
      <c r="AO701" s="412"/>
      <c r="AP701" s="412"/>
      <c r="AQ701" s="412"/>
      <c r="AR701" s="412"/>
      <c r="AS701" s="412"/>
      <c r="AT701" s="412"/>
      <c r="AU701" s="412"/>
      <c r="AV701" s="412"/>
      <c r="AW701" s="412"/>
      <c r="AX701" s="854"/>
    </row>
    <row r="702" spans="1:50" ht="57.7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549</v>
      </c>
      <c r="AE702" s="368"/>
      <c r="AF702" s="368"/>
      <c r="AG702" s="415" t="s">
        <v>562</v>
      </c>
      <c r="AH702" s="416"/>
      <c r="AI702" s="416"/>
      <c r="AJ702" s="416"/>
      <c r="AK702" s="416"/>
      <c r="AL702" s="416"/>
      <c r="AM702" s="416"/>
      <c r="AN702" s="416"/>
      <c r="AO702" s="416"/>
      <c r="AP702" s="416"/>
      <c r="AQ702" s="416"/>
      <c r="AR702" s="416"/>
      <c r="AS702" s="416"/>
      <c r="AT702" s="416"/>
      <c r="AU702" s="416"/>
      <c r="AV702" s="416"/>
      <c r="AW702" s="416"/>
      <c r="AX702" s="417"/>
    </row>
    <row r="703" spans="1:50" ht="27"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8"/>
      <c r="AD703" s="347" t="s">
        <v>549</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46.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549</v>
      </c>
      <c r="AE704" s="812"/>
      <c r="AF704" s="812"/>
      <c r="AG704" s="134" t="s">
        <v>624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2" t="s">
        <v>549</v>
      </c>
      <c r="AE705" s="743"/>
      <c r="AF705" s="743"/>
      <c r="AG705" s="123" t="s">
        <v>564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565</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565</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549</v>
      </c>
      <c r="AE708" s="633"/>
      <c r="AF708" s="633"/>
      <c r="AG708" s="771" t="s">
        <v>566</v>
      </c>
      <c r="AH708" s="772"/>
      <c r="AI708" s="772"/>
      <c r="AJ708" s="772"/>
      <c r="AK708" s="772"/>
      <c r="AL708" s="772"/>
      <c r="AM708" s="772"/>
      <c r="AN708" s="772"/>
      <c r="AO708" s="772"/>
      <c r="AP708" s="772"/>
      <c r="AQ708" s="772"/>
      <c r="AR708" s="772"/>
      <c r="AS708" s="772"/>
      <c r="AT708" s="772"/>
      <c r="AU708" s="772"/>
      <c r="AV708" s="772"/>
      <c r="AW708" s="772"/>
      <c r="AX708" s="773"/>
    </row>
    <row r="709" spans="1:50" ht="33"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549</v>
      </c>
      <c r="AE709" s="348"/>
      <c r="AF709" s="348"/>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549</v>
      </c>
      <c r="AE710" s="348"/>
      <c r="AF710" s="348"/>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7" t="s">
        <v>549</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1" t="s">
        <v>571</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2"/>
      <c r="B713" s="674"/>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571</v>
      </c>
      <c r="AE713" s="348"/>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549</v>
      </c>
      <c r="AE714" s="837"/>
      <c r="AF714" s="838"/>
      <c r="AG714" s="765" t="s">
        <v>570</v>
      </c>
      <c r="AH714" s="766"/>
      <c r="AI714" s="766"/>
      <c r="AJ714" s="766"/>
      <c r="AK714" s="766"/>
      <c r="AL714" s="766"/>
      <c r="AM714" s="766"/>
      <c r="AN714" s="766"/>
      <c r="AO714" s="766"/>
      <c r="AP714" s="766"/>
      <c r="AQ714" s="766"/>
      <c r="AR714" s="766"/>
      <c r="AS714" s="766"/>
      <c r="AT714" s="766"/>
      <c r="AU714" s="766"/>
      <c r="AV714" s="766"/>
      <c r="AW714" s="766"/>
      <c r="AX714" s="767"/>
    </row>
    <row r="715" spans="1:50" ht="37.5" customHeight="1" x14ac:dyDescent="0.15">
      <c r="A715" s="670"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549</v>
      </c>
      <c r="AE715" s="633"/>
      <c r="AF715" s="757"/>
      <c r="AG715" s="771" t="s">
        <v>572</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571</v>
      </c>
      <c r="AE716" s="657"/>
      <c r="AF716" s="657"/>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549</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37.5"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549</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571</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1"/>
      <c r="C726" s="844" t="s">
        <v>54</v>
      </c>
      <c r="D726" s="866"/>
      <c r="E726" s="866"/>
      <c r="F726" s="867"/>
      <c r="G726" s="618" t="s">
        <v>606</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2"/>
      <c r="B727" s="833"/>
      <c r="C727" s="613" t="s">
        <v>58</v>
      </c>
      <c r="D727" s="614"/>
      <c r="E727" s="614"/>
      <c r="F727" s="615"/>
      <c r="G727" s="616" t="s">
        <v>607</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625</v>
      </c>
      <c r="B731" s="829"/>
      <c r="C731" s="829"/>
      <c r="D731" s="829"/>
      <c r="E731" s="830"/>
      <c r="F731" s="758" t="s">
        <v>626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539</v>
      </c>
      <c r="B733" s="702"/>
      <c r="C733" s="702"/>
      <c r="D733" s="702"/>
      <c r="E733" s="703"/>
      <c r="F733" s="667" t="s">
        <v>628</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t="s">
        <v>608</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18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541</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543</v>
      </c>
      <c r="B779" s="659"/>
      <c r="C779" s="659"/>
      <c r="D779" s="659"/>
      <c r="E779" s="659"/>
      <c r="F779" s="660"/>
      <c r="G779" s="623" t="s">
        <v>575</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576</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594</v>
      </c>
      <c r="H781" s="699"/>
      <c r="I781" s="699"/>
      <c r="J781" s="699"/>
      <c r="K781" s="700"/>
      <c r="L781" s="692" t="s">
        <v>596</v>
      </c>
      <c r="M781" s="693"/>
      <c r="N781" s="693"/>
      <c r="O781" s="693"/>
      <c r="P781" s="693"/>
      <c r="Q781" s="693"/>
      <c r="R781" s="693"/>
      <c r="S781" s="693"/>
      <c r="T781" s="693"/>
      <c r="U781" s="693"/>
      <c r="V781" s="693"/>
      <c r="W781" s="693"/>
      <c r="X781" s="694"/>
      <c r="Y781" s="418">
        <v>4.5999999999999996</v>
      </c>
      <c r="Z781" s="419"/>
      <c r="AA781" s="419"/>
      <c r="AB781" s="834"/>
      <c r="AC781" s="698" t="s">
        <v>602</v>
      </c>
      <c r="AD781" s="699"/>
      <c r="AE781" s="699"/>
      <c r="AF781" s="699"/>
      <c r="AG781" s="700"/>
      <c r="AH781" s="692" t="s">
        <v>599</v>
      </c>
      <c r="AI781" s="693"/>
      <c r="AJ781" s="693"/>
      <c r="AK781" s="693"/>
      <c r="AL781" s="693"/>
      <c r="AM781" s="693"/>
      <c r="AN781" s="693"/>
      <c r="AO781" s="693"/>
      <c r="AP781" s="693"/>
      <c r="AQ781" s="693"/>
      <c r="AR781" s="693"/>
      <c r="AS781" s="693"/>
      <c r="AT781" s="694"/>
      <c r="AU781" s="418">
        <v>4.2</v>
      </c>
      <c r="AV781" s="419"/>
      <c r="AW781" s="419"/>
      <c r="AX781" s="420"/>
    </row>
    <row r="782" spans="1:50" ht="24.75" customHeight="1" x14ac:dyDescent="0.15">
      <c r="A782" s="661"/>
      <c r="B782" s="662"/>
      <c r="C782" s="662"/>
      <c r="D782" s="662"/>
      <c r="E782" s="662"/>
      <c r="F782" s="663"/>
      <c r="G782" s="603" t="s">
        <v>595</v>
      </c>
      <c r="H782" s="604"/>
      <c r="I782" s="604"/>
      <c r="J782" s="604"/>
      <c r="K782" s="605"/>
      <c r="L782" s="626" t="s">
        <v>597</v>
      </c>
      <c r="M782" s="627"/>
      <c r="N782" s="627"/>
      <c r="O782" s="627"/>
      <c r="P782" s="627"/>
      <c r="Q782" s="627"/>
      <c r="R782" s="627"/>
      <c r="S782" s="627"/>
      <c r="T782" s="627"/>
      <c r="U782" s="627"/>
      <c r="V782" s="627"/>
      <c r="W782" s="627"/>
      <c r="X782" s="628"/>
      <c r="Y782" s="629">
        <v>0.5</v>
      </c>
      <c r="Z782" s="630"/>
      <c r="AA782" s="630"/>
      <c r="AB782" s="637"/>
      <c r="AC782" s="603" t="s">
        <v>594</v>
      </c>
      <c r="AD782" s="604"/>
      <c r="AE782" s="604"/>
      <c r="AF782" s="604"/>
      <c r="AG782" s="605"/>
      <c r="AH782" s="626" t="s">
        <v>598</v>
      </c>
      <c r="AI782" s="627"/>
      <c r="AJ782" s="627"/>
      <c r="AK782" s="627"/>
      <c r="AL782" s="627"/>
      <c r="AM782" s="627"/>
      <c r="AN782" s="627"/>
      <c r="AO782" s="627"/>
      <c r="AP782" s="627"/>
      <c r="AQ782" s="627"/>
      <c r="AR782" s="627"/>
      <c r="AS782" s="627"/>
      <c r="AT782" s="628"/>
      <c r="AU782" s="629">
        <v>2.2000000000000002</v>
      </c>
      <c r="AV782" s="630"/>
      <c r="AW782" s="630"/>
      <c r="AX782" s="631"/>
    </row>
    <row r="783" spans="1:50" ht="24.75"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t="s">
        <v>600</v>
      </c>
      <c r="AD783" s="604"/>
      <c r="AE783" s="604"/>
      <c r="AF783" s="604"/>
      <c r="AG783" s="605"/>
      <c r="AH783" s="626" t="s">
        <v>601</v>
      </c>
      <c r="AI783" s="627"/>
      <c r="AJ783" s="627"/>
      <c r="AK783" s="627"/>
      <c r="AL783" s="627"/>
      <c r="AM783" s="627"/>
      <c r="AN783" s="627"/>
      <c r="AO783" s="627"/>
      <c r="AP783" s="627"/>
      <c r="AQ783" s="627"/>
      <c r="AR783" s="627"/>
      <c r="AS783" s="627"/>
      <c r="AT783" s="628"/>
      <c r="AU783" s="629">
        <v>0.4</v>
      </c>
      <c r="AV783" s="630"/>
      <c r="AW783" s="630"/>
      <c r="AX783" s="631"/>
    </row>
    <row r="784" spans="1:50" ht="24.75"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5.0999999999999996</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6.8000000000000007</v>
      </c>
      <c r="AV791" s="861"/>
      <c r="AW791" s="861"/>
      <c r="AX791" s="863"/>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hidden="1"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4"/>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4"/>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4"/>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577</v>
      </c>
      <c r="D837" s="369"/>
      <c r="E837" s="369"/>
      <c r="F837" s="369"/>
      <c r="G837" s="369"/>
      <c r="H837" s="369"/>
      <c r="I837" s="369"/>
      <c r="J837" s="370">
        <v>4210001002359</v>
      </c>
      <c r="K837" s="371"/>
      <c r="L837" s="371"/>
      <c r="M837" s="371"/>
      <c r="N837" s="371"/>
      <c r="O837" s="371"/>
      <c r="P837" s="388" t="s">
        <v>591</v>
      </c>
      <c r="Q837" s="372"/>
      <c r="R837" s="372"/>
      <c r="S837" s="372"/>
      <c r="T837" s="372"/>
      <c r="U837" s="372"/>
      <c r="V837" s="372"/>
      <c r="W837" s="372"/>
      <c r="X837" s="372"/>
      <c r="Y837" s="373">
        <v>5.0999999999999996</v>
      </c>
      <c r="Z837" s="374"/>
      <c r="AA837" s="374"/>
      <c r="AB837" s="375"/>
      <c r="AC837" s="383" t="s">
        <v>593</v>
      </c>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402" t="s">
        <v>578</v>
      </c>
      <c r="D838" s="403"/>
      <c r="E838" s="403"/>
      <c r="F838" s="403"/>
      <c r="G838" s="403"/>
      <c r="H838" s="403"/>
      <c r="I838" s="404"/>
      <c r="J838" s="370">
        <v>2040005001830</v>
      </c>
      <c r="K838" s="371"/>
      <c r="L838" s="371"/>
      <c r="M838" s="371"/>
      <c r="N838" s="371"/>
      <c r="O838" s="371"/>
      <c r="P838" s="388" t="s">
        <v>592</v>
      </c>
      <c r="Q838" s="372"/>
      <c r="R838" s="372"/>
      <c r="S838" s="372"/>
      <c r="T838" s="372"/>
      <c r="U838" s="372"/>
      <c r="V838" s="372"/>
      <c r="W838" s="372"/>
      <c r="X838" s="372"/>
      <c r="Y838" s="373">
        <v>4.3</v>
      </c>
      <c r="Z838" s="374"/>
      <c r="AA838" s="374"/>
      <c r="AB838" s="375"/>
      <c r="AC838" s="383" t="s">
        <v>593</v>
      </c>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53.25" customHeight="1" x14ac:dyDescent="0.15">
      <c r="A839" s="401">
        <v>3</v>
      </c>
      <c r="B839" s="401">
        <v>1</v>
      </c>
      <c r="C839" s="402" t="s">
        <v>579</v>
      </c>
      <c r="D839" s="405"/>
      <c r="E839" s="405"/>
      <c r="F839" s="405"/>
      <c r="G839" s="405"/>
      <c r="H839" s="405"/>
      <c r="I839" s="406"/>
      <c r="J839" s="370">
        <v>6011005006843</v>
      </c>
      <c r="K839" s="371"/>
      <c r="L839" s="371"/>
      <c r="M839" s="371"/>
      <c r="N839" s="371"/>
      <c r="O839" s="371"/>
      <c r="P839" s="388" t="s">
        <v>592</v>
      </c>
      <c r="Q839" s="372"/>
      <c r="R839" s="372"/>
      <c r="S839" s="372"/>
      <c r="T839" s="372"/>
      <c r="U839" s="372"/>
      <c r="V839" s="372"/>
      <c r="W839" s="372"/>
      <c r="X839" s="372"/>
      <c r="Y839" s="373">
        <v>4</v>
      </c>
      <c r="Z839" s="374"/>
      <c r="AA839" s="374"/>
      <c r="AB839" s="375"/>
      <c r="AC839" s="383" t="s">
        <v>593</v>
      </c>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402" t="s">
        <v>580</v>
      </c>
      <c r="D840" s="405"/>
      <c r="E840" s="405"/>
      <c r="F840" s="405"/>
      <c r="G840" s="405"/>
      <c r="H840" s="405"/>
      <c r="I840" s="406"/>
      <c r="J840" s="370">
        <v>7010001099223</v>
      </c>
      <c r="K840" s="371"/>
      <c r="L840" s="371"/>
      <c r="M840" s="371"/>
      <c r="N840" s="371"/>
      <c r="O840" s="371"/>
      <c r="P840" s="388" t="s">
        <v>592</v>
      </c>
      <c r="Q840" s="372"/>
      <c r="R840" s="372"/>
      <c r="S840" s="372"/>
      <c r="T840" s="372"/>
      <c r="U840" s="372"/>
      <c r="V840" s="372"/>
      <c r="W840" s="372"/>
      <c r="X840" s="372"/>
      <c r="Y840" s="373">
        <v>3.8</v>
      </c>
      <c r="Z840" s="374"/>
      <c r="AA840" s="374"/>
      <c r="AB840" s="375"/>
      <c r="AC840" s="383" t="s">
        <v>593</v>
      </c>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402" t="s">
        <v>581</v>
      </c>
      <c r="D841" s="403"/>
      <c r="E841" s="403"/>
      <c r="F841" s="403"/>
      <c r="G841" s="403"/>
      <c r="H841" s="403"/>
      <c r="I841" s="404"/>
      <c r="J841" s="370">
        <v>5360001001683</v>
      </c>
      <c r="K841" s="371"/>
      <c r="L841" s="371"/>
      <c r="M841" s="371"/>
      <c r="N841" s="371"/>
      <c r="O841" s="371"/>
      <c r="P841" s="388" t="s">
        <v>592</v>
      </c>
      <c r="Q841" s="372"/>
      <c r="R841" s="372"/>
      <c r="S841" s="372"/>
      <c r="T841" s="372"/>
      <c r="U841" s="372"/>
      <c r="V841" s="372"/>
      <c r="W841" s="372"/>
      <c r="X841" s="372"/>
      <c r="Y841" s="373">
        <v>3.7</v>
      </c>
      <c r="Z841" s="374"/>
      <c r="AA841" s="374"/>
      <c r="AB841" s="375"/>
      <c r="AC841" s="376" t="s">
        <v>593</v>
      </c>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customHeight="1" x14ac:dyDescent="0.15">
      <c r="A842" s="401">
        <v>6</v>
      </c>
      <c r="B842" s="401">
        <v>1</v>
      </c>
      <c r="C842" s="402" t="s">
        <v>582</v>
      </c>
      <c r="D842" s="403"/>
      <c r="E842" s="403"/>
      <c r="F842" s="403"/>
      <c r="G842" s="403"/>
      <c r="H842" s="403"/>
      <c r="I842" s="404"/>
      <c r="J842" s="370">
        <v>5011001044699</v>
      </c>
      <c r="K842" s="371"/>
      <c r="L842" s="371"/>
      <c r="M842" s="371"/>
      <c r="N842" s="371"/>
      <c r="O842" s="371"/>
      <c r="P842" s="388" t="s">
        <v>592</v>
      </c>
      <c r="Q842" s="372"/>
      <c r="R842" s="372"/>
      <c r="S842" s="372"/>
      <c r="T842" s="372"/>
      <c r="U842" s="372"/>
      <c r="V842" s="372"/>
      <c r="W842" s="372"/>
      <c r="X842" s="372"/>
      <c r="Y842" s="373">
        <v>2.7</v>
      </c>
      <c r="Z842" s="374"/>
      <c r="AA842" s="374"/>
      <c r="AB842" s="375"/>
      <c r="AC842" s="376" t="s">
        <v>593</v>
      </c>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customHeight="1" x14ac:dyDescent="0.15">
      <c r="A843" s="401">
        <v>7</v>
      </c>
      <c r="B843" s="401">
        <v>1</v>
      </c>
      <c r="C843" s="402" t="s">
        <v>583</v>
      </c>
      <c r="D843" s="403"/>
      <c r="E843" s="403"/>
      <c r="F843" s="403"/>
      <c r="G843" s="403"/>
      <c r="H843" s="403"/>
      <c r="I843" s="404"/>
      <c r="J843" s="370">
        <v>9380001021767</v>
      </c>
      <c r="K843" s="371"/>
      <c r="L843" s="371"/>
      <c r="M843" s="371"/>
      <c r="N843" s="371"/>
      <c r="O843" s="371"/>
      <c r="P843" s="388" t="s">
        <v>592</v>
      </c>
      <c r="Q843" s="372"/>
      <c r="R843" s="372"/>
      <c r="S843" s="372"/>
      <c r="T843" s="372"/>
      <c r="U843" s="372"/>
      <c r="V843" s="372"/>
      <c r="W843" s="372"/>
      <c r="X843" s="372"/>
      <c r="Y843" s="373">
        <v>2.2999999999999998</v>
      </c>
      <c r="Z843" s="374"/>
      <c r="AA843" s="374"/>
      <c r="AB843" s="375"/>
      <c r="AC843" s="376" t="s">
        <v>593</v>
      </c>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customHeight="1" x14ac:dyDescent="0.15">
      <c r="A844" s="401">
        <v>8</v>
      </c>
      <c r="B844" s="401">
        <v>1</v>
      </c>
      <c r="C844" s="402" t="s">
        <v>584</v>
      </c>
      <c r="D844" s="403"/>
      <c r="E844" s="403"/>
      <c r="F844" s="403"/>
      <c r="G844" s="403"/>
      <c r="H844" s="403"/>
      <c r="I844" s="404"/>
      <c r="J844" s="370">
        <v>2110005000916</v>
      </c>
      <c r="K844" s="371"/>
      <c r="L844" s="371"/>
      <c r="M844" s="371"/>
      <c r="N844" s="371"/>
      <c r="O844" s="371"/>
      <c r="P844" s="388" t="s">
        <v>592</v>
      </c>
      <c r="Q844" s="372"/>
      <c r="R844" s="372"/>
      <c r="S844" s="372"/>
      <c r="T844" s="372"/>
      <c r="U844" s="372"/>
      <c r="V844" s="372"/>
      <c r="W844" s="372"/>
      <c r="X844" s="372"/>
      <c r="Y844" s="373">
        <v>1.5</v>
      </c>
      <c r="Z844" s="374"/>
      <c r="AA844" s="374"/>
      <c r="AB844" s="375"/>
      <c r="AC844" s="376" t="s">
        <v>593</v>
      </c>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customHeight="1" x14ac:dyDescent="0.15">
      <c r="A845" s="401">
        <v>9</v>
      </c>
      <c r="B845" s="401">
        <v>1</v>
      </c>
      <c r="C845" s="402" t="s">
        <v>586</v>
      </c>
      <c r="D845" s="403"/>
      <c r="E845" s="403"/>
      <c r="F845" s="403"/>
      <c r="G845" s="403"/>
      <c r="H845" s="403"/>
      <c r="I845" s="404"/>
      <c r="J845" s="370">
        <v>2020005005354</v>
      </c>
      <c r="K845" s="371"/>
      <c r="L845" s="371"/>
      <c r="M845" s="371"/>
      <c r="N845" s="371"/>
      <c r="O845" s="371"/>
      <c r="P845" s="388" t="s">
        <v>592</v>
      </c>
      <c r="Q845" s="372"/>
      <c r="R845" s="372"/>
      <c r="S845" s="372"/>
      <c r="T845" s="372"/>
      <c r="U845" s="372"/>
      <c r="V845" s="372"/>
      <c r="W845" s="372"/>
      <c r="X845" s="372"/>
      <c r="Y845" s="373">
        <v>1.1000000000000001</v>
      </c>
      <c r="Z845" s="374"/>
      <c r="AA845" s="374"/>
      <c r="AB845" s="375"/>
      <c r="AC845" s="376" t="s">
        <v>593</v>
      </c>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402" t="s">
        <v>585</v>
      </c>
      <c r="D846" s="403"/>
      <c r="E846" s="403"/>
      <c r="F846" s="403"/>
      <c r="G846" s="403"/>
      <c r="H846" s="403"/>
      <c r="I846" s="404"/>
      <c r="J846" s="370">
        <v>6030001106936</v>
      </c>
      <c r="K846" s="371"/>
      <c r="L846" s="371"/>
      <c r="M846" s="371"/>
      <c r="N846" s="371"/>
      <c r="O846" s="371"/>
      <c r="P846" s="388" t="s">
        <v>592</v>
      </c>
      <c r="Q846" s="372"/>
      <c r="R846" s="372"/>
      <c r="S846" s="372"/>
      <c r="T846" s="372"/>
      <c r="U846" s="372"/>
      <c r="V846" s="372"/>
      <c r="W846" s="372"/>
      <c r="X846" s="372"/>
      <c r="Y846" s="373">
        <v>1.1000000000000001</v>
      </c>
      <c r="Z846" s="374"/>
      <c r="AA846" s="374"/>
      <c r="AB846" s="375"/>
      <c r="AC846" s="376" t="s">
        <v>593</v>
      </c>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5" customHeight="1" x14ac:dyDescent="0.15">
      <c r="A870" s="401">
        <v>1</v>
      </c>
      <c r="B870" s="401">
        <v>1</v>
      </c>
      <c r="C870" s="387" t="s">
        <v>587</v>
      </c>
      <c r="D870" s="369"/>
      <c r="E870" s="369"/>
      <c r="F870" s="369"/>
      <c r="G870" s="369"/>
      <c r="H870" s="369"/>
      <c r="I870" s="369"/>
      <c r="J870" s="370">
        <v>2010405002852</v>
      </c>
      <c r="K870" s="371"/>
      <c r="L870" s="371"/>
      <c r="M870" s="371"/>
      <c r="N870" s="371"/>
      <c r="O870" s="371"/>
      <c r="P870" s="388" t="s">
        <v>589</v>
      </c>
      <c r="Q870" s="372"/>
      <c r="R870" s="372"/>
      <c r="S870" s="372"/>
      <c r="T870" s="372"/>
      <c r="U870" s="372"/>
      <c r="V870" s="372"/>
      <c r="W870" s="372"/>
      <c r="X870" s="372"/>
      <c r="Y870" s="373">
        <v>6.8</v>
      </c>
      <c r="Z870" s="374"/>
      <c r="AA870" s="374"/>
      <c r="AB870" s="375"/>
      <c r="AC870" s="383" t="s">
        <v>593</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45" customHeight="1" x14ac:dyDescent="0.15">
      <c r="A871" s="401">
        <v>2</v>
      </c>
      <c r="B871" s="401">
        <v>1</v>
      </c>
      <c r="C871" s="387" t="s">
        <v>588</v>
      </c>
      <c r="D871" s="369"/>
      <c r="E871" s="369"/>
      <c r="F871" s="369"/>
      <c r="G871" s="369"/>
      <c r="H871" s="369"/>
      <c r="I871" s="369"/>
      <c r="J871" s="370">
        <v>6120001101143</v>
      </c>
      <c r="K871" s="371"/>
      <c r="L871" s="371"/>
      <c r="M871" s="371"/>
      <c r="N871" s="371"/>
      <c r="O871" s="371"/>
      <c r="P871" s="388" t="s">
        <v>590</v>
      </c>
      <c r="Q871" s="372"/>
      <c r="R871" s="372"/>
      <c r="S871" s="372"/>
      <c r="T871" s="372"/>
      <c r="U871" s="372"/>
      <c r="V871" s="372"/>
      <c r="W871" s="372"/>
      <c r="X871" s="372"/>
      <c r="Y871" s="373">
        <v>5</v>
      </c>
      <c r="Z871" s="374"/>
      <c r="AA871" s="374"/>
      <c r="AB871" s="375"/>
      <c r="AC871" s="383" t="s">
        <v>593</v>
      </c>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10"/>
      <c r="E1101" s="155" t="s">
        <v>398</v>
      </c>
      <c r="F1101" s="410"/>
      <c r="G1101" s="410"/>
      <c r="H1101" s="410"/>
      <c r="I1101" s="410"/>
      <c r="J1101" s="155" t="s">
        <v>434</v>
      </c>
      <c r="K1101" s="155"/>
      <c r="L1101" s="155"/>
      <c r="M1101" s="155"/>
      <c r="N1101" s="155"/>
      <c r="O1101" s="155"/>
      <c r="P1101" s="392" t="s">
        <v>28</v>
      </c>
      <c r="Q1101" s="392"/>
      <c r="R1101" s="392"/>
      <c r="S1101" s="392"/>
      <c r="T1101" s="392"/>
      <c r="U1101" s="392"/>
      <c r="V1101" s="392"/>
      <c r="W1101" s="392"/>
      <c r="X1101" s="392"/>
      <c r="Y1101" s="155" t="s">
        <v>436</v>
      </c>
      <c r="Z1101" s="410"/>
      <c r="AA1101" s="410"/>
      <c r="AB1101" s="410"/>
      <c r="AC1101" s="155" t="s">
        <v>379</v>
      </c>
      <c r="AD1101" s="155"/>
      <c r="AE1101" s="155"/>
      <c r="AF1101" s="155"/>
      <c r="AG1101" s="155"/>
      <c r="AH1101" s="392" t="s">
        <v>393</v>
      </c>
      <c r="AI1101" s="393"/>
      <c r="AJ1101" s="393"/>
      <c r="AK1101" s="393"/>
      <c r="AL1101" s="393" t="s">
        <v>22</v>
      </c>
      <c r="AM1101" s="393"/>
      <c r="AN1101" s="393"/>
      <c r="AO1101" s="411"/>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I32">
    <cfRule type="expression" dxfId="2743" priority="13023">
      <formula>IF(RIGHT(TEXT(AI32,"0.#"),1)=".",FALSE,TRUE)</formula>
    </cfRule>
    <cfRule type="expression" dxfId="2742" priority="13024">
      <formula>IF(RIGHT(TEXT(AI32,"0.#"),1)=".",TRUE,FALSE)</formula>
    </cfRule>
  </conditionalFormatting>
  <conditionalFormatting sqref="AM32">
    <cfRule type="expression" dxfId="2741" priority="13021">
      <formula>IF(RIGHT(TEXT(AM32,"0.#"),1)=".",FALSE,TRUE)</formula>
    </cfRule>
    <cfRule type="expression" dxfId="2740" priority="13022">
      <formula>IF(RIGHT(TEXT(AM32,"0.#"),1)=".",TRUE,FALSE)</formula>
    </cfRule>
  </conditionalFormatting>
  <conditionalFormatting sqref="AM33">
    <cfRule type="expression" dxfId="2739" priority="13019">
      <formula>IF(RIGHT(TEXT(AM33,"0.#"),1)=".",FALSE,TRUE)</formula>
    </cfRule>
    <cfRule type="expression" dxfId="2738" priority="13020">
      <formula>IF(RIGHT(TEXT(AM33,"0.#"),1)=".",TRUE,FALSE)</formula>
    </cfRule>
  </conditionalFormatting>
  <conditionalFormatting sqref="AQ32:AQ34">
    <cfRule type="expression" dxfId="2737" priority="13011">
      <formula>IF(RIGHT(TEXT(AQ32,"0.#"),1)=".",FALSE,TRUE)</formula>
    </cfRule>
    <cfRule type="expression" dxfId="2736" priority="13012">
      <formula>IF(RIGHT(TEXT(AQ32,"0.#"),1)=".",TRUE,FALSE)</formula>
    </cfRule>
  </conditionalFormatting>
  <conditionalFormatting sqref="AU32:AU34">
    <cfRule type="expression" dxfId="2735" priority="13009">
      <formula>IF(RIGHT(TEXT(AU32,"0.#"),1)=".",FALSE,TRUE)</formula>
    </cfRule>
    <cfRule type="expression" dxfId="2734" priority="13010">
      <formula>IF(RIGHT(TEXT(AU32,"0.#"),1)=".",TRUE,FALSE)</formula>
    </cfRule>
  </conditionalFormatting>
  <conditionalFormatting sqref="AE53">
    <cfRule type="expression" dxfId="2733" priority="12943">
      <formula>IF(RIGHT(TEXT(AE53,"0.#"),1)=".",FALSE,TRUE)</formula>
    </cfRule>
    <cfRule type="expression" dxfId="2732" priority="12944">
      <formula>IF(RIGHT(TEXT(AE53,"0.#"),1)=".",TRUE,FALSE)</formula>
    </cfRule>
  </conditionalFormatting>
  <conditionalFormatting sqref="AE54">
    <cfRule type="expression" dxfId="2731" priority="12941">
      <formula>IF(RIGHT(TEXT(AE54,"0.#"),1)=".",FALSE,TRUE)</formula>
    </cfRule>
    <cfRule type="expression" dxfId="2730" priority="12942">
      <formula>IF(RIGHT(TEXT(AE54,"0.#"),1)=".",TRUE,FALSE)</formula>
    </cfRule>
  </conditionalFormatting>
  <conditionalFormatting sqref="AI54">
    <cfRule type="expression" dxfId="2729" priority="12935">
      <formula>IF(RIGHT(TEXT(AI54,"0.#"),1)=".",FALSE,TRUE)</formula>
    </cfRule>
    <cfRule type="expression" dxfId="2728" priority="12936">
      <formula>IF(RIGHT(TEXT(AI54,"0.#"),1)=".",TRUE,FALSE)</formula>
    </cfRule>
  </conditionalFormatting>
  <conditionalFormatting sqref="AI53">
    <cfRule type="expression" dxfId="2727" priority="12933">
      <formula>IF(RIGHT(TEXT(AI53,"0.#"),1)=".",FALSE,TRUE)</formula>
    </cfRule>
    <cfRule type="expression" dxfId="2726" priority="12934">
      <formula>IF(RIGHT(TEXT(AI53,"0.#"),1)=".",TRUE,FALSE)</formula>
    </cfRule>
  </conditionalFormatting>
  <conditionalFormatting sqref="AM53">
    <cfRule type="expression" dxfId="2725" priority="12931">
      <formula>IF(RIGHT(TEXT(AM53,"0.#"),1)=".",FALSE,TRUE)</formula>
    </cfRule>
    <cfRule type="expression" dxfId="2724" priority="12932">
      <formula>IF(RIGHT(TEXT(AM53,"0.#"),1)=".",TRUE,FALSE)</formula>
    </cfRule>
  </conditionalFormatting>
  <conditionalFormatting sqref="AM54">
    <cfRule type="expression" dxfId="2723" priority="12929">
      <formula>IF(RIGHT(TEXT(AM54,"0.#"),1)=".",FALSE,TRUE)</formula>
    </cfRule>
    <cfRule type="expression" dxfId="2722" priority="12930">
      <formula>IF(RIGHT(TEXT(AM54,"0.#"),1)=".",TRUE,FALSE)</formula>
    </cfRule>
  </conditionalFormatting>
  <conditionalFormatting sqref="AM55">
    <cfRule type="expression" dxfId="2721" priority="12927">
      <formula>IF(RIGHT(TEXT(AM55,"0.#"),1)=".",FALSE,TRUE)</formula>
    </cfRule>
    <cfRule type="expression" dxfId="2720" priority="12928">
      <formula>IF(RIGHT(TEXT(AM55,"0.#"),1)=".",TRUE,FALSE)</formula>
    </cfRule>
  </conditionalFormatting>
  <conditionalFormatting sqref="AE60">
    <cfRule type="expression" dxfId="2719" priority="12913">
      <formula>IF(RIGHT(TEXT(AE60,"0.#"),1)=".",FALSE,TRUE)</formula>
    </cfRule>
    <cfRule type="expression" dxfId="2718" priority="12914">
      <formula>IF(RIGHT(TEXT(AE60,"0.#"),1)=".",TRUE,FALSE)</formula>
    </cfRule>
  </conditionalFormatting>
  <conditionalFormatting sqref="AE61">
    <cfRule type="expression" dxfId="2717" priority="12911">
      <formula>IF(RIGHT(TEXT(AE61,"0.#"),1)=".",FALSE,TRUE)</formula>
    </cfRule>
    <cfRule type="expression" dxfId="2716" priority="12912">
      <formula>IF(RIGHT(TEXT(AE61,"0.#"),1)=".",TRUE,FALSE)</formula>
    </cfRule>
  </conditionalFormatting>
  <conditionalFormatting sqref="AE62">
    <cfRule type="expression" dxfId="2715" priority="12909">
      <formula>IF(RIGHT(TEXT(AE62,"0.#"),1)=".",FALSE,TRUE)</formula>
    </cfRule>
    <cfRule type="expression" dxfId="2714" priority="12910">
      <formula>IF(RIGHT(TEXT(AE62,"0.#"),1)=".",TRUE,FALSE)</formula>
    </cfRule>
  </conditionalFormatting>
  <conditionalFormatting sqref="AI62">
    <cfRule type="expression" dxfId="2713" priority="12907">
      <formula>IF(RIGHT(TEXT(AI62,"0.#"),1)=".",FALSE,TRUE)</formula>
    </cfRule>
    <cfRule type="expression" dxfId="2712" priority="12908">
      <formula>IF(RIGHT(TEXT(AI62,"0.#"),1)=".",TRUE,FALSE)</formula>
    </cfRule>
  </conditionalFormatting>
  <conditionalFormatting sqref="AI61">
    <cfRule type="expression" dxfId="2711" priority="12905">
      <formula>IF(RIGHT(TEXT(AI61,"0.#"),1)=".",FALSE,TRUE)</formula>
    </cfRule>
    <cfRule type="expression" dxfId="2710" priority="12906">
      <formula>IF(RIGHT(TEXT(AI61,"0.#"),1)=".",TRUE,FALSE)</formula>
    </cfRule>
  </conditionalFormatting>
  <conditionalFormatting sqref="AI60">
    <cfRule type="expression" dxfId="2709" priority="12903">
      <formula>IF(RIGHT(TEXT(AI60,"0.#"),1)=".",FALSE,TRUE)</formula>
    </cfRule>
    <cfRule type="expression" dxfId="2708" priority="12904">
      <formula>IF(RIGHT(TEXT(AI60,"0.#"),1)=".",TRUE,FALSE)</formula>
    </cfRule>
  </conditionalFormatting>
  <conditionalFormatting sqref="AM60">
    <cfRule type="expression" dxfId="2707" priority="12901">
      <formula>IF(RIGHT(TEXT(AM60,"0.#"),1)=".",FALSE,TRUE)</formula>
    </cfRule>
    <cfRule type="expression" dxfId="2706" priority="12902">
      <formula>IF(RIGHT(TEXT(AM60,"0.#"),1)=".",TRUE,FALSE)</formula>
    </cfRule>
  </conditionalFormatting>
  <conditionalFormatting sqref="AM61">
    <cfRule type="expression" dxfId="2705" priority="12899">
      <formula>IF(RIGHT(TEXT(AM61,"0.#"),1)=".",FALSE,TRUE)</formula>
    </cfRule>
    <cfRule type="expression" dxfId="2704" priority="12900">
      <formula>IF(RIGHT(TEXT(AM61,"0.#"),1)=".",TRUE,FALSE)</formula>
    </cfRule>
  </conditionalFormatting>
  <conditionalFormatting sqref="AM62">
    <cfRule type="expression" dxfId="2703" priority="12897">
      <formula>IF(RIGHT(TEXT(AM62,"0.#"),1)=".",FALSE,TRUE)</formula>
    </cfRule>
    <cfRule type="expression" dxfId="2702" priority="12898">
      <formula>IF(RIGHT(TEXT(AM62,"0.#"),1)=".",TRUE,FALSE)</formula>
    </cfRule>
  </conditionalFormatting>
  <conditionalFormatting sqref="AE87">
    <cfRule type="expression" dxfId="2701" priority="12883">
      <formula>IF(RIGHT(TEXT(AE87,"0.#"),1)=".",FALSE,TRUE)</formula>
    </cfRule>
    <cfRule type="expression" dxfId="2700" priority="12884">
      <formula>IF(RIGHT(TEXT(AE87,"0.#"),1)=".",TRUE,FALSE)</formula>
    </cfRule>
  </conditionalFormatting>
  <conditionalFormatting sqref="AE88">
    <cfRule type="expression" dxfId="2699" priority="12881">
      <formula>IF(RIGHT(TEXT(AE88,"0.#"),1)=".",FALSE,TRUE)</formula>
    </cfRule>
    <cfRule type="expression" dxfId="2698" priority="12882">
      <formula>IF(RIGHT(TEXT(AE88,"0.#"),1)=".",TRUE,FALSE)</formula>
    </cfRule>
  </conditionalFormatting>
  <conditionalFormatting sqref="AE89">
    <cfRule type="expression" dxfId="2697" priority="12879">
      <formula>IF(RIGHT(TEXT(AE89,"0.#"),1)=".",FALSE,TRUE)</formula>
    </cfRule>
    <cfRule type="expression" dxfId="2696" priority="12880">
      <formula>IF(RIGHT(TEXT(AE89,"0.#"),1)=".",TRUE,FALSE)</formula>
    </cfRule>
  </conditionalFormatting>
  <conditionalFormatting sqref="AI89">
    <cfRule type="expression" dxfId="2695" priority="12877">
      <formula>IF(RIGHT(TEXT(AI89,"0.#"),1)=".",FALSE,TRUE)</formula>
    </cfRule>
    <cfRule type="expression" dxfId="2694" priority="12878">
      <formula>IF(RIGHT(TEXT(AI89,"0.#"),1)=".",TRUE,FALSE)</formula>
    </cfRule>
  </conditionalFormatting>
  <conditionalFormatting sqref="AI88">
    <cfRule type="expression" dxfId="2693" priority="12875">
      <formula>IF(RIGHT(TEXT(AI88,"0.#"),1)=".",FALSE,TRUE)</formula>
    </cfRule>
    <cfRule type="expression" dxfId="2692" priority="12876">
      <formula>IF(RIGHT(TEXT(AI88,"0.#"),1)=".",TRUE,FALSE)</formula>
    </cfRule>
  </conditionalFormatting>
  <conditionalFormatting sqref="AI87">
    <cfRule type="expression" dxfId="2691" priority="12873">
      <formula>IF(RIGHT(TEXT(AI87,"0.#"),1)=".",FALSE,TRUE)</formula>
    </cfRule>
    <cfRule type="expression" dxfId="2690" priority="12874">
      <formula>IF(RIGHT(TEXT(AI87,"0.#"),1)=".",TRUE,FALSE)</formula>
    </cfRule>
  </conditionalFormatting>
  <conditionalFormatting sqref="AM88">
    <cfRule type="expression" dxfId="2689" priority="12869">
      <formula>IF(RIGHT(TEXT(AM88,"0.#"),1)=".",FALSE,TRUE)</formula>
    </cfRule>
    <cfRule type="expression" dxfId="2688" priority="12870">
      <formula>IF(RIGHT(TEXT(AM88,"0.#"),1)=".",TRUE,FALSE)</formula>
    </cfRule>
  </conditionalFormatting>
  <conditionalFormatting sqref="AM89">
    <cfRule type="expression" dxfId="2687" priority="12867">
      <formula>IF(RIGHT(TEXT(AM89,"0.#"),1)=".",FALSE,TRUE)</formula>
    </cfRule>
    <cfRule type="expression" dxfId="2686" priority="12868">
      <formula>IF(RIGHT(TEXT(AM89,"0.#"),1)=".",TRUE,FALSE)</formula>
    </cfRule>
  </conditionalFormatting>
  <conditionalFormatting sqref="AE92">
    <cfRule type="expression" dxfId="2685" priority="12853">
      <formula>IF(RIGHT(TEXT(AE92,"0.#"),1)=".",FALSE,TRUE)</formula>
    </cfRule>
    <cfRule type="expression" dxfId="2684" priority="12854">
      <formula>IF(RIGHT(TEXT(AE92,"0.#"),1)=".",TRUE,FALSE)</formula>
    </cfRule>
  </conditionalFormatting>
  <conditionalFormatting sqref="AE93">
    <cfRule type="expression" dxfId="2683" priority="12851">
      <formula>IF(RIGHT(TEXT(AE93,"0.#"),1)=".",FALSE,TRUE)</formula>
    </cfRule>
    <cfRule type="expression" dxfId="2682" priority="12852">
      <formula>IF(RIGHT(TEXT(AE93,"0.#"),1)=".",TRUE,FALSE)</formula>
    </cfRule>
  </conditionalFormatting>
  <conditionalFormatting sqref="AE94">
    <cfRule type="expression" dxfId="2681" priority="12849">
      <formula>IF(RIGHT(TEXT(AE94,"0.#"),1)=".",FALSE,TRUE)</formula>
    </cfRule>
    <cfRule type="expression" dxfId="2680" priority="12850">
      <formula>IF(RIGHT(TEXT(AE94,"0.#"),1)=".",TRUE,FALSE)</formula>
    </cfRule>
  </conditionalFormatting>
  <conditionalFormatting sqref="AI94">
    <cfRule type="expression" dxfId="2679" priority="12847">
      <formula>IF(RIGHT(TEXT(AI94,"0.#"),1)=".",FALSE,TRUE)</formula>
    </cfRule>
    <cfRule type="expression" dxfId="2678" priority="12848">
      <formula>IF(RIGHT(TEXT(AI94,"0.#"),1)=".",TRUE,FALSE)</formula>
    </cfRule>
  </conditionalFormatting>
  <conditionalFormatting sqref="AI93">
    <cfRule type="expression" dxfId="2677" priority="12845">
      <formula>IF(RIGHT(TEXT(AI93,"0.#"),1)=".",FALSE,TRUE)</formula>
    </cfRule>
    <cfRule type="expression" dxfId="2676" priority="12846">
      <formula>IF(RIGHT(TEXT(AI93,"0.#"),1)=".",TRUE,FALSE)</formula>
    </cfRule>
  </conditionalFormatting>
  <conditionalFormatting sqref="AI92">
    <cfRule type="expression" dxfId="2675" priority="12843">
      <formula>IF(RIGHT(TEXT(AI92,"0.#"),1)=".",FALSE,TRUE)</formula>
    </cfRule>
    <cfRule type="expression" dxfId="2674" priority="12844">
      <formula>IF(RIGHT(TEXT(AI92,"0.#"),1)=".",TRUE,FALSE)</formula>
    </cfRule>
  </conditionalFormatting>
  <conditionalFormatting sqref="AM92">
    <cfRule type="expression" dxfId="2673" priority="12841">
      <formula>IF(RIGHT(TEXT(AM92,"0.#"),1)=".",FALSE,TRUE)</formula>
    </cfRule>
    <cfRule type="expression" dxfId="2672" priority="12842">
      <formula>IF(RIGHT(TEXT(AM92,"0.#"),1)=".",TRUE,FALSE)</formula>
    </cfRule>
  </conditionalFormatting>
  <conditionalFormatting sqref="AM93">
    <cfRule type="expression" dxfId="2671" priority="12839">
      <formula>IF(RIGHT(TEXT(AM93,"0.#"),1)=".",FALSE,TRUE)</formula>
    </cfRule>
    <cfRule type="expression" dxfId="2670" priority="12840">
      <formula>IF(RIGHT(TEXT(AM93,"0.#"),1)=".",TRUE,FALSE)</formula>
    </cfRule>
  </conditionalFormatting>
  <conditionalFormatting sqref="AM94">
    <cfRule type="expression" dxfId="2669" priority="12837">
      <formula>IF(RIGHT(TEXT(AM94,"0.#"),1)=".",FALSE,TRUE)</formula>
    </cfRule>
    <cfRule type="expression" dxfId="2668" priority="12838">
      <formula>IF(RIGHT(TEXT(AM94,"0.#"),1)=".",TRUE,FALSE)</formula>
    </cfRule>
  </conditionalFormatting>
  <conditionalFormatting sqref="AE97">
    <cfRule type="expression" dxfId="2667" priority="12823">
      <formula>IF(RIGHT(TEXT(AE97,"0.#"),1)=".",FALSE,TRUE)</formula>
    </cfRule>
    <cfRule type="expression" dxfId="2666" priority="12824">
      <formula>IF(RIGHT(TEXT(AE97,"0.#"),1)=".",TRUE,FALSE)</formula>
    </cfRule>
  </conditionalFormatting>
  <conditionalFormatting sqref="AE98">
    <cfRule type="expression" dxfId="2665" priority="12821">
      <formula>IF(RIGHT(TEXT(AE98,"0.#"),1)=".",FALSE,TRUE)</formula>
    </cfRule>
    <cfRule type="expression" dxfId="2664" priority="12822">
      <formula>IF(RIGHT(TEXT(AE98,"0.#"),1)=".",TRUE,FALSE)</formula>
    </cfRule>
  </conditionalFormatting>
  <conditionalFormatting sqref="AE99">
    <cfRule type="expression" dxfId="2663" priority="12819">
      <formula>IF(RIGHT(TEXT(AE99,"0.#"),1)=".",FALSE,TRUE)</formula>
    </cfRule>
    <cfRule type="expression" dxfId="2662" priority="12820">
      <formula>IF(RIGHT(TEXT(AE99,"0.#"),1)=".",TRUE,FALSE)</formula>
    </cfRule>
  </conditionalFormatting>
  <conditionalFormatting sqref="AI99">
    <cfRule type="expression" dxfId="2661" priority="12817">
      <formula>IF(RIGHT(TEXT(AI99,"0.#"),1)=".",FALSE,TRUE)</formula>
    </cfRule>
    <cfRule type="expression" dxfId="2660" priority="12818">
      <formula>IF(RIGHT(TEXT(AI99,"0.#"),1)=".",TRUE,FALSE)</formula>
    </cfRule>
  </conditionalFormatting>
  <conditionalFormatting sqref="AI98">
    <cfRule type="expression" dxfId="2659" priority="12815">
      <formula>IF(RIGHT(TEXT(AI98,"0.#"),1)=".",FALSE,TRUE)</formula>
    </cfRule>
    <cfRule type="expression" dxfId="2658" priority="12816">
      <formula>IF(RIGHT(TEXT(AI98,"0.#"),1)=".",TRUE,FALSE)</formula>
    </cfRule>
  </conditionalFormatting>
  <conditionalFormatting sqref="AI97">
    <cfRule type="expression" dxfId="2657" priority="12813">
      <formula>IF(RIGHT(TEXT(AI97,"0.#"),1)=".",FALSE,TRUE)</formula>
    </cfRule>
    <cfRule type="expression" dxfId="2656" priority="12814">
      <formula>IF(RIGHT(TEXT(AI97,"0.#"),1)=".",TRUE,FALSE)</formula>
    </cfRule>
  </conditionalFormatting>
  <conditionalFormatting sqref="AM97">
    <cfRule type="expression" dxfId="2655" priority="12811">
      <formula>IF(RIGHT(TEXT(AM97,"0.#"),1)=".",FALSE,TRUE)</formula>
    </cfRule>
    <cfRule type="expression" dxfId="2654" priority="12812">
      <formula>IF(RIGHT(TEXT(AM97,"0.#"),1)=".",TRUE,FALSE)</formula>
    </cfRule>
  </conditionalFormatting>
  <conditionalFormatting sqref="AM98">
    <cfRule type="expression" dxfId="2653" priority="12809">
      <formula>IF(RIGHT(TEXT(AM98,"0.#"),1)=".",FALSE,TRUE)</formula>
    </cfRule>
    <cfRule type="expression" dxfId="2652" priority="12810">
      <formula>IF(RIGHT(TEXT(AM98,"0.#"),1)=".",TRUE,FALSE)</formula>
    </cfRule>
  </conditionalFormatting>
  <conditionalFormatting sqref="AM99">
    <cfRule type="expression" dxfId="2651" priority="12807">
      <formula>IF(RIGHT(TEXT(AM99,"0.#"),1)=".",FALSE,TRUE)</formula>
    </cfRule>
    <cfRule type="expression" dxfId="2650" priority="12808">
      <formula>IF(RIGHT(TEXT(AM99,"0.#"),1)=".",TRUE,FALSE)</formula>
    </cfRule>
  </conditionalFormatting>
  <conditionalFormatting sqref="AI101">
    <cfRule type="expression" dxfId="2649" priority="12793">
      <formula>IF(RIGHT(TEXT(AI101,"0.#"),1)=".",FALSE,TRUE)</formula>
    </cfRule>
    <cfRule type="expression" dxfId="2648" priority="12794">
      <formula>IF(RIGHT(TEXT(AI101,"0.#"),1)=".",TRUE,FALSE)</formula>
    </cfRule>
  </conditionalFormatting>
  <conditionalFormatting sqref="AM101">
    <cfRule type="expression" dxfId="2647" priority="12791">
      <formula>IF(RIGHT(TEXT(AM101,"0.#"),1)=".",FALSE,TRUE)</formula>
    </cfRule>
    <cfRule type="expression" dxfId="2646" priority="12792">
      <formula>IF(RIGHT(TEXT(AM101,"0.#"),1)=".",TRUE,FALSE)</formula>
    </cfRule>
  </conditionalFormatting>
  <conditionalFormatting sqref="AE102">
    <cfRule type="expression" dxfId="2645" priority="12789">
      <formula>IF(RIGHT(TEXT(AE102,"0.#"),1)=".",FALSE,TRUE)</formula>
    </cfRule>
    <cfRule type="expression" dxfId="2644" priority="12790">
      <formula>IF(RIGHT(TEXT(AE102,"0.#"),1)=".",TRUE,FALSE)</formula>
    </cfRule>
  </conditionalFormatting>
  <conditionalFormatting sqref="AI102">
    <cfRule type="expression" dxfId="2643" priority="12787">
      <formula>IF(RIGHT(TEXT(AI102,"0.#"),1)=".",FALSE,TRUE)</formula>
    </cfRule>
    <cfRule type="expression" dxfId="2642" priority="12788">
      <formula>IF(RIGHT(TEXT(AI102,"0.#"),1)=".",TRUE,FALSE)</formula>
    </cfRule>
  </conditionalFormatting>
  <conditionalFormatting sqref="AM102">
    <cfRule type="expression" dxfId="2641" priority="12785">
      <formula>IF(RIGHT(TEXT(AM102,"0.#"),1)=".",FALSE,TRUE)</formula>
    </cfRule>
    <cfRule type="expression" dxfId="2640" priority="12786">
      <formula>IF(RIGHT(TEXT(AM102,"0.#"),1)=".",TRUE,FALSE)</formula>
    </cfRule>
  </conditionalFormatting>
  <conditionalFormatting sqref="AQ102">
    <cfRule type="expression" dxfId="2639" priority="12783">
      <formula>IF(RIGHT(TEXT(AQ102,"0.#"),1)=".",FALSE,TRUE)</formula>
    </cfRule>
    <cfRule type="expression" dxfId="2638" priority="12784">
      <formula>IF(RIGHT(TEXT(AQ102,"0.#"),1)=".",TRUE,FALSE)</formula>
    </cfRule>
  </conditionalFormatting>
  <conditionalFormatting sqref="AE104">
    <cfRule type="expression" dxfId="2637" priority="12781">
      <formula>IF(RIGHT(TEXT(AE104,"0.#"),1)=".",FALSE,TRUE)</formula>
    </cfRule>
    <cfRule type="expression" dxfId="2636" priority="12782">
      <formula>IF(RIGHT(TEXT(AE104,"0.#"),1)=".",TRUE,FALSE)</formula>
    </cfRule>
  </conditionalFormatting>
  <conditionalFormatting sqref="AI104">
    <cfRule type="expression" dxfId="2635" priority="12779">
      <formula>IF(RIGHT(TEXT(AI104,"0.#"),1)=".",FALSE,TRUE)</formula>
    </cfRule>
    <cfRule type="expression" dxfId="2634" priority="12780">
      <formula>IF(RIGHT(TEXT(AI104,"0.#"),1)=".",TRUE,FALSE)</formula>
    </cfRule>
  </conditionalFormatting>
  <conditionalFormatting sqref="AM104">
    <cfRule type="expression" dxfId="2633" priority="12777">
      <formula>IF(RIGHT(TEXT(AM104,"0.#"),1)=".",FALSE,TRUE)</formula>
    </cfRule>
    <cfRule type="expression" dxfId="2632" priority="12778">
      <formula>IF(RIGHT(TEXT(AM104,"0.#"),1)=".",TRUE,FALSE)</formula>
    </cfRule>
  </conditionalFormatting>
  <conditionalFormatting sqref="AE105">
    <cfRule type="expression" dxfId="2631" priority="12775">
      <formula>IF(RIGHT(TEXT(AE105,"0.#"),1)=".",FALSE,TRUE)</formula>
    </cfRule>
    <cfRule type="expression" dxfId="2630" priority="12776">
      <formula>IF(RIGHT(TEXT(AE105,"0.#"),1)=".",TRUE,FALSE)</formula>
    </cfRule>
  </conditionalFormatting>
  <conditionalFormatting sqref="AI105">
    <cfRule type="expression" dxfId="2629" priority="12773">
      <formula>IF(RIGHT(TEXT(AI105,"0.#"),1)=".",FALSE,TRUE)</formula>
    </cfRule>
    <cfRule type="expression" dxfId="2628" priority="12774">
      <formula>IF(RIGHT(TEXT(AI105,"0.#"),1)=".",TRUE,FALSE)</formula>
    </cfRule>
  </conditionalFormatting>
  <conditionalFormatting sqref="AM105">
    <cfRule type="expression" dxfId="2627" priority="12771">
      <formula>IF(RIGHT(TEXT(AM105,"0.#"),1)=".",FALSE,TRUE)</formula>
    </cfRule>
    <cfRule type="expression" dxfId="2626" priority="12772">
      <formula>IF(RIGHT(TEXT(AM105,"0.#"),1)=".",TRUE,FALSE)</formula>
    </cfRule>
  </conditionalFormatting>
  <conditionalFormatting sqref="AE107">
    <cfRule type="expression" dxfId="2625" priority="12767">
      <formula>IF(RIGHT(TEXT(AE107,"0.#"),1)=".",FALSE,TRUE)</formula>
    </cfRule>
    <cfRule type="expression" dxfId="2624" priority="12768">
      <formula>IF(RIGHT(TEXT(AE107,"0.#"),1)=".",TRUE,FALSE)</formula>
    </cfRule>
  </conditionalFormatting>
  <conditionalFormatting sqref="AI107">
    <cfRule type="expression" dxfId="2623" priority="12765">
      <formula>IF(RIGHT(TEXT(AI107,"0.#"),1)=".",FALSE,TRUE)</formula>
    </cfRule>
    <cfRule type="expression" dxfId="2622" priority="12766">
      <formula>IF(RIGHT(TEXT(AI107,"0.#"),1)=".",TRUE,FALSE)</formula>
    </cfRule>
  </conditionalFormatting>
  <conditionalFormatting sqref="AM107">
    <cfRule type="expression" dxfId="2621" priority="12763">
      <formula>IF(RIGHT(TEXT(AM107,"0.#"),1)=".",FALSE,TRUE)</formula>
    </cfRule>
    <cfRule type="expression" dxfId="2620" priority="12764">
      <formula>IF(RIGHT(TEXT(AM107,"0.#"),1)=".",TRUE,FALSE)</formula>
    </cfRule>
  </conditionalFormatting>
  <conditionalFormatting sqref="AE108">
    <cfRule type="expression" dxfId="2619" priority="12761">
      <formula>IF(RIGHT(TEXT(AE108,"0.#"),1)=".",FALSE,TRUE)</formula>
    </cfRule>
    <cfRule type="expression" dxfId="2618" priority="12762">
      <formula>IF(RIGHT(TEXT(AE108,"0.#"),1)=".",TRUE,FALSE)</formula>
    </cfRule>
  </conditionalFormatting>
  <conditionalFormatting sqref="AI108">
    <cfRule type="expression" dxfId="2617" priority="12759">
      <formula>IF(RIGHT(TEXT(AI108,"0.#"),1)=".",FALSE,TRUE)</formula>
    </cfRule>
    <cfRule type="expression" dxfId="2616" priority="12760">
      <formula>IF(RIGHT(TEXT(AI108,"0.#"),1)=".",TRUE,FALSE)</formula>
    </cfRule>
  </conditionalFormatting>
  <conditionalFormatting sqref="AM108">
    <cfRule type="expression" dxfId="2615" priority="12757">
      <formula>IF(RIGHT(TEXT(AM108,"0.#"),1)=".",FALSE,TRUE)</formula>
    </cfRule>
    <cfRule type="expression" dxfId="2614" priority="12758">
      <formula>IF(RIGHT(TEXT(AM108,"0.#"),1)=".",TRUE,FALSE)</formula>
    </cfRule>
  </conditionalFormatting>
  <conditionalFormatting sqref="AE110">
    <cfRule type="expression" dxfId="2613" priority="12753">
      <formula>IF(RIGHT(TEXT(AE110,"0.#"),1)=".",FALSE,TRUE)</formula>
    </cfRule>
    <cfRule type="expression" dxfId="2612" priority="12754">
      <formula>IF(RIGHT(TEXT(AE110,"0.#"),1)=".",TRUE,FALSE)</formula>
    </cfRule>
  </conditionalFormatting>
  <conditionalFormatting sqref="AI110">
    <cfRule type="expression" dxfId="2611" priority="12751">
      <formula>IF(RIGHT(TEXT(AI110,"0.#"),1)=".",FALSE,TRUE)</formula>
    </cfRule>
    <cfRule type="expression" dxfId="2610" priority="12752">
      <formula>IF(RIGHT(TEXT(AI110,"0.#"),1)=".",TRUE,FALSE)</formula>
    </cfRule>
  </conditionalFormatting>
  <conditionalFormatting sqref="AM110">
    <cfRule type="expression" dxfId="2609" priority="12749">
      <formula>IF(RIGHT(TEXT(AM110,"0.#"),1)=".",FALSE,TRUE)</formula>
    </cfRule>
    <cfRule type="expression" dxfId="2608" priority="12750">
      <formula>IF(RIGHT(TEXT(AM110,"0.#"),1)=".",TRUE,FALSE)</formula>
    </cfRule>
  </conditionalFormatting>
  <conditionalFormatting sqref="AE111">
    <cfRule type="expression" dxfId="2607" priority="12747">
      <formula>IF(RIGHT(TEXT(AE111,"0.#"),1)=".",FALSE,TRUE)</formula>
    </cfRule>
    <cfRule type="expression" dxfId="2606" priority="12748">
      <formula>IF(RIGHT(TEXT(AE111,"0.#"),1)=".",TRUE,FALSE)</formula>
    </cfRule>
  </conditionalFormatting>
  <conditionalFormatting sqref="AI111">
    <cfRule type="expression" dxfId="2605" priority="12745">
      <formula>IF(RIGHT(TEXT(AI111,"0.#"),1)=".",FALSE,TRUE)</formula>
    </cfRule>
    <cfRule type="expression" dxfId="2604" priority="12746">
      <formula>IF(RIGHT(TEXT(AI111,"0.#"),1)=".",TRUE,FALSE)</formula>
    </cfRule>
  </conditionalFormatting>
  <conditionalFormatting sqref="AM111">
    <cfRule type="expression" dxfId="2603" priority="12743">
      <formula>IF(RIGHT(TEXT(AM111,"0.#"),1)=".",FALSE,TRUE)</formula>
    </cfRule>
    <cfRule type="expression" dxfId="2602" priority="12744">
      <formula>IF(RIGHT(TEXT(AM111,"0.#"),1)=".",TRUE,FALSE)</formula>
    </cfRule>
  </conditionalFormatting>
  <conditionalFormatting sqref="AE113">
    <cfRule type="expression" dxfId="2601" priority="12739">
      <formula>IF(RIGHT(TEXT(AE113,"0.#"),1)=".",FALSE,TRUE)</formula>
    </cfRule>
    <cfRule type="expression" dxfId="2600" priority="12740">
      <formula>IF(RIGHT(TEXT(AE113,"0.#"),1)=".",TRUE,FALSE)</formula>
    </cfRule>
  </conditionalFormatting>
  <conditionalFormatting sqref="AI113">
    <cfRule type="expression" dxfId="2599" priority="12737">
      <formula>IF(RIGHT(TEXT(AI113,"0.#"),1)=".",FALSE,TRUE)</formula>
    </cfRule>
    <cfRule type="expression" dxfId="2598" priority="12738">
      <formula>IF(RIGHT(TEXT(AI113,"0.#"),1)=".",TRUE,FALSE)</formula>
    </cfRule>
  </conditionalFormatting>
  <conditionalFormatting sqref="AM113">
    <cfRule type="expression" dxfId="2597" priority="12735">
      <formula>IF(RIGHT(TEXT(AM113,"0.#"),1)=".",FALSE,TRUE)</formula>
    </cfRule>
    <cfRule type="expression" dxfId="2596" priority="12736">
      <formula>IF(RIGHT(TEXT(AM113,"0.#"),1)=".",TRUE,FALSE)</formula>
    </cfRule>
  </conditionalFormatting>
  <conditionalFormatting sqref="AE114">
    <cfRule type="expression" dxfId="2595" priority="12733">
      <formula>IF(RIGHT(TEXT(AE114,"0.#"),1)=".",FALSE,TRUE)</formula>
    </cfRule>
    <cfRule type="expression" dxfId="2594" priority="12734">
      <formula>IF(RIGHT(TEXT(AE114,"0.#"),1)=".",TRUE,FALSE)</formula>
    </cfRule>
  </conditionalFormatting>
  <conditionalFormatting sqref="AI114">
    <cfRule type="expression" dxfId="2593" priority="12731">
      <formula>IF(RIGHT(TEXT(AI114,"0.#"),1)=".",FALSE,TRUE)</formula>
    </cfRule>
    <cfRule type="expression" dxfId="2592" priority="12732">
      <formula>IF(RIGHT(TEXT(AI114,"0.#"),1)=".",TRUE,FALSE)</formula>
    </cfRule>
  </conditionalFormatting>
  <conditionalFormatting sqref="AM114">
    <cfRule type="expression" dxfId="2591" priority="12729">
      <formula>IF(RIGHT(TEXT(AM114,"0.#"),1)=".",FALSE,TRUE)</formula>
    </cfRule>
    <cfRule type="expression" dxfId="2590" priority="12730">
      <formula>IF(RIGHT(TEXT(AM114,"0.#"),1)=".",TRUE,FALSE)</formula>
    </cfRule>
  </conditionalFormatting>
  <conditionalFormatting sqref="AE116 AQ116">
    <cfRule type="expression" dxfId="2589" priority="12725">
      <formula>IF(RIGHT(TEXT(AE116,"0.#"),1)=".",FALSE,TRUE)</formula>
    </cfRule>
    <cfRule type="expression" dxfId="2588" priority="12726">
      <formula>IF(RIGHT(TEXT(AE116,"0.#"),1)=".",TRUE,FALSE)</formula>
    </cfRule>
  </conditionalFormatting>
  <conditionalFormatting sqref="AI116">
    <cfRule type="expression" dxfId="2587" priority="12723">
      <formula>IF(RIGHT(TEXT(AI116,"0.#"),1)=".",FALSE,TRUE)</formula>
    </cfRule>
    <cfRule type="expression" dxfId="2586" priority="12724">
      <formula>IF(RIGHT(TEXT(AI116,"0.#"),1)=".",TRUE,FALSE)</formula>
    </cfRule>
  </conditionalFormatting>
  <conditionalFormatting sqref="AM116">
    <cfRule type="expression" dxfId="2585" priority="12721">
      <formula>IF(RIGHT(TEXT(AM116,"0.#"),1)=".",FALSE,TRUE)</formula>
    </cfRule>
    <cfRule type="expression" dxfId="2584" priority="12722">
      <formula>IF(RIGHT(TEXT(AM116,"0.#"),1)=".",TRUE,FALSE)</formula>
    </cfRule>
  </conditionalFormatting>
  <conditionalFormatting sqref="AE117 AM117">
    <cfRule type="expression" dxfId="2583" priority="12719">
      <formula>IF(RIGHT(TEXT(AE117,"0.#"),1)=".",FALSE,TRUE)</formula>
    </cfRule>
    <cfRule type="expression" dxfId="2582" priority="12720">
      <formula>IF(RIGHT(TEXT(AE117,"0.#"),1)=".",TRUE,FALSE)</formula>
    </cfRule>
  </conditionalFormatting>
  <conditionalFormatting sqref="AI117">
    <cfRule type="expression" dxfId="2581" priority="12717">
      <formula>IF(RIGHT(TEXT(AI117,"0.#"),1)=".",FALSE,TRUE)</formula>
    </cfRule>
    <cfRule type="expression" dxfId="2580" priority="12718">
      <formula>IF(RIGHT(TEXT(AI117,"0.#"),1)=".",TRUE,FALSE)</formula>
    </cfRule>
  </conditionalFormatting>
  <conditionalFormatting sqref="AQ117">
    <cfRule type="expression" dxfId="2579" priority="12713">
      <formula>IF(RIGHT(TEXT(AQ117,"0.#"),1)=".",FALSE,TRUE)</formula>
    </cfRule>
    <cfRule type="expression" dxfId="2578" priority="12714">
      <formula>IF(RIGHT(TEXT(AQ117,"0.#"),1)=".",TRUE,FALSE)</formula>
    </cfRule>
  </conditionalFormatting>
  <conditionalFormatting sqref="AE119 AQ119">
    <cfRule type="expression" dxfId="2577" priority="12711">
      <formula>IF(RIGHT(TEXT(AE119,"0.#"),1)=".",FALSE,TRUE)</formula>
    </cfRule>
    <cfRule type="expression" dxfId="2576" priority="12712">
      <formula>IF(RIGHT(TEXT(AE119,"0.#"),1)=".",TRUE,FALSE)</formula>
    </cfRule>
  </conditionalFormatting>
  <conditionalFormatting sqref="AI119">
    <cfRule type="expression" dxfId="2575" priority="12709">
      <formula>IF(RIGHT(TEXT(AI119,"0.#"),1)=".",FALSE,TRUE)</formula>
    </cfRule>
    <cfRule type="expression" dxfId="2574" priority="12710">
      <formula>IF(RIGHT(TEXT(AI119,"0.#"),1)=".",TRUE,FALSE)</formula>
    </cfRule>
  </conditionalFormatting>
  <conditionalFormatting sqref="AM119">
    <cfRule type="expression" dxfId="2573" priority="12707">
      <formula>IF(RIGHT(TEXT(AM119,"0.#"),1)=".",FALSE,TRUE)</formula>
    </cfRule>
    <cfRule type="expression" dxfId="2572" priority="12708">
      <formula>IF(RIGHT(TEXT(AM119,"0.#"),1)=".",TRUE,FALSE)</formula>
    </cfRule>
  </conditionalFormatting>
  <conditionalFormatting sqref="AQ120">
    <cfRule type="expression" dxfId="2571" priority="12699">
      <formula>IF(RIGHT(TEXT(AQ120,"0.#"),1)=".",FALSE,TRUE)</formula>
    </cfRule>
    <cfRule type="expression" dxfId="2570" priority="12700">
      <formula>IF(RIGHT(TEXT(AQ120,"0.#"),1)=".",TRUE,FALSE)</formula>
    </cfRule>
  </conditionalFormatting>
  <conditionalFormatting sqref="AE122 AQ122">
    <cfRule type="expression" dxfId="2569" priority="12697">
      <formula>IF(RIGHT(TEXT(AE122,"0.#"),1)=".",FALSE,TRUE)</formula>
    </cfRule>
    <cfRule type="expression" dxfId="2568" priority="12698">
      <formula>IF(RIGHT(TEXT(AE122,"0.#"),1)=".",TRUE,FALSE)</formula>
    </cfRule>
  </conditionalFormatting>
  <conditionalFormatting sqref="AI122">
    <cfRule type="expression" dxfId="2567" priority="12695">
      <formula>IF(RIGHT(TEXT(AI122,"0.#"),1)=".",FALSE,TRUE)</formula>
    </cfRule>
    <cfRule type="expression" dxfId="2566" priority="12696">
      <formula>IF(RIGHT(TEXT(AI122,"0.#"),1)=".",TRUE,FALSE)</formula>
    </cfRule>
  </conditionalFormatting>
  <conditionalFormatting sqref="AM122">
    <cfRule type="expression" dxfId="2565" priority="12693">
      <formula>IF(RIGHT(TEXT(AM122,"0.#"),1)=".",FALSE,TRUE)</formula>
    </cfRule>
    <cfRule type="expression" dxfId="2564" priority="12694">
      <formula>IF(RIGHT(TEXT(AM122,"0.#"),1)=".",TRUE,FALSE)</formula>
    </cfRule>
  </conditionalFormatting>
  <conditionalFormatting sqref="AQ123">
    <cfRule type="expression" dxfId="2563" priority="12685">
      <formula>IF(RIGHT(TEXT(AQ123,"0.#"),1)=".",FALSE,TRUE)</formula>
    </cfRule>
    <cfRule type="expression" dxfId="2562" priority="12686">
      <formula>IF(RIGHT(TEXT(AQ123,"0.#"),1)=".",TRUE,FALSE)</formula>
    </cfRule>
  </conditionalFormatting>
  <conditionalFormatting sqref="AE125 AQ125">
    <cfRule type="expression" dxfId="2561" priority="12683">
      <formula>IF(RIGHT(TEXT(AE125,"0.#"),1)=".",FALSE,TRUE)</formula>
    </cfRule>
    <cfRule type="expression" dxfId="2560" priority="12684">
      <formula>IF(RIGHT(TEXT(AE125,"0.#"),1)=".",TRUE,FALSE)</formula>
    </cfRule>
  </conditionalFormatting>
  <conditionalFormatting sqref="AI125">
    <cfRule type="expression" dxfId="2559" priority="12681">
      <formula>IF(RIGHT(TEXT(AI125,"0.#"),1)=".",FALSE,TRUE)</formula>
    </cfRule>
    <cfRule type="expression" dxfId="2558" priority="12682">
      <formula>IF(RIGHT(TEXT(AI125,"0.#"),1)=".",TRUE,FALSE)</formula>
    </cfRule>
  </conditionalFormatting>
  <conditionalFormatting sqref="AM125">
    <cfRule type="expression" dxfId="2557" priority="12679">
      <formula>IF(RIGHT(TEXT(AM125,"0.#"),1)=".",FALSE,TRUE)</formula>
    </cfRule>
    <cfRule type="expression" dxfId="2556" priority="12680">
      <formula>IF(RIGHT(TEXT(AM125,"0.#"),1)=".",TRUE,FALSE)</formula>
    </cfRule>
  </conditionalFormatting>
  <conditionalFormatting sqref="AQ126">
    <cfRule type="expression" dxfId="2555" priority="12671">
      <formula>IF(RIGHT(TEXT(AQ126,"0.#"),1)=".",FALSE,TRUE)</formula>
    </cfRule>
    <cfRule type="expression" dxfId="2554" priority="12672">
      <formula>IF(RIGHT(TEXT(AQ126,"0.#"),1)=".",TRUE,FALSE)</formula>
    </cfRule>
  </conditionalFormatting>
  <conditionalFormatting sqref="AE128 AQ128">
    <cfRule type="expression" dxfId="2553" priority="12669">
      <formula>IF(RIGHT(TEXT(AE128,"0.#"),1)=".",FALSE,TRUE)</formula>
    </cfRule>
    <cfRule type="expression" dxfId="2552" priority="12670">
      <formula>IF(RIGHT(TEXT(AE128,"0.#"),1)=".",TRUE,FALSE)</formula>
    </cfRule>
  </conditionalFormatting>
  <conditionalFormatting sqref="AI128">
    <cfRule type="expression" dxfId="2551" priority="12667">
      <formula>IF(RIGHT(TEXT(AI128,"0.#"),1)=".",FALSE,TRUE)</formula>
    </cfRule>
    <cfRule type="expression" dxfId="2550" priority="12668">
      <formula>IF(RIGHT(TEXT(AI128,"0.#"),1)=".",TRUE,FALSE)</formula>
    </cfRule>
  </conditionalFormatting>
  <conditionalFormatting sqref="AM128">
    <cfRule type="expression" dxfId="2549" priority="12665">
      <formula>IF(RIGHT(TEXT(AM128,"0.#"),1)=".",FALSE,TRUE)</formula>
    </cfRule>
    <cfRule type="expression" dxfId="2548" priority="12666">
      <formula>IF(RIGHT(TEXT(AM128,"0.#"),1)=".",TRUE,FALSE)</formula>
    </cfRule>
  </conditionalFormatting>
  <conditionalFormatting sqref="AQ129">
    <cfRule type="expression" dxfId="2547" priority="12657">
      <formula>IF(RIGHT(TEXT(AQ129,"0.#"),1)=".",FALSE,TRUE)</formula>
    </cfRule>
    <cfRule type="expression" dxfId="2546" priority="12658">
      <formula>IF(RIGHT(TEXT(AQ129,"0.#"),1)=".",TRUE,FALSE)</formula>
    </cfRule>
  </conditionalFormatting>
  <conditionalFormatting sqref="AE75">
    <cfRule type="expression" dxfId="2545" priority="12655">
      <formula>IF(RIGHT(TEXT(AE75,"0.#"),1)=".",FALSE,TRUE)</formula>
    </cfRule>
    <cfRule type="expression" dxfId="2544" priority="12656">
      <formula>IF(RIGHT(TEXT(AE75,"0.#"),1)=".",TRUE,FALSE)</formula>
    </cfRule>
  </conditionalFormatting>
  <conditionalFormatting sqref="AE76">
    <cfRule type="expression" dxfId="2543" priority="12653">
      <formula>IF(RIGHT(TEXT(AE76,"0.#"),1)=".",FALSE,TRUE)</formula>
    </cfRule>
    <cfRule type="expression" dxfId="2542" priority="12654">
      <formula>IF(RIGHT(TEXT(AE76,"0.#"),1)=".",TRUE,FALSE)</formula>
    </cfRule>
  </conditionalFormatting>
  <conditionalFormatting sqref="AE77">
    <cfRule type="expression" dxfId="2541" priority="12651">
      <formula>IF(RIGHT(TEXT(AE77,"0.#"),1)=".",FALSE,TRUE)</formula>
    </cfRule>
    <cfRule type="expression" dxfId="2540" priority="12652">
      <formula>IF(RIGHT(TEXT(AE77,"0.#"),1)=".",TRUE,FALSE)</formula>
    </cfRule>
  </conditionalFormatting>
  <conditionalFormatting sqref="AI77">
    <cfRule type="expression" dxfId="2539" priority="12649">
      <formula>IF(RIGHT(TEXT(AI77,"0.#"),1)=".",FALSE,TRUE)</formula>
    </cfRule>
    <cfRule type="expression" dxfId="2538" priority="12650">
      <formula>IF(RIGHT(TEXT(AI77,"0.#"),1)=".",TRUE,FALSE)</formula>
    </cfRule>
  </conditionalFormatting>
  <conditionalFormatting sqref="AI76">
    <cfRule type="expression" dxfId="2537" priority="12647">
      <formula>IF(RIGHT(TEXT(AI76,"0.#"),1)=".",FALSE,TRUE)</formula>
    </cfRule>
    <cfRule type="expression" dxfId="2536" priority="12648">
      <formula>IF(RIGHT(TEXT(AI76,"0.#"),1)=".",TRUE,FALSE)</formula>
    </cfRule>
  </conditionalFormatting>
  <conditionalFormatting sqref="AI75">
    <cfRule type="expression" dxfId="2535" priority="12645">
      <formula>IF(RIGHT(TEXT(AI75,"0.#"),1)=".",FALSE,TRUE)</formula>
    </cfRule>
    <cfRule type="expression" dxfId="2534" priority="12646">
      <formula>IF(RIGHT(TEXT(AI75,"0.#"),1)=".",TRUE,FALSE)</formula>
    </cfRule>
  </conditionalFormatting>
  <conditionalFormatting sqref="AM75">
    <cfRule type="expression" dxfId="2533" priority="12643">
      <formula>IF(RIGHT(TEXT(AM75,"0.#"),1)=".",FALSE,TRUE)</formula>
    </cfRule>
    <cfRule type="expression" dxfId="2532" priority="12644">
      <formula>IF(RIGHT(TEXT(AM75,"0.#"),1)=".",TRUE,FALSE)</formula>
    </cfRule>
  </conditionalFormatting>
  <conditionalFormatting sqref="AM76">
    <cfRule type="expression" dxfId="2531" priority="12641">
      <formula>IF(RIGHT(TEXT(AM76,"0.#"),1)=".",FALSE,TRUE)</formula>
    </cfRule>
    <cfRule type="expression" dxfId="2530" priority="12642">
      <formula>IF(RIGHT(TEXT(AM76,"0.#"),1)=".",TRUE,FALSE)</formula>
    </cfRule>
  </conditionalFormatting>
  <conditionalFormatting sqref="AM77">
    <cfRule type="expression" dxfId="2529" priority="12639">
      <formula>IF(RIGHT(TEXT(AM77,"0.#"),1)=".",FALSE,TRUE)</formula>
    </cfRule>
    <cfRule type="expression" dxfId="2528" priority="12640">
      <formula>IF(RIGHT(TEXT(AM77,"0.#"),1)=".",TRUE,FALSE)</formula>
    </cfRule>
  </conditionalFormatting>
  <conditionalFormatting sqref="AE134:AE135 AI134:AI135 AM134:AM135 AQ134:AQ135 AU134:AU135">
    <cfRule type="expression" dxfId="2527" priority="12625">
      <formula>IF(RIGHT(TEXT(AE134,"0.#"),1)=".",FALSE,TRUE)</formula>
    </cfRule>
    <cfRule type="expression" dxfId="2526" priority="12626">
      <formula>IF(RIGHT(TEXT(AE134,"0.#"),1)=".",TRUE,FALSE)</formula>
    </cfRule>
  </conditionalFormatting>
  <conditionalFormatting sqref="AE433">
    <cfRule type="expression" dxfId="2525" priority="12595">
      <formula>IF(RIGHT(TEXT(AE433,"0.#"),1)=".",FALSE,TRUE)</formula>
    </cfRule>
    <cfRule type="expression" dxfId="2524" priority="12596">
      <formula>IF(RIGHT(TEXT(AE433,"0.#"),1)=".",TRUE,FALSE)</formula>
    </cfRule>
  </conditionalFormatting>
  <conditionalFormatting sqref="AM435">
    <cfRule type="expression" dxfId="2523" priority="12579">
      <formula>IF(RIGHT(TEXT(AM435,"0.#"),1)=".",FALSE,TRUE)</formula>
    </cfRule>
    <cfRule type="expression" dxfId="2522" priority="12580">
      <formula>IF(RIGHT(TEXT(AM435,"0.#"),1)=".",TRUE,FALSE)</formula>
    </cfRule>
  </conditionalFormatting>
  <conditionalFormatting sqref="AE434">
    <cfRule type="expression" dxfId="2521" priority="12593">
      <formula>IF(RIGHT(TEXT(AE434,"0.#"),1)=".",FALSE,TRUE)</formula>
    </cfRule>
    <cfRule type="expression" dxfId="2520" priority="12594">
      <formula>IF(RIGHT(TEXT(AE434,"0.#"),1)=".",TRUE,FALSE)</formula>
    </cfRule>
  </conditionalFormatting>
  <conditionalFormatting sqref="AE435">
    <cfRule type="expression" dxfId="2519" priority="12591">
      <formula>IF(RIGHT(TEXT(AE435,"0.#"),1)=".",FALSE,TRUE)</formula>
    </cfRule>
    <cfRule type="expression" dxfId="2518" priority="12592">
      <formula>IF(RIGHT(TEXT(AE435,"0.#"),1)=".",TRUE,FALSE)</formula>
    </cfRule>
  </conditionalFormatting>
  <conditionalFormatting sqref="AM433">
    <cfRule type="expression" dxfId="2517" priority="12583">
      <formula>IF(RIGHT(TEXT(AM433,"0.#"),1)=".",FALSE,TRUE)</formula>
    </cfRule>
    <cfRule type="expression" dxfId="2516" priority="12584">
      <formula>IF(RIGHT(TEXT(AM433,"0.#"),1)=".",TRUE,FALSE)</formula>
    </cfRule>
  </conditionalFormatting>
  <conditionalFormatting sqref="AM434">
    <cfRule type="expression" dxfId="2515" priority="12581">
      <formula>IF(RIGHT(TEXT(AM434,"0.#"),1)=".",FALSE,TRUE)</formula>
    </cfRule>
    <cfRule type="expression" dxfId="2514" priority="12582">
      <formula>IF(RIGHT(TEXT(AM434,"0.#"),1)=".",TRUE,FALSE)</formula>
    </cfRule>
  </conditionalFormatting>
  <conditionalFormatting sqref="AU433">
    <cfRule type="expression" dxfId="2513" priority="12571">
      <formula>IF(RIGHT(TEXT(AU433,"0.#"),1)=".",FALSE,TRUE)</formula>
    </cfRule>
    <cfRule type="expression" dxfId="2512" priority="12572">
      <formula>IF(RIGHT(TEXT(AU433,"0.#"),1)=".",TRUE,FALSE)</formula>
    </cfRule>
  </conditionalFormatting>
  <conditionalFormatting sqref="AU434">
    <cfRule type="expression" dxfId="2511" priority="12569">
      <formula>IF(RIGHT(TEXT(AU434,"0.#"),1)=".",FALSE,TRUE)</formula>
    </cfRule>
    <cfRule type="expression" dxfId="2510" priority="12570">
      <formula>IF(RIGHT(TEXT(AU434,"0.#"),1)=".",TRUE,FALSE)</formula>
    </cfRule>
  </conditionalFormatting>
  <conditionalFormatting sqref="AU435">
    <cfRule type="expression" dxfId="2509" priority="12567">
      <formula>IF(RIGHT(TEXT(AU435,"0.#"),1)=".",FALSE,TRUE)</formula>
    </cfRule>
    <cfRule type="expression" dxfId="2508" priority="12568">
      <formula>IF(RIGHT(TEXT(AU435,"0.#"),1)=".",TRUE,FALSE)</formula>
    </cfRule>
  </conditionalFormatting>
  <conditionalFormatting sqref="AI435">
    <cfRule type="expression" dxfId="2507" priority="12501">
      <formula>IF(RIGHT(TEXT(AI435,"0.#"),1)=".",FALSE,TRUE)</formula>
    </cfRule>
    <cfRule type="expression" dxfId="2506" priority="12502">
      <formula>IF(RIGHT(TEXT(AI435,"0.#"),1)=".",TRUE,FALSE)</formula>
    </cfRule>
  </conditionalFormatting>
  <conditionalFormatting sqref="AI433">
    <cfRule type="expression" dxfId="2505" priority="12505">
      <formula>IF(RIGHT(TEXT(AI433,"0.#"),1)=".",FALSE,TRUE)</formula>
    </cfRule>
    <cfRule type="expression" dxfId="2504" priority="12506">
      <formula>IF(RIGHT(TEXT(AI433,"0.#"),1)=".",TRUE,FALSE)</formula>
    </cfRule>
  </conditionalFormatting>
  <conditionalFormatting sqref="AI434">
    <cfRule type="expression" dxfId="2503" priority="12503">
      <formula>IF(RIGHT(TEXT(AI434,"0.#"),1)=".",FALSE,TRUE)</formula>
    </cfRule>
    <cfRule type="expression" dxfId="2502" priority="12504">
      <formula>IF(RIGHT(TEXT(AI434,"0.#"),1)=".",TRUE,FALSE)</formula>
    </cfRule>
  </conditionalFormatting>
  <conditionalFormatting sqref="AQ434">
    <cfRule type="expression" dxfId="2501" priority="12487">
      <formula>IF(RIGHT(TEXT(AQ434,"0.#"),1)=".",FALSE,TRUE)</formula>
    </cfRule>
    <cfRule type="expression" dxfId="2500" priority="12488">
      <formula>IF(RIGHT(TEXT(AQ434,"0.#"),1)=".",TRUE,FALSE)</formula>
    </cfRule>
  </conditionalFormatting>
  <conditionalFormatting sqref="AQ435">
    <cfRule type="expression" dxfId="2499" priority="12473">
      <formula>IF(RIGHT(TEXT(AQ435,"0.#"),1)=".",FALSE,TRUE)</formula>
    </cfRule>
    <cfRule type="expression" dxfId="2498" priority="12474">
      <formula>IF(RIGHT(TEXT(AQ435,"0.#"),1)=".",TRUE,FALSE)</formula>
    </cfRule>
  </conditionalFormatting>
  <conditionalFormatting sqref="AQ433">
    <cfRule type="expression" dxfId="2497" priority="12471">
      <formula>IF(RIGHT(TEXT(AQ433,"0.#"),1)=".",FALSE,TRUE)</formula>
    </cfRule>
    <cfRule type="expression" dxfId="2496" priority="12472">
      <formula>IF(RIGHT(TEXT(AQ433,"0.#"),1)=".",TRUE,FALSE)</formula>
    </cfRule>
  </conditionalFormatting>
  <conditionalFormatting sqref="AL839:AO866">
    <cfRule type="expression" dxfId="2495" priority="6195">
      <formula>IF(AND(AL839&gt;=0, RIGHT(TEXT(AL839,"0.#"),1)&lt;&gt;"."),TRUE,FALSE)</formula>
    </cfRule>
    <cfRule type="expression" dxfId="2494" priority="6196">
      <formula>IF(AND(AL839&gt;=0, RIGHT(TEXT(AL839,"0.#"),1)="."),TRUE,FALSE)</formula>
    </cfRule>
    <cfRule type="expression" dxfId="2493" priority="6197">
      <formula>IF(AND(AL839&lt;0, RIGHT(TEXT(AL839,"0.#"),1)&lt;&gt;"."),TRUE,FALSE)</formula>
    </cfRule>
    <cfRule type="expression" dxfId="2492" priority="6198">
      <formula>IF(AND(AL839&lt;0, RIGHT(TEXT(AL839,"0.#"),1)="."),TRUE,FALSE)</formula>
    </cfRule>
  </conditionalFormatting>
  <conditionalFormatting sqref="AQ53:AQ55">
    <cfRule type="expression" dxfId="2491" priority="4217">
      <formula>IF(RIGHT(TEXT(AQ53,"0.#"),1)=".",FALSE,TRUE)</formula>
    </cfRule>
    <cfRule type="expression" dxfId="2490" priority="4218">
      <formula>IF(RIGHT(TEXT(AQ53,"0.#"),1)=".",TRUE,FALSE)</formula>
    </cfRule>
  </conditionalFormatting>
  <conditionalFormatting sqref="AU53:AU55">
    <cfRule type="expression" dxfId="2489" priority="4215">
      <formula>IF(RIGHT(TEXT(AU53,"0.#"),1)=".",FALSE,TRUE)</formula>
    </cfRule>
    <cfRule type="expression" dxfId="2488" priority="4216">
      <formula>IF(RIGHT(TEXT(AU53,"0.#"),1)=".",TRUE,FALSE)</formula>
    </cfRule>
  </conditionalFormatting>
  <conditionalFormatting sqref="AQ60:AQ62">
    <cfRule type="expression" dxfId="2487" priority="4213">
      <formula>IF(RIGHT(TEXT(AQ60,"0.#"),1)=".",FALSE,TRUE)</formula>
    </cfRule>
    <cfRule type="expression" dxfId="2486" priority="4214">
      <formula>IF(RIGHT(TEXT(AQ60,"0.#"),1)=".",TRUE,FALSE)</formula>
    </cfRule>
  </conditionalFormatting>
  <conditionalFormatting sqref="AU60:AU62">
    <cfRule type="expression" dxfId="2485" priority="4211">
      <formula>IF(RIGHT(TEXT(AU60,"0.#"),1)=".",FALSE,TRUE)</formula>
    </cfRule>
    <cfRule type="expression" dxfId="2484" priority="4212">
      <formula>IF(RIGHT(TEXT(AU60,"0.#"),1)=".",TRUE,FALSE)</formula>
    </cfRule>
  </conditionalFormatting>
  <conditionalFormatting sqref="AQ75:AQ77">
    <cfRule type="expression" dxfId="2483" priority="4209">
      <formula>IF(RIGHT(TEXT(AQ75,"0.#"),1)=".",FALSE,TRUE)</formula>
    </cfRule>
    <cfRule type="expression" dxfId="2482" priority="4210">
      <formula>IF(RIGHT(TEXT(AQ75,"0.#"),1)=".",TRUE,FALSE)</formula>
    </cfRule>
  </conditionalFormatting>
  <conditionalFormatting sqref="AU75:AU77">
    <cfRule type="expression" dxfId="2481" priority="4207">
      <formula>IF(RIGHT(TEXT(AU75,"0.#"),1)=".",FALSE,TRUE)</formula>
    </cfRule>
    <cfRule type="expression" dxfId="2480" priority="4208">
      <formula>IF(RIGHT(TEXT(AU75,"0.#"),1)=".",TRUE,FALSE)</formula>
    </cfRule>
  </conditionalFormatting>
  <conditionalFormatting sqref="AQ87:AQ89">
    <cfRule type="expression" dxfId="2479" priority="4205">
      <formula>IF(RIGHT(TEXT(AQ87,"0.#"),1)=".",FALSE,TRUE)</formula>
    </cfRule>
    <cfRule type="expression" dxfId="2478" priority="4206">
      <formula>IF(RIGHT(TEXT(AQ87,"0.#"),1)=".",TRUE,FALSE)</formula>
    </cfRule>
  </conditionalFormatting>
  <conditionalFormatting sqref="AU87:AU89">
    <cfRule type="expression" dxfId="2477" priority="4203">
      <formula>IF(RIGHT(TEXT(AU87,"0.#"),1)=".",FALSE,TRUE)</formula>
    </cfRule>
    <cfRule type="expression" dxfId="2476" priority="4204">
      <formula>IF(RIGHT(TEXT(AU87,"0.#"),1)=".",TRUE,FALSE)</formula>
    </cfRule>
  </conditionalFormatting>
  <conditionalFormatting sqref="AQ92:AQ94">
    <cfRule type="expression" dxfId="2475" priority="4201">
      <formula>IF(RIGHT(TEXT(AQ92,"0.#"),1)=".",FALSE,TRUE)</formula>
    </cfRule>
    <cfRule type="expression" dxfId="2474" priority="4202">
      <formula>IF(RIGHT(TEXT(AQ92,"0.#"),1)=".",TRUE,FALSE)</formula>
    </cfRule>
  </conditionalFormatting>
  <conditionalFormatting sqref="AU92:AU94">
    <cfRule type="expression" dxfId="2473" priority="4199">
      <formula>IF(RIGHT(TEXT(AU92,"0.#"),1)=".",FALSE,TRUE)</formula>
    </cfRule>
    <cfRule type="expression" dxfId="2472" priority="4200">
      <formula>IF(RIGHT(TEXT(AU92,"0.#"),1)=".",TRUE,FALSE)</formula>
    </cfRule>
  </conditionalFormatting>
  <conditionalFormatting sqref="AQ97:AQ99">
    <cfRule type="expression" dxfId="2471" priority="4197">
      <formula>IF(RIGHT(TEXT(AQ97,"0.#"),1)=".",FALSE,TRUE)</formula>
    </cfRule>
    <cfRule type="expression" dxfId="2470" priority="4198">
      <formula>IF(RIGHT(TEXT(AQ97,"0.#"),1)=".",TRUE,FALSE)</formula>
    </cfRule>
  </conditionalFormatting>
  <conditionalFormatting sqref="AU97:AU99">
    <cfRule type="expression" dxfId="2469" priority="4195">
      <formula>IF(RIGHT(TEXT(AU97,"0.#"),1)=".",FALSE,TRUE)</formula>
    </cfRule>
    <cfRule type="expression" dxfId="2468" priority="4196">
      <formula>IF(RIGHT(TEXT(AU97,"0.#"),1)=".",TRUE,FALSE)</formula>
    </cfRule>
  </conditionalFormatting>
  <conditionalFormatting sqref="AE458">
    <cfRule type="expression" dxfId="2467" priority="3889">
      <formula>IF(RIGHT(TEXT(AE458,"0.#"),1)=".",FALSE,TRUE)</formula>
    </cfRule>
    <cfRule type="expression" dxfId="2466" priority="3890">
      <formula>IF(RIGHT(TEXT(AE458,"0.#"),1)=".",TRUE,FALSE)</formula>
    </cfRule>
  </conditionalFormatting>
  <conditionalFormatting sqref="AM460">
    <cfRule type="expression" dxfId="2465" priority="3879">
      <formula>IF(RIGHT(TEXT(AM460,"0.#"),1)=".",FALSE,TRUE)</formula>
    </cfRule>
    <cfRule type="expression" dxfId="2464" priority="3880">
      <formula>IF(RIGHT(TEXT(AM460,"0.#"),1)=".",TRUE,FALSE)</formula>
    </cfRule>
  </conditionalFormatting>
  <conditionalFormatting sqref="AE459">
    <cfRule type="expression" dxfId="2463" priority="3887">
      <formula>IF(RIGHT(TEXT(AE459,"0.#"),1)=".",FALSE,TRUE)</formula>
    </cfRule>
    <cfRule type="expression" dxfId="2462" priority="3888">
      <formula>IF(RIGHT(TEXT(AE459,"0.#"),1)=".",TRUE,FALSE)</formula>
    </cfRule>
  </conditionalFormatting>
  <conditionalFormatting sqref="AE460">
    <cfRule type="expression" dxfId="2461" priority="3885">
      <formula>IF(RIGHT(TEXT(AE460,"0.#"),1)=".",FALSE,TRUE)</formula>
    </cfRule>
    <cfRule type="expression" dxfId="2460" priority="3886">
      <formula>IF(RIGHT(TEXT(AE460,"0.#"),1)=".",TRUE,FALSE)</formula>
    </cfRule>
  </conditionalFormatting>
  <conditionalFormatting sqref="AM458">
    <cfRule type="expression" dxfId="2459" priority="3883">
      <formula>IF(RIGHT(TEXT(AM458,"0.#"),1)=".",FALSE,TRUE)</formula>
    </cfRule>
    <cfRule type="expression" dxfId="2458" priority="3884">
      <formula>IF(RIGHT(TEXT(AM458,"0.#"),1)=".",TRUE,FALSE)</formula>
    </cfRule>
  </conditionalFormatting>
  <conditionalFormatting sqref="AM459">
    <cfRule type="expression" dxfId="2457" priority="3881">
      <formula>IF(RIGHT(TEXT(AM459,"0.#"),1)=".",FALSE,TRUE)</formula>
    </cfRule>
    <cfRule type="expression" dxfId="2456" priority="3882">
      <formula>IF(RIGHT(TEXT(AM459,"0.#"),1)=".",TRUE,FALSE)</formula>
    </cfRule>
  </conditionalFormatting>
  <conditionalFormatting sqref="AU458">
    <cfRule type="expression" dxfId="2455" priority="3877">
      <formula>IF(RIGHT(TEXT(AU458,"0.#"),1)=".",FALSE,TRUE)</formula>
    </cfRule>
    <cfRule type="expression" dxfId="2454" priority="3878">
      <formula>IF(RIGHT(TEXT(AU458,"0.#"),1)=".",TRUE,FALSE)</formula>
    </cfRule>
  </conditionalFormatting>
  <conditionalFormatting sqref="AU459">
    <cfRule type="expression" dxfId="2453" priority="3875">
      <formula>IF(RIGHT(TEXT(AU459,"0.#"),1)=".",FALSE,TRUE)</formula>
    </cfRule>
    <cfRule type="expression" dxfId="2452" priority="3876">
      <formula>IF(RIGHT(TEXT(AU459,"0.#"),1)=".",TRUE,FALSE)</formula>
    </cfRule>
  </conditionalFormatting>
  <conditionalFormatting sqref="AU460">
    <cfRule type="expression" dxfId="2451" priority="3873">
      <formula>IF(RIGHT(TEXT(AU460,"0.#"),1)=".",FALSE,TRUE)</formula>
    </cfRule>
    <cfRule type="expression" dxfId="2450" priority="3874">
      <formula>IF(RIGHT(TEXT(AU460,"0.#"),1)=".",TRUE,FALSE)</formula>
    </cfRule>
  </conditionalFormatting>
  <conditionalFormatting sqref="AI460">
    <cfRule type="expression" dxfId="2449" priority="3867">
      <formula>IF(RIGHT(TEXT(AI460,"0.#"),1)=".",FALSE,TRUE)</formula>
    </cfRule>
    <cfRule type="expression" dxfId="2448" priority="3868">
      <formula>IF(RIGHT(TEXT(AI460,"0.#"),1)=".",TRUE,FALSE)</formula>
    </cfRule>
  </conditionalFormatting>
  <conditionalFormatting sqref="AI458">
    <cfRule type="expression" dxfId="2447" priority="3871">
      <formula>IF(RIGHT(TEXT(AI458,"0.#"),1)=".",FALSE,TRUE)</formula>
    </cfRule>
    <cfRule type="expression" dxfId="2446" priority="3872">
      <formula>IF(RIGHT(TEXT(AI458,"0.#"),1)=".",TRUE,FALSE)</formula>
    </cfRule>
  </conditionalFormatting>
  <conditionalFormatting sqref="AI459">
    <cfRule type="expression" dxfId="2445" priority="3869">
      <formula>IF(RIGHT(TEXT(AI459,"0.#"),1)=".",FALSE,TRUE)</formula>
    </cfRule>
    <cfRule type="expression" dxfId="2444" priority="3870">
      <formula>IF(RIGHT(TEXT(AI459,"0.#"),1)=".",TRUE,FALSE)</formula>
    </cfRule>
  </conditionalFormatting>
  <conditionalFormatting sqref="AQ459">
    <cfRule type="expression" dxfId="2443" priority="3865">
      <formula>IF(RIGHT(TEXT(AQ459,"0.#"),1)=".",FALSE,TRUE)</formula>
    </cfRule>
    <cfRule type="expression" dxfId="2442" priority="3866">
      <formula>IF(RIGHT(TEXT(AQ459,"0.#"),1)=".",TRUE,FALSE)</formula>
    </cfRule>
  </conditionalFormatting>
  <conditionalFormatting sqref="AQ460">
    <cfRule type="expression" dxfId="2441" priority="3863">
      <formula>IF(RIGHT(TEXT(AQ460,"0.#"),1)=".",FALSE,TRUE)</formula>
    </cfRule>
    <cfRule type="expression" dxfId="2440" priority="3864">
      <formula>IF(RIGHT(TEXT(AQ460,"0.#"),1)=".",TRUE,FALSE)</formula>
    </cfRule>
  </conditionalFormatting>
  <conditionalFormatting sqref="AQ458">
    <cfRule type="expression" dxfId="2439" priority="3861">
      <formula>IF(RIGHT(TEXT(AQ458,"0.#"),1)=".",FALSE,TRUE)</formula>
    </cfRule>
    <cfRule type="expression" dxfId="2438" priority="3862">
      <formula>IF(RIGHT(TEXT(AQ458,"0.#"),1)=".",TRUE,FALSE)</formula>
    </cfRule>
  </conditionalFormatting>
  <conditionalFormatting sqref="AE120 AM120">
    <cfRule type="expression" dxfId="2437" priority="2539">
      <formula>IF(RIGHT(TEXT(AE120,"0.#"),1)=".",FALSE,TRUE)</formula>
    </cfRule>
    <cfRule type="expression" dxfId="2436" priority="2540">
      <formula>IF(RIGHT(TEXT(AE120,"0.#"),1)=".",TRUE,FALSE)</formula>
    </cfRule>
  </conditionalFormatting>
  <conditionalFormatting sqref="AI126">
    <cfRule type="expression" dxfId="2435" priority="2529">
      <formula>IF(RIGHT(TEXT(AI126,"0.#"),1)=".",FALSE,TRUE)</formula>
    </cfRule>
    <cfRule type="expression" dxfId="2434" priority="2530">
      <formula>IF(RIGHT(TEXT(AI126,"0.#"),1)=".",TRUE,FALSE)</formula>
    </cfRule>
  </conditionalFormatting>
  <conditionalFormatting sqref="AI120">
    <cfRule type="expression" dxfId="2433" priority="2537">
      <formula>IF(RIGHT(TEXT(AI120,"0.#"),1)=".",FALSE,TRUE)</formula>
    </cfRule>
    <cfRule type="expression" dxfId="2432" priority="2538">
      <formula>IF(RIGHT(TEXT(AI120,"0.#"),1)=".",TRUE,FALSE)</formula>
    </cfRule>
  </conditionalFormatting>
  <conditionalFormatting sqref="AE123 AM123">
    <cfRule type="expression" dxfId="2431" priority="2535">
      <formula>IF(RIGHT(TEXT(AE123,"0.#"),1)=".",FALSE,TRUE)</formula>
    </cfRule>
    <cfRule type="expression" dxfId="2430" priority="2536">
      <formula>IF(RIGHT(TEXT(AE123,"0.#"),1)=".",TRUE,FALSE)</formula>
    </cfRule>
  </conditionalFormatting>
  <conditionalFormatting sqref="AI123">
    <cfRule type="expression" dxfId="2429" priority="2533">
      <formula>IF(RIGHT(TEXT(AI123,"0.#"),1)=".",FALSE,TRUE)</formula>
    </cfRule>
    <cfRule type="expression" dxfId="2428" priority="2534">
      <formula>IF(RIGHT(TEXT(AI123,"0.#"),1)=".",TRUE,FALSE)</formula>
    </cfRule>
  </conditionalFormatting>
  <conditionalFormatting sqref="AE126 AM126">
    <cfRule type="expression" dxfId="2427" priority="2531">
      <formula>IF(RIGHT(TEXT(AE126,"0.#"),1)=".",FALSE,TRUE)</formula>
    </cfRule>
    <cfRule type="expression" dxfId="2426" priority="2532">
      <formula>IF(RIGHT(TEXT(AE126,"0.#"),1)=".",TRUE,FALSE)</formula>
    </cfRule>
  </conditionalFormatting>
  <conditionalFormatting sqref="AE129 AM129">
    <cfRule type="expression" dxfId="2425" priority="2527">
      <formula>IF(RIGHT(TEXT(AE129,"0.#"),1)=".",FALSE,TRUE)</formula>
    </cfRule>
    <cfRule type="expression" dxfId="2424" priority="2528">
      <formula>IF(RIGHT(TEXT(AE129,"0.#"),1)=".",TRUE,FALSE)</formula>
    </cfRule>
  </conditionalFormatting>
  <conditionalFormatting sqref="AI129">
    <cfRule type="expression" dxfId="2423" priority="2525">
      <formula>IF(RIGHT(TEXT(AI129,"0.#"),1)=".",FALSE,TRUE)</formula>
    </cfRule>
    <cfRule type="expression" dxfId="2422" priority="2526">
      <formula>IF(RIGHT(TEXT(AI129,"0.#"),1)=".",TRUE,FALSE)</formula>
    </cfRule>
  </conditionalFormatting>
  <conditionalFormatting sqref="Y839:Y866">
    <cfRule type="expression" dxfId="2421" priority="2523">
      <formula>IF(RIGHT(TEXT(Y839,"0.#"),1)=".",FALSE,TRUE)</formula>
    </cfRule>
    <cfRule type="expression" dxfId="2420" priority="2524">
      <formula>IF(RIGHT(TEXT(Y839,"0.#"),1)=".",TRUE,FALSE)</formula>
    </cfRule>
  </conditionalFormatting>
  <conditionalFormatting sqref="AU518">
    <cfRule type="expression" dxfId="2419" priority="1033">
      <formula>IF(RIGHT(TEXT(AU518,"0.#"),1)=".",FALSE,TRUE)</formula>
    </cfRule>
    <cfRule type="expression" dxfId="2418" priority="1034">
      <formula>IF(RIGHT(TEXT(AU518,"0.#"),1)=".",TRUE,FALSE)</formula>
    </cfRule>
  </conditionalFormatting>
  <conditionalFormatting sqref="AQ551">
    <cfRule type="expression" dxfId="2417" priority="809">
      <formula>IF(RIGHT(TEXT(AQ551,"0.#"),1)=".",FALSE,TRUE)</formula>
    </cfRule>
    <cfRule type="expression" dxfId="2416" priority="810">
      <formula>IF(RIGHT(TEXT(AQ551,"0.#"),1)=".",TRUE,FALSE)</formula>
    </cfRule>
  </conditionalFormatting>
  <conditionalFormatting sqref="AE556">
    <cfRule type="expression" dxfId="2415" priority="807">
      <formula>IF(RIGHT(TEXT(AE556,"0.#"),1)=".",FALSE,TRUE)</formula>
    </cfRule>
    <cfRule type="expression" dxfId="2414" priority="808">
      <formula>IF(RIGHT(TEXT(AE556,"0.#"),1)=".",TRUE,FALSE)</formula>
    </cfRule>
  </conditionalFormatting>
  <conditionalFormatting sqref="AE557">
    <cfRule type="expression" dxfId="2413" priority="805">
      <formula>IF(RIGHT(TEXT(AE557,"0.#"),1)=".",FALSE,TRUE)</formula>
    </cfRule>
    <cfRule type="expression" dxfId="2412" priority="806">
      <formula>IF(RIGHT(TEXT(AE557,"0.#"),1)=".",TRUE,FALSE)</formula>
    </cfRule>
  </conditionalFormatting>
  <conditionalFormatting sqref="AE558">
    <cfRule type="expression" dxfId="2411" priority="803">
      <formula>IF(RIGHT(TEXT(AE558,"0.#"),1)=".",FALSE,TRUE)</formula>
    </cfRule>
    <cfRule type="expression" dxfId="2410" priority="804">
      <formula>IF(RIGHT(TEXT(AE558,"0.#"),1)=".",TRUE,FALSE)</formula>
    </cfRule>
  </conditionalFormatting>
  <conditionalFormatting sqref="AM556">
    <cfRule type="expression" dxfId="2409" priority="801">
      <formula>IF(RIGHT(TEXT(AM556,"0.#"),1)=".",FALSE,TRUE)</formula>
    </cfRule>
    <cfRule type="expression" dxfId="2408" priority="802">
      <formula>IF(RIGHT(TEXT(AM556,"0.#"),1)=".",TRUE,FALSE)</formula>
    </cfRule>
  </conditionalFormatting>
  <conditionalFormatting sqref="AM557">
    <cfRule type="expression" dxfId="2407" priority="799">
      <formula>IF(RIGHT(TEXT(AM557,"0.#"),1)=".",FALSE,TRUE)</formula>
    </cfRule>
    <cfRule type="expression" dxfId="2406" priority="800">
      <formula>IF(RIGHT(TEXT(AM557,"0.#"),1)=".",TRUE,FALSE)</formula>
    </cfRule>
  </conditionalFormatting>
  <conditionalFormatting sqref="AM558">
    <cfRule type="expression" dxfId="2405" priority="797">
      <formula>IF(RIGHT(TEXT(AM558,"0.#"),1)=".",FALSE,TRUE)</formula>
    </cfRule>
    <cfRule type="expression" dxfId="2404" priority="798">
      <formula>IF(RIGHT(TEXT(AM558,"0.#"),1)=".",TRUE,FALSE)</formula>
    </cfRule>
  </conditionalFormatting>
  <conditionalFormatting sqref="AU556">
    <cfRule type="expression" dxfId="2403" priority="795">
      <formula>IF(RIGHT(TEXT(AU556,"0.#"),1)=".",FALSE,TRUE)</formula>
    </cfRule>
    <cfRule type="expression" dxfId="2402" priority="796">
      <formula>IF(RIGHT(TEXT(AU556,"0.#"),1)=".",TRUE,FALSE)</formula>
    </cfRule>
  </conditionalFormatting>
  <conditionalFormatting sqref="AU557">
    <cfRule type="expression" dxfId="2401" priority="793">
      <formula>IF(RIGHT(TEXT(AU557,"0.#"),1)=".",FALSE,TRUE)</formula>
    </cfRule>
    <cfRule type="expression" dxfId="2400" priority="794">
      <formula>IF(RIGHT(TEXT(AU557,"0.#"),1)=".",TRUE,FALSE)</formula>
    </cfRule>
  </conditionalFormatting>
  <conditionalFormatting sqref="AU558">
    <cfRule type="expression" dxfId="2399" priority="791">
      <formula>IF(RIGHT(TEXT(AU558,"0.#"),1)=".",FALSE,TRUE)</formula>
    </cfRule>
    <cfRule type="expression" dxfId="2398" priority="792">
      <formula>IF(RIGHT(TEXT(AU558,"0.#"),1)=".",TRUE,FALSE)</formula>
    </cfRule>
  </conditionalFormatting>
  <conditionalFormatting sqref="AI556">
    <cfRule type="expression" dxfId="2397" priority="789">
      <formula>IF(RIGHT(TEXT(AI556,"0.#"),1)=".",FALSE,TRUE)</formula>
    </cfRule>
    <cfRule type="expression" dxfId="2396" priority="790">
      <formula>IF(RIGHT(TEXT(AI556,"0.#"),1)=".",TRUE,FALSE)</formula>
    </cfRule>
  </conditionalFormatting>
  <conditionalFormatting sqref="AI557">
    <cfRule type="expression" dxfId="2395" priority="787">
      <formula>IF(RIGHT(TEXT(AI557,"0.#"),1)=".",FALSE,TRUE)</formula>
    </cfRule>
    <cfRule type="expression" dxfId="2394" priority="788">
      <formula>IF(RIGHT(TEXT(AI557,"0.#"),1)=".",TRUE,FALSE)</formula>
    </cfRule>
  </conditionalFormatting>
  <conditionalFormatting sqref="AI558">
    <cfRule type="expression" dxfId="2393" priority="785">
      <formula>IF(RIGHT(TEXT(AI558,"0.#"),1)=".",FALSE,TRUE)</formula>
    </cfRule>
    <cfRule type="expression" dxfId="2392" priority="786">
      <formula>IF(RIGHT(TEXT(AI558,"0.#"),1)=".",TRUE,FALSE)</formula>
    </cfRule>
  </conditionalFormatting>
  <conditionalFormatting sqref="AQ557">
    <cfRule type="expression" dxfId="2391" priority="783">
      <formula>IF(RIGHT(TEXT(AQ557,"0.#"),1)=".",FALSE,TRUE)</formula>
    </cfRule>
    <cfRule type="expression" dxfId="2390" priority="784">
      <formula>IF(RIGHT(TEXT(AQ557,"0.#"),1)=".",TRUE,FALSE)</formula>
    </cfRule>
  </conditionalFormatting>
  <conditionalFormatting sqref="AQ558">
    <cfRule type="expression" dxfId="2389" priority="781">
      <formula>IF(RIGHT(TEXT(AQ558,"0.#"),1)=".",FALSE,TRUE)</formula>
    </cfRule>
    <cfRule type="expression" dxfId="2388" priority="782">
      <formula>IF(RIGHT(TEXT(AQ558,"0.#"),1)=".",TRUE,FALSE)</formula>
    </cfRule>
  </conditionalFormatting>
  <conditionalFormatting sqref="AQ556">
    <cfRule type="expression" dxfId="2387" priority="779">
      <formula>IF(RIGHT(TEXT(AQ556,"0.#"),1)=".",FALSE,TRUE)</formula>
    </cfRule>
    <cfRule type="expression" dxfId="2386" priority="780">
      <formula>IF(RIGHT(TEXT(AQ556,"0.#"),1)=".",TRUE,FALSE)</formula>
    </cfRule>
  </conditionalFormatting>
  <conditionalFormatting sqref="AE561">
    <cfRule type="expression" dxfId="2385" priority="777">
      <formula>IF(RIGHT(TEXT(AE561,"0.#"),1)=".",FALSE,TRUE)</formula>
    </cfRule>
    <cfRule type="expression" dxfId="2384" priority="778">
      <formula>IF(RIGHT(TEXT(AE561,"0.#"),1)=".",TRUE,FALSE)</formula>
    </cfRule>
  </conditionalFormatting>
  <conditionalFormatting sqref="AE562">
    <cfRule type="expression" dxfId="2383" priority="775">
      <formula>IF(RIGHT(TEXT(AE562,"0.#"),1)=".",FALSE,TRUE)</formula>
    </cfRule>
    <cfRule type="expression" dxfId="2382" priority="776">
      <formula>IF(RIGHT(TEXT(AE562,"0.#"),1)=".",TRUE,FALSE)</formula>
    </cfRule>
  </conditionalFormatting>
  <conditionalFormatting sqref="AE563">
    <cfRule type="expression" dxfId="2381" priority="773">
      <formula>IF(RIGHT(TEXT(AE563,"0.#"),1)=".",FALSE,TRUE)</formula>
    </cfRule>
    <cfRule type="expression" dxfId="2380" priority="774">
      <formula>IF(RIGHT(TEXT(AE563,"0.#"),1)=".",TRUE,FALSE)</formula>
    </cfRule>
  </conditionalFormatting>
  <conditionalFormatting sqref="AM561">
    <cfRule type="expression" dxfId="2379" priority="771">
      <formula>IF(RIGHT(TEXT(AM561,"0.#"),1)=".",FALSE,TRUE)</formula>
    </cfRule>
    <cfRule type="expression" dxfId="2378" priority="772">
      <formula>IF(RIGHT(TEXT(AM561,"0.#"),1)=".",TRUE,FALSE)</formula>
    </cfRule>
  </conditionalFormatting>
  <conditionalFormatting sqref="AL1102:AO1131">
    <cfRule type="expression" dxfId="2377" priority="2429">
      <formula>IF(AND(AL1102&gt;=0, RIGHT(TEXT(AL1102,"0.#"),1)&lt;&gt;"."),TRUE,FALSE)</formula>
    </cfRule>
    <cfRule type="expression" dxfId="2376" priority="2430">
      <formula>IF(AND(AL1102&gt;=0, RIGHT(TEXT(AL1102,"0.#"),1)="."),TRUE,FALSE)</formula>
    </cfRule>
    <cfRule type="expression" dxfId="2375" priority="2431">
      <formula>IF(AND(AL1102&lt;0, RIGHT(TEXT(AL1102,"0.#"),1)&lt;&gt;"."),TRUE,FALSE)</formula>
    </cfRule>
    <cfRule type="expression" dxfId="2374" priority="2432">
      <formula>IF(AND(AL1102&lt;0, RIGHT(TEXT(AL1102,"0.#"),1)="."),TRUE,FALSE)</formula>
    </cfRule>
  </conditionalFormatting>
  <conditionalFormatting sqref="Y1102:Y1131">
    <cfRule type="expression" dxfId="2373" priority="2427">
      <formula>IF(RIGHT(TEXT(Y1102,"0.#"),1)=".",FALSE,TRUE)</formula>
    </cfRule>
    <cfRule type="expression" dxfId="2372" priority="2428">
      <formula>IF(RIGHT(TEXT(Y1102,"0.#"),1)=".",TRUE,FALSE)</formula>
    </cfRule>
  </conditionalFormatting>
  <conditionalFormatting sqref="AI562">
    <cfRule type="expression" dxfId="2371" priority="757">
      <formula>IF(RIGHT(TEXT(AI562,"0.#"),1)=".",FALSE,TRUE)</formula>
    </cfRule>
    <cfRule type="expression" dxfId="2370" priority="758">
      <formula>IF(RIGHT(TEXT(AI562,"0.#"),1)=".",TRUE,FALSE)</formula>
    </cfRule>
  </conditionalFormatting>
  <conditionalFormatting sqref="AQ553">
    <cfRule type="expression" dxfId="2369" priority="811">
      <formula>IF(RIGHT(TEXT(AQ553,"0.#"),1)=".",FALSE,TRUE)</formula>
    </cfRule>
    <cfRule type="expression" dxfId="2368" priority="812">
      <formula>IF(RIGHT(TEXT(AQ553,"0.#"),1)=".",TRUE,FALSE)</formula>
    </cfRule>
  </conditionalFormatting>
  <conditionalFormatting sqref="AI552">
    <cfRule type="expression" dxfId="2367" priority="817">
      <formula>IF(RIGHT(TEXT(AI552,"0.#"),1)=".",FALSE,TRUE)</formula>
    </cfRule>
    <cfRule type="expression" dxfId="2366" priority="818">
      <formula>IF(RIGHT(TEXT(AI552,"0.#"),1)=".",TRUE,FALSE)</formula>
    </cfRule>
  </conditionalFormatting>
  <conditionalFormatting sqref="AU552">
    <cfRule type="expression" dxfId="2365" priority="823">
      <formula>IF(RIGHT(TEXT(AU552,"0.#"),1)=".",FALSE,TRUE)</formula>
    </cfRule>
    <cfRule type="expression" dxfId="2364" priority="824">
      <formula>IF(RIGHT(TEXT(AU552,"0.#"),1)=".",TRUE,FALSE)</formula>
    </cfRule>
  </conditionalFormatting>
  <conditionalFormatting sqref="AM552">
    <cfRule type="expression" dxfId="2363" priority="829">
      <formula>IF(RIGHT(TEXT(AM552,"0.#"),1)=".",FALSE,TRUE)</formula>
    </cfRule>
    <cfRule type="expression" dxfId="2362" priority="830">
      <formula>IF(RIGHT(TEXT(AM552,"0.#"),1)=".",TRUE,FALSE)</formula>
    </cfRule>
  </conditionalFormatting>
  <conditionalFormatting sqref="AE552">
    <cfRule type="expression" dxfId="2361" priority="835">
      <formula>IF(RIGHT(TEXT(AE552,"0.#"),1)=".",FALSE,TRUE)</formula>
    </cfRule>
    <cfRule type="expression" dxfId="2360" priority="836">
      <formula>IF(RIGHT(TEXT(AE552,"0.#"),1)=".",TRUE,FALSE)</formula>
    </cfRule>
  </conditionalFormatting>
  <conditionalFormatting sqref="AQ548">
    <cfRule type="expression" dxfId="2359" priority="841">
      <formula>IF(RIGHT(TEXT(AQ548,"0.#"),1)=".",FALSE,TRUE)</formula>
    </cfRule>
    <cfRule type="expression" dxfId="2358" priority="842">
      <formula>IF(RIGHT(TEXT(AQ548,"0.#"),1)=".",TRUE,FALSE)</formula>
    </cfRule>
  </conditionalFormatting>
  <conditionalFormatting sqref="AL837:AO838">
    <cfRule type="expression" dxfId="2357" priority="2381">
      <formula>IF(AND(AL837&gt;=0, RIGHT(TEXT(AL837,"0.#"),1)&lt;&gt;"."),TRUE,FALSE)</formula>
    </cfRule>
    <cfRule type="expression" dxfId="2356" priority="2382">
      <formula>IF(AND(AL837&gt;=0, RIGHT(TEXT(AL837,"0.#"),1)="."),TRUE,FALSE)</formula>
    </cfRule>
    <cfRule type="expression" dxfId="2355" priority="2383">
      <formula>IF(AND(AL837&lt;0, RIGHT(TEXT(AL837,"0.#"),1)&lt;&gt;"."),TRUE,FALSE)</formula>
    </cfRule>
    <cfRule type="expression" dxfId="2354" priority="2384">
      <formula>IF(AND(AL837&lt;0, RIGHT(TEXT(AL837,"0.#"),1)="."),TRUE,FALSE)</formula>
    </cfRule>
  </conditionalFormatting>
  <conditionalFormatting sqref="Y837:Y838">
    <cfRule type="expression" dxfId="2353" priority="2379">
      <formula>IF(RIGHT(TEXT(Y837,"0.#"),1)=".",FALSE,TRUE)</formula>
    </cfRule>
    <cfRule type="expression" dxfId="2352" priority="2380">
      <formula>IF(RIGHT(TEXT(Y837,"0.#"),1)=".",TRUE,FALSE)</formula>
    </cfRule>
  </conditionalFormatting>
  <conditionalFormatting sqref="AE492">
    <cfRule type="expression" dxfId="2351" priority="1167">
      <formula>IF(RIGHT(TEXT(AE492,"0.#"),1)=".",FALSE,TRUE)</formula>
    </cfRule>
    <cfRule type="expression" dxfId="2350" priority="1168">
      <formula>IF(RIGHT(TEXT(AE492,"0.#"),1)=".",TRUE,FALSE)</formula>
    </cfRule>
  </conditionalFormatting>
  <conditionalFormatting sqref="AE493">
    <cfRule type="expression" dxfId="2349" priority="1165">
      <formula>IF(RIGHT(TEXT(AE493,"0.#"),1)=".",FALSE,TRUE)</formula>
    </cfRule>
    <cfRule type="expression" dxfId="2348" priority="1166">
      <formula>IF(RIGHT(TEXT(AE493,"0.#"),1)=".",TRUE,FALSE)</formula>
    </cfRule>
  </conditionalFormatting>
  <conditionalFormatting sqref="AE494">
    <cfRule type="expression" dxfId="2347" priority="1163">
      <formula>IF(RIGHT(TEXT(AE494,"0.#"),1)=".",FALSE,TRUE)</formula>
    </cfRule>
    <cfRule type="expression" dxfId="2346" priority="1164">
      <formula>IF(RIGHT(TEXT(AE494,"0.#"),1)=".",TRUE,FALSE)</formula>
    </cfRule>
  </conditionalFormatting>
  <conditionalFormatting sqref="AM492">
    <cfRule type="expression" dxfId="2345" priority="1161">
      <formula>IF(RIGHT(TEXT(AM492,"0.#"),1)=".",FALSE,TRUE)</formula>
    </cfRule>
    <cfRule type="expression" dxfId="2344" priority="1162">
      <formula>IF(RIGHT(TEXT(AM492,"0.#"),1)=".",TRUE,FALSE)</formula>
    </cfRule>
  </conditionalFormatting>
  <conditionalFormatting sqref="AM493">
    <cfRule type="expression" dxfId="2343" priority="1159">
      <formula>IF(RIGHT(TEXT(AM493,"0.#"),1)=".",FALSE,TRUE)</formula>
    </cfRule>
    <cfRule type="expression" dxfId="2342" priority="1160">
      <formula>IF(RIGHT(TEXT(AM493,"0.#"),1)=".",TRUE,FALSE)</formula>
    </cfRule>
  </conditionalFormatting>
  <conditionalFormatting sqref="AQ493">
    <cfRule type="expression" dxfId="2341" priority="1143">
      <formula>IF(RIGHT(TEXT(AQ493,"0.#"),1)=".",FALSE,TRUE)</formula>
    </cfRule>
    <cfRule type="expression" dxfId="2340" priority="1144">
      <formula>IF(RIGHT(TEXT(AQ493,"0.#"),1)=".",TRUE,FALSE)</formula>
    </cfRule>
  </conditionalFormatting>
  <conditionalFormatting sqref="AI493">
    <cfRule type="expression" dxfId="2339" priority="1147">
      <formula>IF(RIGHT(TEXT(AI493,"0.#"),1)=".",FALSE,TRUE)</formula>
    </cfRule>
    <cfRule type="expression" dxfId="2338" priority="1148">
      <formula>IF(RIGHT(TEXT(AI493,"0.#"),1)=".",TRUE,FALSE)</formula>
    </cfRule>
  </conditionalFormatting>
  <conditionalFormatting sqref="AI494">
    <cfRule type="expression" dxfId="2337" priority="1145">
      <formula>IF(RIGHT(TEXT(AI494,"0.#"),1)=".",FALSE,TRUE)</formula>
    </cfRule>
    <cfRule type="expression" dxfId="2336" priority="1146">
      <formula>IF(RIGHT(TEXT(AI494,"0.#"),1)=".",TRUE,FALSE)</formula>
    </cfRule>
  </conditionalFormatting>
  <conditionalFormatting sqref="AM494">
    <cfRule type="expression" dxfId="2335" priority="1157">
      <formula>IF(RIGHT(TEXT(AM494,"0.#"),1)=".",FALSE,TRUE)</formula>
    </cfRule>
    <cfRule type="expression" dxfId="2334" priority="1158">
      <formula>IF(RIGHT(TEXT(AM494,"0.#"),1)=".",TRUE,FALSE)</formula>
    </cfRule>
  </conditionalFormatting>
  <conditionalFormatting sqref="AQ494">
    <cfRule type="expression" dxfId="2333" priority="1141">
      <formula>IF(RIGHT(TEXT(AQ494,"0.#"),1)=".",FALSE,TRUE)</formula>
    </cfRule>
    <cfRule type="expression" dxfId="2332" priority="1142">
      <formula>IF(RIGHT(TEXT(AQ494,"0.#"),1)=".",TRUE,FALSE)</formula>
    </cfRule>
  </conditionalFormatting>
  <conditionalFormatting sqref="AQ492">
    <cfRule type="expression" dxfId="2331" priority="1139">
      <formula>IF(RIGHT(TEXT(AQ492,"0.#"),1)=".",FALSE,TRUE)</formula>
    </cfRule>
    <cfRule type="expression" dxfId="2330" priority="1140">
      <formula>IF(RIGHT(TEXT(AQ492,"0.#"),1)=".",TRUE,FALSE)</formula>
    </cfRule>
  </conditionalFormatting>
  <conditionalFormatting sqref="AU494">
    <cfRule type="expression" dxfId="2329" priority="1151">
      <formula>IF(RIGHT(TEXT(AU494,"0.#"),1)=".",FALSE,TRUE)</formula>
    </cfRule>
    <cfRule type="expression" dxfId="2328" priority="1152">
      <formula>IF(RIGHT(TEXT(AU494,"0.#"),1)=".",TRUE,FALSE)</formula>
    </cfRule>
  </conditionalFormatting>
  <conditionalFormatting sqref="AU492">
    <cfRule type="expression" dxfId="2327" priority="1155">
      <formula>IF(RIGHT(TEXT(AU492,"0.#"),1)=".",FALSE,TRUE)</formula>
    </cfRule>
    <cfRule type="expression" dxfId="2326" priority="1156">
      <formula>IF(RIGHT(TEXT(AU492,"0.#"),1)=".",TRUE,FALSE)</formula>
    </cfRule>
  </conditionalFormatting>
  <conditionalFormatting sqref="AU493">
    <cfRule type="expression" dxfId="2325" priority="1153">
      <formula>IF(RIGHT(TEXT(AU493,"0.#"),1)=".",FALSE,TRUE)</formula>
    </cfRule>
    <cfRule type="expression" dxfId="2324" priority="1154">
      <formula>IF(RIGHT(TEXT(AU493,"0.#"),1)=".",TRUE,FALSE)</formula>
    </cfRule>
  </conditionalFormatting>
  <conditionalFormatting sqref="AU583">
    <cfRule type="expression" dxfId="2323" priority="671">
      <formula>IF(RIGHT(TEXT(AU583,"0.#"),1)=".",FALSE,TRUE)</formula>
    </cfRule>
    <cfRule type="expression" dxfId="2322" priority="672">
      <formula>IF(RIGHT(TEXT(AU583,"0.#"),1)=".",TRUE,FALSE)</formula>
    </cfRule>
  </conditionalFormatting>
  <conditionalFormatting sqref="AI492">
    <cfRule type="expression" dxfId="2321" priority="1149">
      <formula>IF(RIGHT(TEXT(AI492,"0.#"),1)=".",FALSE,TRUE)</formula>
    </cfRule>
    <cfRule type="expression" dxfId="2320" priority="1150">
      <formula>IF(RIGHT(TEXT(AI492,"0.#"),1)=".",TRUE,FALSE)</formula>
    </cfRule>
  </conditionalFormatting>
  <conditionalFormatting sqref="AU582">
    <cfRule type="expression" dxfId="2319" priority="673">
      <formula>IF(RIGHT(TEXT(AU582,"0.#"),1)=".",FALSE,TRUE)</formula>
    </cfRule>
    <cfRule type="expression" dxfId="2318" priority="674">
      <formula>IF(RIGHT(TEXT(AU582,"0.#"),1)=".",TRUE,FALSE)</formula>
    </cfRule>
  </conditionalFormatting>
  <conditionalFormatting sqref="AI583">
    <cfRule type="expression" dxfId="2317" priority="665">
      <formula>IF(RIGHT(TEXT(AI583,"0.#"),1)=".",FALSE,TRUE)</formula>
    </cfRule>
    <cfRule type="expression" dxfId="2316" priority="666">
      <formula>IF(RIGHT(TEXT(AI583,"0.#"),1)=".",TRUE,FALSE)</formula>
    </cfRule>
  </conditionalFormatting>
  <conditionalFormatting sqref="AI581">
    <cfRule type="expression" dxfId="2315" priority="669">
      <formula>IF(RIGHT(TEXT(AI581,"0.#"),1)=".",FALSE,TRUE)</formula>
    </cfRule>
    <cfRule type="expression" dxfId="2314" priority="670">
      <formula>IF(RIGHT(TEXT(AI581,"0.#"),1)=".",TRUE,FALSE)</formula>
    </cfRule>
  </conditionalFormatting>
  <conditionalFormatting sqref="AI582">
    <cfRule type="expression" dxfId="2313" priority="667">
      <formula>IF(RIGHT(TEXT(AI582,"0.#"),1)=".",FALSE,TRUE)</formula>
    </cfRule>
    <cfRule type="expression" dxfId="2312" priority="668">
      <formula>IF(RIGHT(TEXT(AI582,"0.#"),1)=".",TRUE,FALSE)</formula>
    </cfRule>
  </conditionalFormatting>
  <conditionalFormatting sqref="AE499">
    <cfRule type="expression" dxfId="2311" priority="1133">
      <formula>IF(RIGHT(TEXT(AE499,"0.#"),1)=".",FALSE,TRUE)</formula>
    </cfRule>
    <cfRule type="expression" dxfId="2310" priority="1134">
      <formula>IF(RIGHT(TEXT(AE499,"0.#"),1)=".",TRUE,FALSE)</formula>
    </cfRule>
  </conditionalFormatting>
  <conditionalFormatting sqref="AE497">
    <cfRule type="expression" dxfId="2309" priority="1137">
      <formula>IF(RIGHT(TEXT(AE497,"0.#"),1)=".",FALSE,TRUE)</formula>
    </cfRule>
    <cfRule type="expression" dxfId="2308" priority="1138">
      <formula>IF(RIGHT(TEXT(AE497,"0.#"),1)=".",TRUE,FALSE)</formula>
    </cfRule>
  </conditionalFormatting>
  <conditionalFormatting sqref="AE498">
    <cfRule type="expression" dxfId="2307" priority="1135">
      <formula>IF(RIGHT(TEXT(AE498,"0.#"),1)=".",FALSE,TRUE)</formula>
    </cfRule>
    <cfRule type="expression" dxfId="2306" priority="1136">
      <formula>IF(RIGHT(TEXT(AE498,"0.#"),1)=".",TRUE,FALSE)</formula>
    </cfRule>
  </conditionalFormatting>
  <conditionalFormatting sqref="AM499">
    <cfRule type="expression" dxfId="2305" priority="1127">
      <formula>IF(RIGHT(TEXT(AM499,"0.#"),1)=".",FALSE,TRUE)</formula>
    </cfRule>
    <cfRule type="expression" dxfId="2304" priority="1128">
      <formula>IF(RIGHT(TEXT(AM499,"0.#"),1)=".",TRUE,FALSE)</formula>
    </cfRule>
  </conditionalFormatting>
  <conditionalFormatting sqref="AM497">
    <cfRule type="expression" dxfId="2303" priority="1131">
      <formula>IF(RIGHT(TEXT(AM497,"0.#"),1)=".",FALSE,TRUE)</formula>
    </cfRule>
    <cfRule type="expression" dxfId="2302" priority="1132">
      <formula>IF(RIGHT(TEXT(AM497,"0.#"),1)=".",TRUE,FALSE)</formula>
    </cfRule>
  </conditionalFormatting>
  <conditionalFormatting sqref="AM498">
    <cfRule type="expression" dxfId="2301" priority="1129">
      <formula>IF(RIGHT(TEXT(AM498,"0.#"),1)=".",FALSE,TRUE)</formula>
    </cfRule>
    <cfRule type="expression" dxfId="2300" priority="1130">
      <formula>IF(RIGHT(TEXT(AM498,"0.#"),1)=".",TRUE,FALSE)</formula>
    </cfRule>
  </conditionalFormatting>
  <conditionalFormatting sqref="AU499">
    <cfRule type="expression" dxfId="2299" priority="1121">
      <formula>IF(RIGHT(TEXT(AU499,"0.#"),1)=".",FALSE,TRUE)</formula>
    </cfRule>
    <cfRule type="expression" dxfId="2298" priority="1122">
      <formula>IF(RIGHT(TEXT(AU499,"0.#"),1)=".",TRUE,FALSE)</formula>
    </cfRule>
  </conditionalFormatting>
  <conditionalFormatting sqref="AU497">
    <cfRule type="expression" dxfId="2297" priority="1125">
      <formula>IF(RIGHT(TEXT(AU497,"0.#"),1)=".",FALSE,TRUE)</formula>
    </cfRule>
    <cfRule type="expression" dxfId="2296" priority="1126">
      <formula>IF(RIGHT(TEXT(AU497,"0.#"),1)=".",TRUE,FALSE)</formula>
    </cfRule>
  </conditionalFormatting>
  <conditionalFormatting sqref="AU498">
    <cfRule type="expression" dxfId="2295" priority="1123">
      <formula>IF(RIGHT(TEXT(AU498,"0.#"),1)=".",FALSE,TRUE)</formula>
    </cfRule>
    <cfRule type="expression" dxfId="2294" priority="1124">
      <formula>IF(RIGHT(TEXT(AU498,"0.#"),1)=".",TRUE,FALSE)</formula>
    </cfRule>
  </conditionalFormatting>
  <conditionalFormatting sqref="AI499">
    <cfRule type="expression" dxfId="2293" priority="1115">
      <formula>IF(RIGHT(TEXT(AI499,"0.#"),1)=".",FALSE,TRUE)</formula>
    </cfRule>
    <cfRule type="expression" dxfId="2292" priority="1116">
      <formula>IF(RIGHT(TEXT(AI499,"0.#"),1)=".",TRUE,FALSE)</formula>
    </cfRule>
  </conditionalFormatting>
  <conditionalFormatting sqref="AI497">
    <cfRule type="expression" dxfId="2291" priority="1119">
      <formula>IF(RIGHT(TEXT(AI497,"0.#"),1)=".",FALSE,TRUE)</formula>
    </cfRule>
    <cfRule type="expression" dxfId="2290" priority="1120">
      <formula>IF(RIGHT(TEXT(AI497,"0.#"),1)=".",TRUE,FALSE)</formula>
    </cfRule>
  </conditionalFormatting>
  <conditionalFormatting sqref="AI498">
    <cfRule type="expression" dxfId="2289" priority="1117">
      <formula>IF(RIGHT(TEXT(AI498,"0.#"),1)=".",FALSE,TRUE)</formula>
    </cfRule>
    <cfRule type="expression" dxfId="2288" priority="1118">
      <formula>IF(RIGHT(TEXT(AI498,"0.#"),1)=".",TRUE,FALSE)</formula>
    </cfRule>
  </conditionalFormatting>
  <conditionalFormatting sqref="AQ497">
    <cfRule type="expression" dxfId="2287" priority="1109">
      <formula>IF(RIGHT(TEXT(AQ497,"0.#"),1)=".",FALSE,TRUE)</formula>
    </cfRule>
    <cfRule type="expression" dxfId="2286" priority="1110">
      <formula>IF(RIGHT(TEXT(AQ497,"0.#"),1)=".",TRUE,FALSE)</formula>
    </cfRule>
  </conditionalFormatting>
  <conditionalFormatting sqref="AQ498">
    <cfRule type="expression" dxfId="2285" priority="1113">
      <formula>IF(RIGHT(TEXT(AQ498,"0.#"),1)=".",FALSE,TRUE)</formula>
    </cfRule>
    <cfRule type="expression" dxfId="2284" priority="1114">
      <formula>IF(RIGHT(TEXT(AQ498,"0.#"),1)=".",TRUE,FALSE)</formula>
    </cfRule>
  </conditionalFormatting>
  <conditionalFormatting sqref="AQ499">
    <cfRule type="expression" dxfId="2283" priority="1111">
      <formula>IF(RIGHT(TEXT(AQ499,"0.#"),1)=".",FALSE,TRUE)</formula>
    </cfRule>
    <cfRule type="expression" dxfId="2282" priority="1112">
      <formula>IF(RIGHT(TEXT(AQ499,"0.#"),1)=".",TRUE,FALSE)</formula>
    </cfRule>
  </conditionalFormatting>
  <conditionalFormatting sqref="AE504">
    <cfRule type="expression" dxfId="2281" priority="1103">
      <formula>IF(RIGHT(TEXT(AE504,"0.#"),1)=".",FALSE,TRUE)</formula>
    </cfRule>
    <cfRule type="expression" dxfId="2280" priority="1104">
      <formula>IF(RIGHT(TEXT(AE504,"0.#"),1)=".",TRUE,FALSE)</formula>
    </cfRule>
  </conditionalFormatting>
  <conditionalFormatting sqref="AE502">
    <cfRule type="expression" dxfId="2279" priority="1107">
      <formula>IF(RIGHT(TEXT(AE502,"0.#"),1)=".",FALSE,TRUE)</formula>
    </cfRule>
    <cfRule type="expression" dxfId="2278" priority="1108">
      <formula>IF(RIGHT(TEXT(AE502,"0.#"),1)=".",TRUE,FALSE)</formula>
    </cfRule>
  </conditionalFormatting>
  <conditionalFormatting sqref="AE503">
    <cfRule type="expression" dxfId="2277" priority="1105">
      <formula>IF(RIGHT(TEXT(AE503,"0.#"),1)=".",FALSE,TRUE)</formula>
    </cfRule>
    <cfRule type="expression" dxfId="2276" priority="1106">
      <formula>IF(RIGHT(TEXT(AE503,"0.#"),1)=".",TRUE,FALSE)</formula>
    </cfRule>
  </conditionalFormatting>
  <conditionalFormatting sqref="AM504">
    <cfRule type="expression" dxfId="2275" priority="1097">
      <formula>IF(RIGHT(TEXT(AM504,"0.#"),1)=".",FALSE,TRUE)</formula>
    </cfRule>
    <cfRule type="expression" dxfId="2274" priority="1098">
      <formula>IF(RIGHT(TEXT(AM504,"0.#"),1)=".",TRUE,FALSE)</formula>
    </cfRule>
  </conditionalFormatting>
  <conditionalFormatting sqref="AM502">
    <cfRule type="expression" dxfId="2273" priority="1101">
      <formula>IF(RIGHT(TEXT(AM502,"0.#"),1)=".",FALSE,TRUE)</formula>
    </cfRule>
    <cfRule type="expression" dxfId="2272" priority="1102">
      <formula>IF(RIGHT(TEXT(AM502,"0.#"),1)=".",TRUE,FALSE)</formula>
    </cfRule>
  </conditionalFormatting>
  <conditionalFormatting sqref="AM503">
    <cfRule type="expression" dxfId="2271" priority="1099">
      <formula>IF(RIGHT(TEXT(AM503,"0.#"),1)=".",FALSE,TRUE)</formula>
    </cfRule>
    <cfRule type="expression" dxfId="2270" priority="1100">
      <formula>IF(RIGHT(TEXT(AM503,"0.#"),1)=".",TRUE,FALSE)</formula>
    </cfRule>
  </conditionalFormatting>
  <conditionalFormatting sqref="AU504">
    <cfRule type="expression" dxfId="2269" priority="1091">
      <formula>IF(RIGHT(TEXT(AU504,"0.#"),1)=".",FALSE,TRUE)</formula>
    </cfRule>
    <cfRule type="expression" dxfId="2268" priority="1092">
      <formula>IF(RIGHT(TEXT(AU504,"0.#"),1)=".",TRUE,FALSE)</formula>
    </cfRule>
  </conditionalFormatting>
  <conditionalFormatting sqref="AU502">
    <cfRule type="expression" dxfId="2267" priority="1095">
      <formula>IF(RIGHT(TEXT(AU502,"0.#"),1)=".",FALSE,TRUE)</formula>
    </cfRule>
    <cfRule type="expression" dxfId="2266" priority="1096">
      <formula>IF(RIGHT(TEXT(AU502,"0.#"),1)=".",TRUE,FALSE)</formula>
    </cfRule>
  </conditionalFormatting>
  <conditionalFormatting sqref="AU503">
    <cfRule type="expression" dxfId="2265" priority="1093">
      <formula>IF(RIGHT(TEXT(AU503,"0.#"),1)=".",FALSE,TRUE)</formula>
    </cfRule>
    <cfRule type="expression" dxfId="2264" priority="1094">
      <formula>IF(RIGHT(TEXT(AU503,"0.#"),1)=".",TRUE,FALSE)</formula>
    </cfRule>
  </conditionalFormatting>
  <conditionalFormatting sqref="AI504">
    <cfRule type="expression" dxfId="2263" priority="1085">
      <formula>IF(RIGHT(TEXT(AI504,"0.#"),1)=".",FALSE,TRUE)</formula>
    </cfRule>
    <cfRule type="expression" dxfId="2262" priority="1086">
      <formula>IF(RIGHT(TEXT(AI504,"0.#"),1)=".",TRUE,FALSE)</formula>
    </cfRule>
  </conditionalFormatting>
  <conditionalFormatting sqref="AI502">
    <cfRule type="expression" dxfId="2261" priority="1089">
      <formula>IF(RIGHT(TEXT(AI502,"0.#"),1)=".",FALSE,TRUE)</formula>
    </cfRule>
    <cfRule type="expression" dxfId="2260" priority="1090">
      <formula>IF(RIGHT(TEXT(AI502,"0.#"),1)=".",TRUE,FALSE)</formula>
    </cfRule>
  </conditionalFormatting>
  <conditionalFormatting sqref="AI503">
    <cfRule type="expression" dxfId="2259" priority="1087">
      <formula>IF(RIGHT(TEXT(AI503,"0.#"),1)=".",FALSE,TRUE)</formula>
    </cfRule>
    <cfRule type="expression" dxfId="2258" priority="1088">
      <formula>IF(RIGHT(TEXT(AI503,"0.#"),1)=".",TRUE,FALSE)</formula>
    </cfRule>
  </conditionalFormatting>
  <conditionalFormatting sqref="AQ502">
    <cfRule type="expression" dxfId="2257" priority="1079">
      <formula>IF(RIGHT(TEXT(AQ502,"0.#"),1)=".",FALSE,TRUE)</formula>
    </cfRule>
    <cfRule type="expression" dxfId="2256" priority="1080">
      <formula>IF(RIGHT(TEXT(AQ502,"0.#"),1)=".",TRUE,FALSE)</formula>
    </cfRule>
  </conditionalFormatting>
  <conditionalFormatting sqref="AQ503">
    <cfRule type="expression" dxfId="2255" priority="1083">
      <formula>IF(RIGHT(TEXT(AQ503,"0.#"),1)=".",FALSE,TRUE)</formula>
    </cfRule>
    <cfRule type="expression" dxfId="2254" priority="1084">
      <formula>IF(RIGHT(TEXT(AQ503,"0.#"),1)=".",TRUE,FALSE)</formula>
    </cfRule>
  </conditionalFormatting>
  <conditionalFormatting sqref="AQ504">
    <cfRule type="expression" dxfId="2253" priority="1081">
      <formula>IF(RIGHT(TEXT(AQ504,"0.#"),1)=".",FALSE,TRUE)</formula>
    </cfRule>
    <cfRule type="expression" dxfId="2252" priority="1082">
      <formula>IF(RIGHT(TEXT(AQ504,"0.#"),1)=".",TRUE,FALSE)</formula>
    </cfRule>
  </conditionalFormatting>
  <conditionalFormatting sqref="AE509">
    <cfRule type="expression" dxfId="2251" priority="1073">
      <formula>IF(RIGHT(TEXT(AE509,"0.#"),1)=".",FALSE,TRUE)</formula>
    </cfRule>
    <cfRule type="expression" dxfId="2250" priority="1074">
      <formula>IF(RIGHT(TEXT(AE509,"0.#"),1)=".",TRUE,FALSE)</formula>
    </cfRule>
  </conditionalFormatting>
  <conditionalFormatting sqref="AE507">
    <cfRule type="expression" dxfId="2249" priority="1077">
      <formula>IF(RIGHT(TEXT(AE507,"0.#"),1)=".",FALSE,TRUE)</formula>
    </cfRule>
    <cfRule type="expression" dxfId="2248" priority="1078">
      <formula>IF(RIGHT(TEXT(AE507,"0.#"),1)=".",TRUE,FALSE)</formula>
    </cfRule>
  </conditionalFormatting>
  <conditionalFormatting sqref="AE508">
    <cfRule type="expression" dxfId="2247" priority="1075">
      <formula>IF(RIGHT(TEXT(AE508,"0.#"),1)=".",FALSE,TRUE)</formula>
    </cfRule>
    <cfRule type="expression" dxfId="2246" priority="1076">
      <formula>IF(RIGHT(TEXT(AE508,"0.#"),1)=".",TRUE,FALSE)</formula>
    </cfRule>
  </conditionalFormatting>
  <conditionalFormatting sqref="AM509">
    <cfRule type="expression" dxfId="2245" priority="1067">
      <formula>IF(RIGHT(TEXT(AM509,"0.#"),1)=".",FALSE,TRUE)</formula>
    </cfRule>
    <cfRule type="expression" dxfId="2244" priority="1068">
      <formula>IF(RIGHT(TEXT(AM509,"0.#"),1)=".",TRUE,FALSE)</formula>
    </cfRule>
  </conditionalFormatting>
  <conditionalFormatting sqref="AM507">
    <cfRule type="expression" dxfId="2243" priority="1071">
      <formula>IF(RIGHT(TEXT(AM507,"0.#"),1)=".",FALSE,TRUE)</formula>
    </cfRule>
    <cfRule type="expression" dxfId="2242" priority="1072">
      <formula>IF(RIGHT(TEXT(AM507,"0.#"),1)=".",TRUE,FALSE)</formula>
    </cfRule>
  </conditionalFormatting>
  <conditionalFormatting sqref="AM508">
    <cfRule type="expression" dxfId="2241" priority="1069">
      <formula>IF(RIGHT(TEXT(AM508,"0.#"),1)=".",FALSE,TRUE)</formula>
    </cfRule>
    <cfRule type="expression" dxfId="2240" priority="1070">
      <formula>IF(RIGHT(TEXT(AM508,"0.#"),1)=".",TRUE,FALSE)</formula>
    </cfRule>
  </conditionalFormatting>
  <conditionalFormatting sqref="AU509">
    <cfRule type="expression" dxfId="2239" priority="1061">
      <formula>IF(RIGHT(TEXT(AU509,"0.#"),1)=".",FALSE,TRUE)</formula>
    </cfRule>
    <cfRule type="expression" dxfId="2238" priority="1062">
      <formula>IF(RIGHT(TEXT(AU509,"0.#"),1)=".",TRUE,FALSE)</formula>
    </cfRule>
  </conditionalFormatting>
  <conditionalFormatting sqref="AU507">
    <cfRule type="expression" dxfId="2237" priority="1065">
      <formula>IF(RIGHT(TEXT(AU507,"0.#"),1)=".",FALSE,TRUE)</formula>
    </cfRule>
    <cfRule type="expression" dxfId="2236" priority="1066">
      <formula>IF(RIGHT(TEXT(AU507,"0.#"),1)=".",TRUE,FALSE)</formula>
    </cfRule>
  </conditionalFormatting>
  <conditionalFormatting sqref="AU508">
    <cfRule type="expression" dxfId="2235" priority="1063">
      <formula>IF(RIGHT(TEXT(AU508,"0.#"),1)=".",FALSE,TRUE)</formula>
    </cfRule>
    <cfRule type="expression" dxfId="2234" priority="1064">
      <formula>IF(RIGHT(TEXT(AU508,"0.#"),1)=".",TRUE,FALSE)</formula>
    </cfRule>
  </conditionalFormatting>
  <conditionalFormatting sqref="AI509">
    <cfRule type="expression" dxfId="2233" priority="1055">
      <formula>IF(RIGHT(TEXT(AI509,"0.#"),1)=".",FALSE,TRUE)</formula>
    </cfRule>
    <cfRule type="expression" dxfId="2232" priority="1056">
      <formula>IF(RIGHT(TEXT(AI509,"0.#"),1)=".",TRUE,FALSE)</formula>
    </cfRule>
  </conditionalFormatting>
  <conditionalFormatting sqref="AI507">
    <cfRule type="expression" dxfId="2231" priority="1059">
      <formula>IF(RIGHT(TEXT(AI507,"0.#"),1)=".",FALSE,TRUE)</formula>
    </cfRule>
    <cfRule type="expression" dxfId="2230" priority="1060">
      <formula>IF(RIGHT(TEXT(AI507,"0.#"),1)=".",TRUE,FALSE)</formula>
    </cfRule>
  </conditionalFormatting>
  <conditionalFormatting sqref="AI508">
    <cfRule type="expression" dxfId="2229" priority="1057">
      <formula>IF(RIGHT(TEXT(AI508,"0.#"),1)=".",FALSE,TRUE)</formula>
    </cfRule>
    <cfRule type="expression" dxfId="2228" priority="1058">
      <formula>IF(RIGHT(TEXT(AI508,"0.#"),1)=".",TRUE,FALSE)</formula>
    </cfRule>
  </conditionalFormatting>
  <conditionalFormatting sqref="AQ507">
    <cfRule type="expression" dxfId="2227" priority="1049">
      <formula>IF(RIGHT(TEXT(AQ507,"0.#"),1)=".",FALSE,TRUE)</formula>
    </cfRule>
    <cfRule type="expression" dxfId="2226" priority="1050">
      <formula>IF(RIGHT(TEXT(AQ507,"0.#"),1)=".",TRUE,FALSE)</formula>
    </cfRule>
  </conditionalFormatting>
  <conditionalFormatting sqref="AQ508">
    <cfRule type="expression" dxfId="2225" priority="1053">
      <formula>IF(RIGHT(TEXT(AQ508,"0.#"),1)=".",FALSE,TRUE)</formula>
    </cfRule>
    <cfRule type="expression" dxfId="2224" priority="1054">
      <formula>IF(RIGHT(TEXT(AQ508,"0.#"),1)=".",TRUE,FALSE)</formula>
    </cfRule>
  </conditionalFormatting>
  <conditionalFormatting sqref="AQ509">
    <cfRule type="expression" dxfId="2223" priority="1051">
      <formula>IF(RIGHT(TEXT(AQ509,"0.#"),1)=".",FALSE,TRUE)</formula>
    </cfRule>
    <cfRule type="expression" dxfId="2222" priority="1052">
      <formula>IF(RIGHT(TEXT(AQ509,"0.#"),1)=".",TRUE,FALSE)</formula>
    </cfRule>
  </conditionalFormatting>
  <conditionalFormatting sqref="AE465">
    <cfRule type="expression" dxfId="2221" priority="1343">
      <formula>IF(RIGHT(TEXT(AE465,"0.#"),1)=".",FALSE,TRUE)</formula>
    </cfRule>
    <cfRule type="expression" dxfId="2220" priority="1344">
      <formula>IF(RIGHT(TEXT(AE465,"0.#"),1)=".",TRUE,FALSE)</formula>
    </cfRule>
  </conditionalFormatting>
  <conditionalFormatting sqref="AE463">
    <cfRule type="expression" dxfId="2219" priority="1347">
      <formula>IF(RIGHT(TEXT(AE463,"0.#"),1)=".",FALSE,TRUE)</formula>
    </cfRule>
    <cfRule type="expression" dxfId="2218" priority="1348">
      <formula>IF(RIGHT(TEXT(AE463,"0.#"),1)=".",TRUE,FALSE)</formula>
    </cfRule>
  </conditionalFormatting>
  <conditionalFormatting sqref="AE464">
    <cfRule type="expression" dxfId="2217" priority="1345">
      <formula>IF(RIGHT(TEXT(AE464,"0.#"),1)=".",FALSE,TRUE)</formula>
    </cfRule>
    <cfRule type="expression" dxfId="2216" priority="1346">
      <formula>IF(RIGHT(TEXT(AE464,"0.#"),1)=".",TRUE,FALSE)</formula>
    </cfRule>
  </conditionalFormatting>
  <conditionalFormatting sqref="AM465">
    <cfRule type="expression" dxfId="2215" priority="1337">
      <formula>IF(RIGHT(TEXT(AM465,"0.#"),1)=".",FALSE,TRUE)</formula>
    </cfRule>
    <cfRule type="expression" dxfId="2214" priority="1338">
      <formula>IF(RIGHT(TEXT(AM465,"0.#"),1)=".",TRUE,FALSE)</formula>
    </cfRule>
  </conditionalFormatting>
  <conditionalFormatting sqref="AM463">
    <cfRule type="expression" dxfId="2213" priority="1341">
      <formula>IF(RIGHT(TEXT(AM463,"0.#"),1)=".",FALSE,TRUE)</formula>
    </cfRule>
    <cfRule type="expression" dxfId="2212" priority="1342">
      <formula>IF(RIGHT(TEXT(AM463,"0.#"),1)=".",TRUE,FALSE)</formula>
    </cfRule>
  </conditionalFormatting>
  <conditionalFormatting sqref="AM464">
    <cfRule type="expression" dxfId="2211" priority="1339">
      <formula>IF(RIGHT(TEXT(AM464,"0.#"),1)=".",FALSE,TRUE)</formula>
    </cfRule>
    <cfRule type="expression" dxfId="2210" priority="1340">
      <formula>IF(RIGHT(TEXT(AM464,"0.#"),1)=".",TRUE,FALSE)</formula>
    </cfRule>
  </conditionalFormatting>
  <conditionalFormatting sqref="AU465">
    <cfRule type="expression" dxfId="2209" priority="1331">
      <formula>IF(RIGHT(TEXT(AU465,"0.#"),1)=".",FALSE,TRUE)</formula>
    </cfRule>
    <cfRule type="expression" dxfId="2208" priority="1332">
      <formula>IF(RIGHT(TEXT(AU465,"0.#"),1)=".",TRUE,FALSE)</formula>
    </cfRule>
  </conditionalFormatting>
  <conditionalFormatting sqref="AU463">
    <cfRule type="expression" dxfId="2207" priority="1335">
      <formula>IF(RIGHT(TEXT(AU463,"0.#"),1)=".",FALSE,TRUE)</formula>
    </cfRule>
    <cfRule type="expression" dxfId="2206" priority="1336">
      <formula>IF(RIGHT(TEXT(AU463,"0.#"),1)=".",TRUE,FALSE)</formula>
    </cfRule>
  </conditionalFormatting>
  <conditionalFormatting sqref="AU464">
    <cfRule type="expression" dxfId="2205" priority="1333">
      <formula>IF(RIGHT(TEXT(AU464,"0.#"),1)=".",FALSE,TRUE)</formula>
    </cfRule>
    <cfRule type="expression" dxfId="2204" priority="1334">
      <formula>IF(RIGHT(TEXT(AU464,"0.#"),1)=".",TRUE,FALSE)</formula>
    </cfRule>
  </conditionalFormatting>
  <conditionalFormatting sqref="AI465">
    <cfRule type="expression" dxfId="2203" priority="1325">
      <formula>IF(RIGHT(TEXT(AI465,"0.#"),1)=".",FALSE,TRUE)</formula>
    </cfRule>
    <cfRule type="expression" dxfId="2202" priority="1326">
      <formula>IF(RIGHT(TEXT(AI465,"0.#"),1)=".",TRUE,FALSE)</formula>
    </cfRule>
  </conditionalFormatting>
  <conditionalFormatting sqref="AI463">
    <cfRule type="expression" dxfId="2201" priority="1329">
      <formula>IF(RIGHT(TEXT(AI463,"0.#"),1)=".",FALSE,TRUE)</formula>
    </cfRule>
    <cfRule type="expression" dxfId="2200" priority="1330">
      <formula>IF(RIGHT(TEXT(AI463,"0.#"),1)=".",TRUE,FALSE)</formula>
    </cfRule>
  </conditionalFormatting>
  <conditionalFormatting sqref="AI464">
    <cfRule type="expression" dxfId="2199" priority="1327">
      <formula>IF(RIGHT(TEXT(AI464,"0.#"),1)=".",FALSE,TRUE)</formula>
    </cfRule>
    <cfRule type="expression" dxfId="2198" priority="1328">
      <formula>IF(RIGHT(TEXT(AI464,"0.#"),1)=".",TRUE,FALSE)</formula>
    </cfRule>
  </conditionalFormatting>
  <conditionalFormatting sqref="AQ463">
    <cfRule type="expression" dxfId="2197" priority="1319">
      <formula>IF(RIGHT(TEXT(AQ463,"0.#"),1)=".",FALSE,TRUE)</formula>
    </cfRule>
    <cfRule type="expression" dxfId="2196" priority="1320">
      <formula>IF(RIGHT(TEXT(AQ463,"0.#"),1)=".",TRUE,FALSE)</formula>
    </cfRule>
  </conditionalFormatting>
  <conditionalFormatting sqref="AQ464">
    <cfRule type="expression" dxfId="2195" priority="1323">
      <formula>IF(RIGHT(TEXT(AQ464,"0.#"),1)=".",FALSE,TRUE)</formula>
    </cfRule>
    <cfRule type="expression" dxfId="2194" priority="1324">
      <formula>IF(RIGHT(TEXT(AQ464,"0.#"),1)=".",TRUE,FALSE)</formula>
    </cfRule>
  </conditionalFormatting>
  <conditionalFormatting sqref="AQ465">
    <cfRule type="expression" dxfId="2193" priority="1321">
      <formula>IF(RIGHT(TEXT(AQ465,"0.#"),1)=".",FALSE,TRUE)</formula>
    </cfRule>
    <cfRule type="expression" dxfId="2192" priority="1322">
      <formula>IF(RIGHT(TEXT(AQ465,"0.#"),1)=".",TRUE,FALSE)</formula>
    </cfRule>
  </conditionalFormatting>
  <conditionalFormatting sqref="AE470">
    <cfRule type="expression" dxfId="2191" priority="1313">
      <formula>IF(RIGHT(TEXT(AE470,"0.#"),1)=".",FALSE,TRUE)</formula>
    </cfRule>
    <cfRule type="expression" dxfId="2190" priority="1314">
      <formula>IF(RIGHT(TEXT(AE470,"0.#"),1)=".",TRUE,FALSE)</formula>
    </cfRule>
  </conditionalFormatting>
  <conditionalFormatting sqref="AE468">
    <cfRule type="expression" dxfId="2189" priority="1317">
      <formula>IF(RIGHT(TEXT(AE468,"0.#"),1)=".",FALSE,TRUE)</formula>
    </cfRule>
    <cfRule type="expression" dxfId="2188" priority="1318">
      <formula>IF(RIGHT(TEXT(AE468,"0.#"),1)=".",TRUE,FALSE)</formula>
    </cfRule>
  </conditionalFormatting>
  <conditionalFormatting sqref="AE469">
    <cfRule type="expression" dxfId="2187" priority="1315">
      <formula>IF(RIGHT(TEXT(AE469,"0.#"),1)=".",FALSE,TRUE)</formula>
    </cfRule>
    <cfRule type="expression" dxfId="2186" priority="1316">
      <formula>IF(RIGHT(TEXT(AE469,"0.#"),1)=".",TRUE,FALSE)</formula>
    </cfRule>
  </conditionalFormatting>
  <conditionalFormatting sqref="AM470">
    <cfRule type="expression" dxfId="2185" priority="1307">
      <formula>IF(RIGHT(TEXT(AM470,"0.#"),1)=".",FALSE,TRUE)</formula>
    </cfRule>
    <cfRule type="expression" dxfId="2184" priority="1308">
      <formula>IF(RIGHT(TEXT(AM470,"0.#"),1)=".",TRUE,FALSE)</formula>
    </cfRule>
  </conditionalFormatting>
  <conditionalFormatting sqref="AM468">
    <cfRule type="expression" dxfId="2183" priority="1311">
      <formula>IF(RIGHT(TEXT(AM468,"0.#"),1)=".",FALSE,TRUE)</formula>
    </cfRule>
    <cfRule type="expression" dxfId="2182" priority="1312">
      <formula>IF(RIGHT(TEXT(AM468,"0.#"),1)=".",TRUE,FALSE)</formula>
    </cfRule>
  </conditionalFormatting>
  <conditionalFormatting sqref="AM469">
    <cfRule type="expression" dxfId="2181" priority="1309">
      <formula>IF(RIGHT(TEXT(AM469,"0.#"),1)=".",FALSE,TRUE)</formula>
    </cfRule>
    <cfRule type="expression" dxfId="2180" priority="1310">
      <formula>IF(RIGHT(TEXT(AM469,"0.#"),1)=".",TRUE,FALSE)</formula>
    </cfRule>
  </conditionalFormatting>
  <conditionalFormatting sqref="AU470">
    <cfRule type="expression" dxfId="2179" priority="1301">
      <formula>IF(RIGHT(TEXT(AU470,"0.#"),1)=".",FALSE,TRUE)</formula>
    </cfRule>
    <cfRule type="expression" dxfId="2178" priority="1302">
      <formula>IF(RIGHT(TEXT(AU470,"0.#"),1)=".",TRUE,FALSE)</formula>
    </cfRule>
  </conditionalFormatting>
  <conditionalFormatting sqref="AU468">
    <cfRule type="expression" dxfId="2177" priority="1305">
      <formula>IF(RIGHT(TEXT(AU468,"0.#"),1)=".",FALSE,TRUE)</formula>
    </cfRule>
    <cfRule type="expression" dxfId="2176" priority="1306">
      <formula>IF(RIGHT(TEXT(AU468,"0.#"),1)=".",TRUE,FALSE)</formula>
    </cfRule>
  </conditionalFormatting>
  <conditionalFormatting sqref="AU469">
    <cfRule type="expression" dxfId="2175" priority="1303">
      <formula>IF(RIGHT(TEXT(AU469,"0.#"),1)=".",FALSE,TRUE)</formula>
    </cfRule>
    <cfRule type="expression" dxfId="2174" priority="1304">
      <formula>IF(RIGHT(TEXT(AU469,"0.#"),1)=".",TRUE,FALSE)</formula>
    </cfRule>
  </conditionalFormatting>
  <conditionalFormatting sqref="AI470">
    <cfRule type="expression" dxfId="2173" priority="1295">
      <formula>IF(RIGHT(TEXT(AI470,"0.#"),1)=".",FALSE,TRUE)</formula>
    </cfRule>
    <cfRule type="expression" dxfId="2172" priority="1296">
      <formula>IF(RIGHT(TEXT(AI470,"0.#"),1)=".",TRUE,FALSE)</formula>
    </cfRule>
  </conditionalFormatting>
  <conditionalFormatting sqref="AI468">
    <cfRule type="expression" dxfId="2171" priority="1299">
      <formula>IF(RIGHT(TEXT(AI468,"0.#"),1)=".",FALSE,TRUE)</formula>
    </cfRule>
    <cfRule type="expression" dxfId="2170" priority="1300">
      <formula>IF(RIGHT(TEXT(AI468,"0.#"),1)=".",TRUE,FALSE)</formula>
    </cfRule>
  </conditionalFormatting>
  <conditionalFormatting sqref="AI469">
    <cfRule type="expression" dxfId="2169" priority="1297">
      <formula>IF(RIGHT(TEXT(AI469,"0.#"),1)=".",FALSE,TRUE)</formula>
    </cfRule>
    <cfRule type="expression" dxfId="2168" priority="1298">
      <formula>IF(RIGHT(TEXT(AI469,"0.#"),1)=".",TRUE,FALSE)</formula>
    </cfRule>
  </conditionalFormatting>
  <conditionalFormatting sqref="AQ468">
    <cfRule type="expression" dxfId="2167" priority="1289">
      <formula>IF(RIGHT(TEXT(AQ468,"0.#"),1)=".",FALSE,TRUE)</formula>
    </cfRule>
    <cfRule type="expression" dxfId="2166" priority="1290">
      <formula>IF(RIGHT(TEXT(AQ468,"0.#"),1)=".",TRUE,FALSE)</formula>
    </cfRule>
  </conditionalFormatting>
  <conditionalFormatting sqref="AQ469">
    <cfRule type="expression" dxfId="2165" priority="1293">
      <formula>IF(RIGHT(TEXT(AQ469,"0.#"),1)=".",FALSE,TRUE)</formula>
    </cfRule>
    <cfRule type="expression" dxfId="2164" priority="1294">
      <formula>IF(RIGHT(TEXT(AQ469,"0.#"),1)=".",TRUE,FALSE)</formula>
    </cfRule>
  </conditionalFormatting>
  <conditionalFormatting sqref="AQ470">
    <cfRule type="expression" dxfId="2163" priority="1291">
      <formula>IF(RIGHT(TEXT(AQ470,"0.#"),1)=".",FALSE,TRUE)</formula>
    </cfRule>
    <cfRule type="expression" dxfId="2162" priority="1292">
      <formula>IF(RIGHT(TEXT(AQ470,"0.#"),1)=".",TRUE,FALSE)</formula>
    </cfRule>
  </conditionalFormatting>
  <conditionalFormatting sqref="AE475">
    <cfRule type="expression" dxfId="2161" priority="1283">
      <formula>IF(RIGHT(TEXT(AE475,"0.#"),1)=".",FALSE,TRUE)</formula>
    </cfRule>
    <cfRule type="expression" dxfId="2160" priority="1284">
      <formula>IF(RIGHT(TEXT(AE475,"0.#"),1)=".",TRUE,FALSE)</formula>
    </cfRule>
  </conditionalFormatting>
  <conditionalFormatting sqref="AE473">
    <cfRule type="expression" dxfId="2159" priority="1287">
      <formula>IF(RIGHT(TEXT(AE473,"0.#"),1)=".",FALSE,TRUE)</formula>
    </cfRule>
    <cfRule type="expression" dxfId="2158" priority="1288">
      <formula>IF(RIGHT(TEXT(AE473,"0.#"),1)=".",TRUE,FALSE)</formula>
    </cfRule>
  </conditionalFormatting>
  <conditionalFormatting sqref="AE474">
    <cfRule type="expression" dxfId="2157" priority="1285">
      <formula>IF(RIGHT(TEXT(AE474,"0.#"),1)=".",FALSE,TRUE)</formula>
    </cfRule>
    <cfRule type="expression" dxfId="2156" priority="1286">
      <formula>IF(RIGHT(TEXT(AE474,"0.#"),1)=".",TRUE,FALSE)</formula>
    </cfRule>
  </conditionalFormatting>
  <conditionalFormatting sqref="AM475">
    <cfRule type="expression" dxfId="2155" priority="1277">
      <formula>IF(RIGHT(TEXT(AM475,"0.#"),1)=".",FALSE,TRUE)</formula>
    </cfRule>
    <cfRule type="expression" dxfId="2154" priority="1278">
      <formula>IF(RIGHT(TEXT(AM475,"0.#"),1)=".",TRUE,FALSE)</formula>
    </cfRule>
  </conditionalFormatting>
  <conditionalFormatting sqref="AM473">
    <cfRule type="expression" dxfId="2153" priority="1281">
      <formula>IF(RIGHT(TEXT(AM473,"0.#"),1)=".",FALSE,TRUE)</formula>
    </cfRule>
    <cfRule type="expression" dxfId="2152" priority="1282">
      <formula>IF(RIGHT(TEXT(AM473,"0.#"),1)=".",TRUE,FALSE)</formula>
    </cfRule>
  </conditionalFormatting>
  <conditionalFormatting sqref="AM474">
    <cfRule type="expression" dxfId="2151" priority="1279">
      <formula>IF(RIGHT(TEXT(AM474,"0.#"),1)=".",FALSE,TRUE)</formula>
    </cfRule>
    <cfRule type="expression" dxfId="2150" priority="1280">
      <formula>IF(RIGHT(TEXT(AM474,"0.#"),1)=".",TRUE,FALSE)</formula>
    </cfRule>
  </conditionalFormatting>
  <conditionalFormatting sqref="AU475">
    <cfRule type="expression" dxfId="2149" priority="1271">
      <formula>IF(RIGHT(TEXT(AU475,"0.#"),1)=".",FALSE,TRUE)</formula>
    </cfRule>
    <cfRule type="expression" dxfId="2148" priority="1272">
      <formula>IF(RIGHT(TEXT(AU475,"0.#"),1)=".",TRUE,FALSE)</formula>
    </cfRule>
  </conditionalFormatting>
  <conditionalFormatting sqref="AU473">
    <cfRule type="expression" dxfId="2147" priority="1275">
      <formula>IF(RIGHT(TEXT(AU473,"0.#"),1)=".",FALSE,TRUE)</formula>
    </cfRule>
    <cfRule type="expression" dxfId="2146" priority="1276">
      <formula>IF(RIGHT(TEXT(AU473,"0.#"),1)=".",TRUE,FALSE)</formula>
    </cfRule>
  </conditionalFormatting>
  <conditionalFormatting sqref="AU474">
    <cfRule type="expression" dxfId="2145" priority="1273">
      <formula>IF(RIGHT(TEXT(AU474,"0.#"),1)=".",FALSE,TRUE)</formula>
    </cfRule>
    <cfRule type="expression" dxfId="2144" priority="1274">
      <formula>IF(RIGHT(TEXT(AU474,"0.#"),1)=".",TRUE,FALSE)</formula>
    </cfRule>
  </conditionalFormatting>
  <conditionalFormatting sqref="AI475">
    <cfRule type="expression" dxfId="2143" priority="1265">
      <formula>IF(RIGHT(TEXT(AI475,"0.#"),1)=".",FALSE,TRUE)</formula>
    </cfRule>
    <cfRule type="expression" dxfId="2142" priority="1266">
      <formula>IF(RIGHT(TEXT(AI475,"0.#"),1)=".",TRUE,FALSE)</formula>
    </cfRule>
  </conditionalFormatting>
  <conditionalFormatting sqref="AI473">
    <cfRule type="expression" dxfId="2141" priority="1269">
      <formula>IF(RIGHT(TEXT(AI473,"0.#"),1)=".",FALSE,TRUE)</formula>
    </cfRule>
    <cfRule type="expression" dxfId="2140" priority="1270">
      <formula>IF(RIGHT(TEXT(AI473,"0.#"),1)=".",TRUE,FALSE)</formula>
    </cfRule>
  </conditionalFormatting>
  <conditionalFormatting sqref="AI474">
    <cfRule type="expression" dxfId="2139" priority="1267">
      <formula>IF(RIGHT(TEXT(AI474,"0.#"),1)=".",FALSE,TRUE)</formula>
    </cfRule>
    <cfRule type="expression" dxfId="2138" priority="1268">
      <formula>IF(RIGHT(TEXT(AI474,"0.#"),1)=".",TRUE,FALSE)</formula>
    </cfRule>
  </conditionalFormatting>
  <conditionalFormatting sqref="AQ473">
    <cfRule type="expression" dxfId="2137" priority="1259">
      <formula>IF(RIGHT(TEXT(AQ473,"0.#"),1)=".",FALSE,TRUE)</formula>
    </cfRule>
    <cfRule type="expression" dxfId="2136" priority="1260">
      <formula>IF(RIGHT(TEXT(AQ473,"0.#"),1)=".",TRUE,FALSE)</formula>
    </cfRule>
  </conditionalFormatting>
  <conditionalFormatting sqref="AQ474">
    <cfRule type="expression" dxfId="2135" priority="1263">
      <formula>IF(RIGHT(TEXT(AQ474,"0.#"),1)=".",FALSE,TRUE)</formula>
    </cfRule>
    <cfRule type="expression" dxfId="2134" priority="1264">
      <formula>IF(RIGHT(TEXT(AQ474,"0.#"),1)=".",TRUE,FALSE)</formula>
    </cfRule>
  </conditionalFormatting>
  <conditionalFormatting sqref="AQ475">
    <cfRule type="expression" dxfId="2133" priority="1261">
      <formula>IF(RIGHT(TEXT(AQ475,"0.#"),1)=".",FALSE,TRUE)</formula>
    </cfRule>
    <cfRule type="expression" dxfId="2132" priority="1262">
      <formula>IF(RIGHT(TEXT(AQ475,"0.#"),1)=".",TRUE,FALSE)</formula>
    </cfRule>
  </conditionalFormatting>
  <conditionalFormatting sqref="AE480">
    <cfRule type="expression" dxfId="2131" priority="1253">
      <formula>IF(RIGHT(TEXT(AE480,"0.#"),1)=".",FALSE,TRUE)</formula>
    </cfRule>
    <cfRule type="expression" dxfId="2130" priority="1254">
      <formula>IF(RIGHT(TEXT(AE480,"0.#"),1)=".",TRUE,FALSE)</formula>
    </cfRule>
  </conditionalFormatting>
  <conditionalFormatting sqref="AE478">
    <cfRule type="expression" dxfId="2129" priority="1257">
      <formula>IF(RIGHT(TEXT(AE478,"0.#"),1)=".",FALSE,TRUE)</formula>
    </cfRule>
    <cfRule type="expression" dxfId="2128" priority="1258">
      <formula>IF(RIGHT(TEXT(AE478,"0.#"),1)=".",TRUE,FALSE)</formula>
    </cfRule>
  </conditionalFormatting>
  <conditionalFormatting sqref="AE479">
    <cfRule type="expression" dxfId="2127" priority="1255">
      <formula>IF(RIGHT(TEXT(AE479,"0.#"),1)=".",FALSE,TRUE)</formula>
    </cfRule>
    <cfRule type="expression" dxfId="2126" priority="1256">
      <formula>IF(RIGHT(TEXT(AE479,"0.#"),1)=".",TRUE,FALSE)</formula>
    </cfRule>
  </conditionalFormatting>
  <conditionalFormatting sqref="AM480">
    <cfRule type="expression" dxfId="2125" priority="1247">
      <formula>IF(RIGHT(TEXT(AM480,"0.#"),1)=".",FALSE,TRUE)</formula>
    </cfRule>
    <cfRule type="expression" dxfId="2124" priority="1248">
      <formula>IF(RIGHT(TEXT(AM480,"0.#"),1)=".",TRUE,FALSE)</formula>
    </cfRule>
  </conditionalFormatting>
  <conditionalFormatting sqref="AM478">
    <cfRule type="expression" dxfId="2123" priority="1251">
      <formula>IF(RIGHT(TEXT(AM478,"0.#"),1)=".",FALSE,TRUE)</formula>
    </cfRule>
    <cfRule type="expression" dxfId="2122" priority="1252">
      <formula>IF(RIGHT(TEXT(AM478,"0.#"),1)=".",TRUE,FALSE)</formula>
    </cfRule>
  </conditionalFormatting>
  <conditionalFormatting sqref="AM479">
    <cfRule type="expression" dxfId="2121" priority="1249">
      <formula>IF(RIGHT(TEXT(AM479,"0.#"),1)=".",FALSE,TRUE)</formula>
    </cfRule>
    <cfRule type="expression" dxfId="2120" priority="1250">
      <formula>IF(RIGHT(TEXT(AM479,"0.#"),1)=".",TRUE,FALSE)</formula>
    </cfRule>
  </conditionalFormatting>
  <conditionalFormatting sqref="AU480">
    <cfRule type="expression" dxfId="2119" priority="1241">
      <formula>IF(RIGHT(TEXT(AU480,"0.#"),1)=".",FALSE,TRUE)</formula>
    </cfRule>
    <cfRule type="expression" dxfId="2118" priority="1242">
      <formula>IF(RIGHT(TEXT(AU480,"0.#"),1)=".",TRUE,FALSE)</formula>
    </cfRule>
  </conditionalFormatting>
  <conditionalFormatting sqref="AU478">
    <cfRule type="expression" dxfId="2117" priority="1245">
      <formula>IF(RIGHT(TEXT(AU478,"0.#"),1)=".",FALSE,TRUE)</formula>
    </cfRule>
    <cfRule type="expression" dxfId="2116" priority="1246">
      <formula>IF(RIGHT(TEXT(AU478,"0.#"),1)=".",TRUE,FALSE)</formula>
    </cfRule>
  </conditionalFormatting>
  <conditionalFormatting sqref="AU479">
    <cfRule type="expression" dxfId="2115" priority="1243">
      <formula>IF(RIGHT(TEXT(AU479,"0.#"),1)=".",FALSE,TRUE)</formula>
    </cfRule>
    <cfRule type="expression" dxfId="2114" priority="1244">
      <formula>IF(RIGHT(TEXT(AU479,"0.#"),1)=".",TRUE,FALSE)</formula>
    </cfRule>
  </conditionalFormatting>
  <conditionalFormatting sqref="AI480">
    <cfRule type="expression" dxfId="2113" priority="1235">
      <formula>IF(RIGHT(TEXT(AI480,"0.#"),1)=".",FALSE,TRUE)</formula>
    </cfRule>
    <cfRule type="expression" dxfId="2112" priority="1236">
      <formula>IF(RIGHT(TEXT(AI480,"0.#"),1)=".",TRUE,FALSE)</formula>
    </cfRule>
  </conditionalFormatting>
  <conditionalFormatting sqref="AI478">
    <cfRule type="expression" dxfId="2111" priority="1239">
      <formula>IF(RIGHT(TEXT(AI478,"0.#"),1)=".",FALSE,TRUE)</formula>
    </cfRule>
    <cfRule type="expression" dxfId="2110" priority="1240">
      <formula>IF(RIGHT(TEXT(AI478,"0.#"),1)=".",TRUE,FALSE)</formula>
    </cfRule>
  </conditionalFormatting>
  <conditionalFormatting sqref="AI479">
    <cfRule type="expression" dxfId="2109" priority="1237">
      <formula>IF(RIGHT(TEXT(AI479,"0.#"),1)=".",FALSE,TRUE)</formula>
    </cfRule>
    <cfRule type="expression" dxfId="2108" priority="1238">
      <formula>IF(RIGHT(TEXT(AI479,"0.#"),1)=".",TRUE,FALSE)</formula>
    </cfRule>
  </conditionalFormatting>
  <conditionalFormatting sqref="AQ478">
    <cfRule type="expression" dxfId="2107" priority="1229">
      <formula>IF(RIGHT(TEXT(AQ478,"0.#"),1)=".",FALSE,TRUE)</formula>
    </cfRule>
    <cfRule type="expression" dxfId="2106" priority="1230">
      <formula>IF(RIGHT(TEXT(AQ478,"0.#"),1)=".",TRUE,FALSE)</formula>
    </cfRule>
  </conditionalFormatting>
  <conditionalFormatting sqref="AQ479">
    <cfRule type="expression" dxfId="2105" priority="1233">
      <formula>IF(RIGHT(TEXT(AQ479,"0.#"),1)=".",FALSE,TRUE)</formula>
    </cfRule>
    <cfRule type="expression" dxfId="2104" priority="1234">
      <formula>IF(RIGHT(TEXT(AQ479,"0.#"),1)=".",TRUE,FALSE)</formula>
    </cfRule>
  </conditionalFormatting>
  <conditionalFormatting sqref="AQ480">
    <cfRule type="expression" dxfId="2103" priority="1231">
      <formula>IF(RIGHT(TEXT(AQ480,"0.#"),1)=".",FALSE,TRUE)</formula>
    </cfRule>
    <cfRule type="expression" dxfId="2102" priority="1232">
      <formula>IF(RIGHT(TEXT(AQ480,"0.#"),1)=".",TRUE,FALSE)</formula>
    </cfRule>
  </conditionalFormatting>
  <conditionalFormatting sqref="AM47">
    <cfRule type="expression" dxfId="2101" priority="1523">
      <formula>IF(RIGHT(TEXT(AM47,"0.#"),1)=".",FALSE,TRUE)</formula>
    </cfRule>
    <cfRule type="expression" dxfId="2100" priority="1524">
      <formula>IF(RIGHT(TEXT(AM47,"0.#"),1)=".",TRUE,FALSE)</formula>
    </cfRule>
  </conditionalFormatting>
  <conditionalFormatting sqref="AI46">
    <cfRule type="expression" dxfId="2099" priority="1527">
      <formula>IF(RIGHT(TEXT(AI46,"0.#"),1)=".",FALSE,TRUE)</formula>
    </cfRule>
    <cfRule type="expression" dxfId="2098" priority="1528">
      <formula>IF(RIGHT(TEXT(AI46,"0.#"),1)=".",TRUE,FALSE)</formula>
    </cfRule>
  </conditionalFormatting>
  <conditionalFormatting sqref="AM46">
    <cfRule type="expression" dxfId="2097" priority="1525">
      <formula>IF(RIGHT(TEXT(AM46,"0.#"),1)=".",FALSE,TRUE)</formula>
    </cfRule>
    <cfRule type="expression" dxfId="2096" priority="1526">
      <formula>IF(RIGHT(TEXT(AM46,"0.#"),1)=".",TRUE,FALSE)</formula>
    </cfRule>
  </conditionalFormatting>
  <conditionalFormatting sqref="AU46:AU48">
    <cfRule type="expression" dxfId="2095" priority="1517">
      <formula>IF(RIGHT(TEXT(AU46,"0.#"),1)=".",FALSE,TRUE)</formula>
    </cfRule>
    <cfRule type="expression" dxfId="2094" priority="1518">
      <formula>IF(RIGHT(TEXT(AU46,"0.#"),1)=".",TRUE,FALSE)</formula>
    </cfRule>
  </conditionalFormatting>
  <conditionalFormatting sqref="AM48">
    <cfRule type="expression" dxfId="2093" priority="1521">
      <formula>IF(RIGHT(TEXT(AM48,"0.#"),1)=".",FALSE,TRUE)</formula>
    </cfRule>
    <cfRule type="expression" dxfId="2092" priority="1522">
      <formula>IF(RIGHT(TEXT(AM48,"0.#"),1)=".",TRUE,FALSE)</formula>
    </cfRule>
  </conditionalFormatting>
  <conditionalFormatting sqref="AQ46:AQ48">
    <cfRule type="expression" dxfId="2091" priority="1519">
      <formula>IF(RIGHT(TEXT(AQ46,"0.#"),1)=".",FALSE,TRUE)</formula>
    </cfRule>
    <cfRule type="expression" dxfId="2090" priority="1520">
      <formula>IF(RIGHT(TEXT(AQ46,"0.#"),1)=".",TRUE,FALSE)</formula>
    </cfRule>
  </conditionalFormatting>
  <conditionalFormatting sqref="AE146:AE147 AI146:AI147 AM146:AM147 AQ146:AQ147 AU146:AU147">
    <cfRule type="expression" dxfId="2089" priority="1511">
      <formula>IF(RIGHT(TEXT(AE146,"0.#"),1)=".",FALSE,TRUE)</formula>
    </cfRule>
    <cfRule type="expression" dxfId="2088" priority="1512">
      <formula>IF(RIGHT(TEXT(AE146,"0.#"),1)=".",TRUE,FALSE)</formula>
    </cfRule>
  </conditionalFormatting>
  <conditionalFormatting sqref="AE138:AE139 AI138:AI139 AM138:AM139 AQ138:AQ139 AU138:AU139">
    <cfRule type="expression" dxfId="2087" priority="1515">
      <formula>IF(RIGHT(TEXT(AE138,"0.#"),1)=".",FALSE,TRUE)</formula>
    </cfRule>
    <cfRule type="expression" dxfId="2086" priority="1516">
      <formula>IF(RIGHT(TEXT(AE138,"0.#"),1)=".",TRUE,FALSE)</formula>
    </cfRule>
  </conditionalFormatting>
  <conditionalFormatting sqref="AE142:AE143 AI142:AI143 AM142:AM143 AQ142:AQ143 AU142:AU143">
    <cfRule type="expression" dxfId="2085" priority="1513">
      <formula>IF(RIGHT(TEXT(AE142,"0.#"),1)=".",FALSE,TRUE)</formula>
    </cfRule>
    <cfRule type="expression" dxfId="2084" priority="1514">
      <formula>IF(RIGHT(TEXT(AE142,"0.#"),1)=".",TRUE,FALSE)</formula>
    </cfRule>
  </conditionalFormatting>
  <conditionalFormatting sqref="AE198:AE199 AI198:AI199 AM198:AM199 AQ198:AQ199 AU198:AU199">
    <cfRule type="expression" dxfId="2083" priority="1505">
      <formula>IF(RIGHT(TEXT(AE198,"0.#"),1)=".",FALSE,TRUE)</formula>
    </cfRule>
    <cfRule type="expression" dxfId="2082" priority="1506">
      <formula>IF(RIGHT(TEXT(AE198,"0.#"),1)=".",TRUE,FALSE)</formula>
    </cfRule>
  </conditionalFormatting>
  <conditionalFormatting sqref="AE150:AE151 AI150:AI151 AM150:AM151 AQ150:AQ151 AU150:AU151">
    <cfRule type="expression" dxfId="2081" priority="1509">
      <formula>IF(RIGHT(TEXT(AE150,"0.#"),1)=".",FALSE,TRUE)</formula>
    </cfRule>
    <cfRule type="expression" dxfId="2080" priority="1510">
      <formula>IF(RIGHT(TEXT(AE150,"0.#"),1)=".",TRUE,FALSE)</formula>
    </cfRule>
  </conditionalFormatting>
  <conditionalFormatting sqref="AE194:AE195 AI194:AI195 AM194:AM195 AQ194:AQ195 AU194:AU195">
    <cfRule type="expression" dxfId="2079" priority="1507">
      <formula>IF(RIGHT(TEXT(AE194,"0.#"),1)=".",FALSE,TRUE)</formula>
    </cfRule>
    <cfRule type="expression" dxfId="2078" priority="1508">
      <formula>IF(RIGHT(TEXT(AE194,"0.#"),1)=".",TRUE,FALSE)</formula>
    </cfRule>
  </conditionalFormatting>
  <conditionalFormatting sqref="AE210:AE211 AI210:AI211 AM210:AM211 AQ210:AQ211 AU210:AU211">
    <cfRule type="expression" dxfId="2077" priority="1499">
      <formula>IF(RIGHT(TEXT(AE210,"0.#"),1)=".",FALSE,TRUE)</formula>
    </cfRule>
    <cfRule type="expression" dxfId="2076" priority="1500">
      <formula>IF(RIGHT(TEXT(AE210,"0.#"),1)=".",TRUE,FALSE)</formula>
    </cfRule>
  </conditionalFormatting>
  <conditionalFormatting sqref="AE202:AE203 AI202:AI203 AM202:AM203 AQ202:AQ203 AU202:AU203">
    <cfRule type="expression" dxfId="2075" priority="1503">
      <formula>IF(RIGHT(TEXT(AE202,"0.#"),1)=".",FALSE,TRUE)</formula>
    </cfRule>
    <cfRule type="expression" dxfId="2074" priority="1504">
      <formula>IF(RIGHT(TEXT(AE202,"0.#"),1)=".",TRUE,FALSE)</formula>
    </cfRule>
  </conditionalFormatting>
  <conditionalFormatting sqref="AE206:AE207 AI206:AI207 AM206:AM207 AQ206:AQ207 AU206:AU207">
    <cfRule type="expression" dxfId="2073" priority="1501">
      <formula>IF(RIGHT(TEXT(AE206,"0.#"),1)=".",FALSE,TRUE)</formula>
    </cfRule>
    <cfRule type="expression" dxfId="2072" priority="1502">
      <formula>IF(RIGHT(TEXT(AE206,"0.#"),1)=".",TRUE,FALSE)</formula>
    </cfRule>
  </conditionalFormatting>
  <conditionalFormatting sqref="AE262:AE263 AI262:AI263 AM262:AM263 AQ262:AQ263 AU262:AU263">
    <cfRule type="expression" dxfId="2071" priority="1493">
      <formula>IF(RIGHT(TEXT(AE262,"0.#"),1)=".",FALSE,TRUE)</formula>
    </cfRule>
    <cfRule type="expression" dxfId="2070" priority="1494">
      <formula>IF(RIGHT(TEXT(AE262,"0.#"),1)=".",TRUE,FALSE)</formula>
    </cfRule>
  </conditionalFormatting>
  <conditionalFormatting sqref="AE254:AE255 AI254:AI255 AM254:AM255 AQ254:AQ255 AU254:AU255">
    <cfRule type="expression" dxfId="2069" priority="1497">
      <formula>IF(RIGHT(TEXT(AE254,"0.#"),1)=".",FALSE,TRUE)</formula>
    </cfRule>
    <cfRule type="expression" dxfId="2068" priority="1498">
      <formula>IF(RIGHT(TEXT(AE254,"0.#"),1)=".",TRUE,FALSE)</formula>
    </cfRule>
  </conditionalFormatting>
  <conditionalFormatting sqref="AE258:AE259 AI258:AI259 AM258:AM259 AQ258:AQ259 AU258:AU259">
    <cfRule type="expression" dxfId="2067" priority="1495">
      <formula>IF(RIGHT(TEXT(AE258,"0.#"),1)=".",FALSE,TRUE)</formula>
    </cfRule>
    <cfRule type="expression" dxfId="2066" priority="1496">
      <formula>IF(RIGHT(TEXT(AE258,"0.#"),1)=".",TRUE,FALSE)</formula>
    </cfRule>
  </conditionalFormatting>
  <conditionalFormatting sqref="AE314:AE315 AI314:AI315 AM314:AM315 AQ314:AQ315 AU314:AU315">
    <cfRule type="expression" dxfId="2065" priority="1487">
      <formula>IF(RIGHT(TEXT(AE314,"0.#"),1)=".",FALSE,TRUE)</formula>
    </cfRule>
    <cfRule type="expression" dxfId="2064" priority="1488">
      <formula>IF(RIGHT(TEXT(AE314,"0.#"),1)=".",TRUE,FALSE)</formula>
    </cfRule>
  </conditionalFormatting>
  <conditionalFormatting sqref="AE266:AE267 AI266:AI267 AM266:AM267 AQ266:AQ267 AU266:AU267">
    <cfRule type="expression" dxfId="2063" priority="1491">
      <formula>IF(RIGHT(TEXT(AE266,"0.#"),1)=".",FALSE,TRUE)</formula>
    </cfRule>
    <cfRule type="expression" dxfId="2062" priority="1492">
      <formula>IF(RIGHT(TEXT(AE266,"0.#"),1)=".",TRUE,FALSE)</formula>
    </cfRule>
  </conditionalFormatting>
  <conditionalFormatting sqref="AE270:AE271 AI270:AI271 AM270:AM271 AQ270:AQ271 AU270:AU271">
    <cfRule type="expression" dxfId="2061" priority="1489">
      <formula>IF(RIGHT(TEXT(AE270,"0.#"),1)=".",FALSE,TRUE)</formula>
    </cfRule>
    <cfRule type="expression" dxfId="2060" priority="1490">
      <formula>IF(RIGHT(TEXT(AE270,"0.#"),1)=".",TRUE,FALSE)</formula>
    </cfRule>
  </conditionalFormatting>
  <conditionalFormatting sqref="AE326:AE327 AI326:AI327 AM326:AM327 AQ326:AQ327 AU326:AU327">
    <cfRule type="expression" dxfId="2059" priority="1481">
      <formula>IF(RIGHT(TEXT(AE326,"0.#"),1)=".",FALSE,TRUE)</formula>
    </cfRule>
    <cfRule type="expression" dxfId="2058" priority="1482">
      <formula>IF(RIGHT(TEXT(AE326,"0.#"),1)=".",TRUE,FALSE)</formula>
    </cfRule>
  </conditionalFormatting>
  <conditionalFormatting sqref="AE318:AE319 AI318:AI319 AM318:AM319 AQ318:AQ319 AU318:AU319">
    <cfRule type="expression" dxfId="2057" priority="1485">
      <formula>IF(RIGHT(TEXT(AE318,"0.#"),1)=".",FALSE,TRUE)</formula>
    </cfRule>
    <cfRule type="expression" dxfId="2056" priority="1486">
      <formula>IF(RIGHT(TEXT(AE318,"0.#"),1)=".",TRUE,FALSE)</formula>
    </cfRule>
  </conditionalFormatting>
  <conditionalFormatting sqref="AE322:AE323 AI322:AI323 AM322:AM323 AQ322:AQ323 AU322:AU323">
    <cfRule type="expression" dxfId="2055" priority="1483">
      <formula>IF(RIGHT(TEXT(AE322,"0.#"),1)=".",FALSE,TRUE)</formula>
    </cfRule>
    <cfRule type="expression" dxfId="2054" priority="1484">
      <formula>IF(RIGHT(TEXT(AE322,"0.#"),1)=".",TRUE,FALSE)</formula>
    </cfRule>
  </conditionalFormatting>
  <conditionalFormatting sqref="AE378:AE379 AI378:AI379 AM378:AM379 AQ378:AQ379 AU378:AU379">
    <cfRule type="expression" dxfId="2053" priority="1475">
      <formula>IF(RIGHT(TEXT(AE378,"0.#"),1)=".",FALSE,TRUE)</formula>
    </cfRule>
    <cfRule type="expression" dxfId="2052" priority="1476">
      <formula>IF(RIGHT(TEXT(AE378,"0.#"),1)=".",TRUE,FALSE)</formula>
    </cfRule>
  </conditionalFormatting>
  <conditionalFormatting sqref="AE330:AE331 AI330:AI331 AM330:AM331 AQ330:AQ331 AU330:AU331">
    <cfRule type="expression" dxfId="2051" priority="1479">
      <formula>IF(RIGHT(TEXT(AE330,"0.#"),1)=".",FALSE,TRUE)</formula>
    </cfRule>
    <cfRule type="expression" dxfId="2050" priority="1480">
      <formula>IF(RIGHT(TEXT(AE330,"0.#"),1)=".",TRUE,FALSE)</formula>
    </cfRule>
  </conditionalFormatting>
  <conditionalFormatting sqref="AE374:AE375 AI374:AI375 AM374:AM375 AQ374:AQ375 AU374:AU375">
    <cfRule type="expression" dxfId="2049" priority="1477">
      <formula>IF(RIGHT(TEXT(AE374,"0.#"),1)=".",FALSE,TRUE)</formula>
    </cfRule>
    <cfRule type="expression" dxfId="2048" priority="1478">
      <formula>IF(RIGHT(TEXT(AE374,"0.#"),1)=".",TRUE,FALSE)</formula>
    </cfRule>
  </conditionalFormatting>
  <conditionalFormatting sqref="AE390:AE391 AI390:AI391 AM390:AM391 AQ390:AQ391 AU390:AU391">
    <cfRule type="expression" dxfId="2047" priority="1469">
      <formula>IF(RIGHT(TEXT(AE390,"0.#"),1)=".",FALSE,TRUE)</formula>
    </cfRule>
    <cfRule type="expression" dxfId="2046" priority="1470">
      <formula>IF(RIGHT(TEXT(AE390,"0.#"),1)=".",TRUE,FALSE)</formula>
    </cfRule>
  </conditionalFormatting>
  <conditionalFormatting sqref="AE382:AE383 AI382:AI383 AM382:AM383 AQ382:AQ383 AU382:AU383">
    <cfRule type="expression" dxfId="2045" priority="1473">
      <formula>IF(RIGHT(TEXT(AE382,"0.#"),1)=".",FALSE,TRUE)</formula>
    </cfRule>
    <cfRule type="expression" dxfId="2044" priority="1474">
      <formula>IF(RIGHT(TEXT(AE382,"0.#"),1)=".",TRUE,FALSE)</formula>
    </cfRule>
  </conditionalFormatting>
  <conditionalFormatting sqref="AE386:AE387 AI386:AI387 AM386:AM387 AQ386:AQ387 AU386:AU387">
    <cfRule type="expression" dxfId="2043" priority="1471">
      <formula>IF(RIGHT(TEXT(AE386,"0.#"),1)=".",FALSE,TRUE)</formula>
    </cfRule>
    <cfRule type="expression" dxfId="2042" priority="1472">
      <formula>IF(RIGHT(TEXT(AE386,"0.#"),1)=".",TRUE,FALSE)</formula>
    </cfRule>
  </conditionalFormatting>
  <conditionalFormatting sqref="AE440">
    <cfRule type="expression" dxfId="2041" priority="1463">
      <formula>IF(RIGHT(TEXT(AE440,"0.#"),1)=".",FALSE,TRUE)</formula>
    </cfRule>
    <cfRule type="expression" dxfId="2040" priority="1464">
      <formula>IF(RIGHT(TEXT(AE440,"0.#"),1)=".",TRUE,FALSE)</formula>
    </cfRule>
  </conditionalFormatting>
  <conditionalFormatting sqref="AE438">
    <cfRule type="expression" dxfId="2039" priority="1467">
      <formula>IF(RIGHT(TEXT(AE438,"0.#"),1)=".",FALSE,TRUE)</formula>
    </cfRule>
    <cfRule type="expression" dxfId="2038" priority="1468">
      <formula>IF(RIGHT(TEXT(AE438,"0.#"),1)=".",TRUE,FALSE)</formula>
    </cfRule>
  </conditionalFormatting>
  <conditionalFormatting sqref="AE439">
    <cfRule type="expression" dxfId="2037" priority="1465">
      <formula>IF(RIGHT(TEXT(AE439,"0.#"),1)=".",FALSE,TRUE)</formula>
    </cfRule>
    <cfRule type="expression" dxfId="2036" priority="1466">
      <formula>IF(RIGHT(TEXT(AE439,"0.#"),1)=".",TRUE,FALSE)</formula>
    </cfRule>
  </conditionalFormatting>
  <conditionalFormatting sqref="AM440">
    <cfRule type="expression" dxfId="2035" priority="1457">
      <formula>IF(RIGHT(TEXT(AM440,"0.#"),1)=".",FALSE,TRUE)</formula>
    </cfRule>
    <cfRule type="expression" dxfId="2034" priority="1458">
      <formula>IF(RIGHT(TEXT(AM440,"0.#"),1)=".",TRUE,FALSE)</formula>
    </cfRule>
  </conditionalFormatting>
  <conditionalFormatting sqref="AM438">
    <cfRule type="expression" dxfId="2033" priority="1461">
      <formula>IF(RIGHT(TEXT(AM438,"0.#"),1)=".",FALSE,TRUE)</formula>
    </cfRule>
    <cfRule type="expression" dxfId="2032" priority="1462">
      <formula>IF(RIGHT(TEXT(AM438,"0.#"),1)=".",TRUE,FALSE)</formula>
    </cfRule>
  </conditionalFormatting>
  <conditionalFormatting sqref="AM439">
    <cfRule type="expression" dxfId="2031" priority="1459">
      <formula>IF(RIGHT(TEXT(AM439,"0.#"),1)=".",FALSE,TRUE)</formula>
    </cfRule>
    <cfRule type="expression" dxfId="2030" priority="1460">
      <formula>IF(RIGHT(TEXT(AM439,"0.#"),1)=".",TRUE,FALSE)</formula>
    </cfRule>
  </conditionalFormatting>
  <conditionalFormatting sqref="AU440">
    <cfRule type="expression" dxfId="2029" priority="1451">
      <formula>IF(RIGHT(TEXT(AU440,"0.#"),1)=".",FALSE,TRUE)</formula>
    </cfRule>
    <cfRule type="expression" dxfId="2028" priority="1452">
      <formula>IF(RIGHT(TEXT(AU440,"0.#"),1)=".",TRUE,FALSE)</formula>
    </cfRule>
  </conditionalFormatting>
  <conditionalFormatting sqref="AU438">
    <cfRule type="expression" dxfId="2027" priority="1455">
      <formula>IF(RIGHT(TEXT(AU438,"0.#"),1)=".",FALSE,TRUE)</formula>
    </cfRule>
    <cfRule type="expression" dxfId="2026" priority="1456">
      <formula>IF(RIGHT(TEXT(AU438,"0.#"),1)=".",TRUE,FALSE)</formula>
    </cfRule>
  </conditionalFormatting>
  <conditionalFormatting sqref="AU439">
    <cfRule type="expression" dxfId="2025" priority="1453">
      <formula>IF(RIGHT(TEXT(AU439,"0.#"),1)=".",FALSE,TRUE)</formula>
    </cfRule>
    <cfRule type="expression" dxfId="2024" priority="1454">
      <formula>IF(RIGHT(TEXT(AU439,"0.#"),1)=".",TRUE,FALSE)</formula>
    </cfRule>
  </conditionalFormatting>
  <conditionalFormatting sqref="AI440">
    <cfRule type="expression" dxfId="2023" priority="1445">
      <formula>IF(RIGHT(TEXT(AI440,"0.#"),1)=".",FALSE,TRUE)</formula>
    </cfRule>
    <cfRule type="expression" dxfId="2022" priority="1446">
      <formula>IF(RIGHT(TEXT(AI440,"0.#"),1)=".",TRUE,FALSE)</formula>
    </cfRule>
  </conditionalFormatting>
  <conditionalFormatting sqref="AI438">
    <cfRule type="expression" dxfId="2021" priority="1449">
      <formula>IF(RIGHT(TEXT(AI438,"0.#"),1)=".",FALSE,TRUE)</formula>
    </cfRule>
    <cfRule type="expression" dxfId="2020" priority="1450">
      <formula>IF(RIGHT(TEXT(AI438,"0.#"),1)=".",TRUE,FALSE)</formula>
    </cfRule>
  </conditionalFormatting>
  <conditionalFormatting sqref="AI439">
    <cfRule type="expression" dxfId="2019" priority="1447">
      <formula>IF(RIGHT(TEXT(AI439,"0.#"),1)=".",FALSE,TRUE)</formula>
    </cfRule>
    <cfRule type="expression" dxfId="2018" priority="1448">
      <formula>IF(RIGHT(TEXT(AI439,"0.#"),1)=".",TRUE,FALSE)</formula>
    </cfRule>
  </conditionalFormatting>
  <conditionalFormatting sqref="AQ438">
    <cfRule type="expression" dxfId="2017" priority="1439">
      <formula>IF(RIGHT(TEXT(AQ438,"0.#"),1)=".",FALSE,TRUE)</formula>
    </cfRule>
    <cfRule type="expression" dxfId="2016" priority="1440">
      <formula>IF(RIGHT(TEXT(AQ438,"0.#"),1)=".",TRUE,FALSE)</formula>
    </cfRule>
  </conditionalFormatting>
  <conditionalFormatting sqref="AQ439">
    <cfRule type="expression" dxfId="2015" priority="1443">
      <formula>IF(RIGHT(TEXT(AQ439,"0.#"),1)=".",FALSE,TRUE)</formula>
    </cfRule>
    <cfRule type="expression" dxfId="2014" priority="1444">
      <formula>IF(RIGHT(TEXT(AQ439,"0.#"),1)=".",TRUE,FALSE)</formula>
    </cfRule>
  </conditionalFormatting>
  <conditionalFormatting sqref="AQ440">
    <cfRule type="expression" dxfId="2013" priority="1441">
      <formula>IF(RIGHT(TEXT(AQ440,"0.#"),1)=".",FALSE,TRUE)</formula>
    </cfRule>
    <cfRule type="expression" dxfId="2012" priority="1442">
      <formula>IF(RIGHT(TEXT(AQ440,"0.#"),1)=".",TRUE,FALSE)</formula>
    </cfRule>
  </conditionalFormatting>
  <conditionalFormatting sqref="AE445">
    <cfRule type="expression" dxfId="2011" priority="1433">
      <formula>IF(RIGHT(TEXT(AE445,"0.#"),1)=".",FALSE,TRUE)</formula>
    </cfRule>
    <cfRule type="expression" dxfId="2010" priority="1434">
      <formula>IF(RIGHT(TEXT(AE445,"0.#"),1)=".",TRUE,FALSE)</formula>
    </cfRule>
  </conditionalFormatting>
  <conditionalFormatting sqref="AE443">
    <cfRule type="expression" dxfId="2009" priority="1437">
      <formula>IF(RIGHT(TEXT(AE443,"0.#"),1)=".",FALSE,TRUE)</formula>
    </cfRule>
    <cfRule type="expression" dxfId="2008" priority="1438">
      <formula>IF(RIGHT(TEXT(AE443,"0.#"),1)=".",TRUE,FALSE)</formula>
    </cfRule>
  </conditionalFormatting>
  <conditionalFormatting sqref="AE444">
    <cfRule type="expression" dxfId="2007" priority="1435">
      <formula>IF(RIGHT(TEXT(AE444,"0.#"),1)=".",FALSE,TRUE)</formula>
    </cfRule>
    <cfRule type="expression" dxfId="2006" priority="1436">
      <formula>IF(RIGHT(TEXT(AE444,"0.#"),1)=".",TRUE,FALSE)</formula>
    </cfRule>
  </conditionalFormatting>
  <conditionalFormatting sqref="AM445">
    <cfRule type="expression" dxfId="2005" priority="1427">
      <formula>IF(RIGHT(TEXT(AM445,"0.#"),1)=".",FALSE,TRUE)</formula>
    </cfRule>
    <cfRule type="expression" dxfId="2004" priority="1428">
      <formula>IF(RIGHT(TEXT(AM445,"0.#"),1)=".",TRUE,FALSE)</formula>
    </cfRule>
  </conditionalFormatting>
  <conditionalFormatting sqref="AM443">
    <cfRule type="expression" dxfId="2003" priority="1431">
      <formula>IF(RIGHT(TEXT(AM443,"0.#"),1)=".",FALSE,TRUE)</formula>
    </cfRule>
    <cfRule type="expression" dxfId="2002" priority="1432">
      <formula>IF(RIGHT(TEXT(AM443,"0.#"),1)=".",TRUE,FALSE)</formula>
    </cfRule>
  </conditionalFormatting>
  <conditionalFormatting sqref="AM444">
    <cfRule type="expression" dxfId="2001" priority="1429">
      <formula>IF(RIGHT(TEXT(AM444,"0.#"),1)=".",FALSE,TRUE)</formula>
    </cfRule>
    <cfRule type="expression" dxfId="2000" priority="1430">
      <formula>IF(RIGHT(TEXT(AM444,"0.#"),1)=".",TRUE,FALSE)</formula>
    </cfRule>
  </conditionalFormatting>
  <conditionalFormatting sqref="AU445">
    <cfRule type="expression" dxfId="1999" priority="1421">
      <formula>IF(RIGHT(TEXT(AU445,"0.#"),1)=".",FALSE,TRUE)</formula>
    </cfRule>
    <cfRule type="expression" dxfId="1998" priority="1422">
      <formula>IF(RIGHT(TEXT(AU445,"0.#"),1)=".",TRUE,FALSE)</formula>
    </cfRule>
  </conditionalFormatting>
  <conditionalFormatting sqref="AU443">
    <cfRule type="expression" dxfId="1997" priority="1425">
      <formula>IF(RIGHT(TEXT(AU443,"0.#"),1)=".",FALSE,TRUE)</formula>
    </cfRule>
    <cfRule type="expression" dxfId="1996" priority="1426">
      <formula>IF(RIGHT(TEXT(AU443,"0.#"),1)=".",TRUE,FALSE)</formula>
    </cfRule>
  </conditionalFormatting>
  <conditionalFormatting sqref="AU444">
    <cfRule type="expression" dxfId="1995" priority="1423">
      <formula>IF(RIGHT(TEXT(AU444,"0.#"),1)=".",FALSE,TRUE)</formula>
    </cfRule>
    <cfRule type="expression" dxfId="1994" priority="1424">
      <formula>IF(RIGHT(TEXT(AU444,"0.#"),1)=".",TRUE,FALSE)</formula>
    </cfRule>
  </conditionalFormatting>
  <conditionalFormatting sqref="AI445">
    <cfRule type="expression" dxfId="1993" priority="1415">
      <formula>IF(RIGHT(TEXT(AI445,"0.#"),1)=".",FALSE,TRUE)</formula>
    </cfRule>
    <cfRule type="expression" dxfId="1992" priority="1416">
      <formula>IF(RIGHT(TEXT(AI445,"0.#"),1)=".",TRUE,FALSE)</formula>
    </cfRule>
  </conditionalFormatting>
  <conditionalFormatting sqref="AI443">
    <cfRule type="expression" dxfId="1991" priority="1419">
      <formula>IF(RIGHT(TEXT(AI443,"0.#"),1)=".",FALSE,TRUE)</formula>
    </cfRule>
    <cfRule type="expression" dxfId="1990" priority="1420">
      <formula>IF(RIGHT(TEXT(AI443,"0.#"),1)=".",TRUE,FALSE)</formula>
    </cfRule>
  </conditionalFormatting>
  <conditionalFormatting sqref="AI444">
    <cfRule type="expression" dxfId="1989" priority="1417">
      <formula>IF(RIGHT(TEXT(AI444,"0.#"),1)=".",FALSE,TRUE)</formula>
    </cfRule>
    <cfRule type="expression" dxfId="1988" priority="1418">
      <formula>IF(RIGHT(TEXT(AI444,"0.#"),1)=".",TRUE,FALSE)</formula>
    </cfRule>
  </conditionalFormatting>
  <conditionalFormatting sqref="AQ443">
    <cfRule type="expression" dxfId="1987" priority="1409">
      <formula>IF(RIGHT(TEXT(AQ443,"0.#"),1)=".",FALSE,TRUE)</formula>
    </cfRule>
    <cfRule type="expression" dxfId="1986" priority="1410">
      <formula>IF(RIGHT(TEXT(AQ443,"0.#"),1)=".",TRUE,FALSE)</formula>
    </cfRule>
  </conditionalFormatting>
  <conditionalFormatting sqref="AQ444">
    <cfRule type="expression" dxfId="1985" priority="1413">
      <formula>IF(RIGHT(TEXT(AQ444,"0.#"),1)=".",FALSE,TRUE)</formula>
    </cfRule>
    <cfRule type="expression" dxfId="1984" priority="1414">
      <formula>IF(RIGHT(TEXT(AQ444,"0.#"),1)=".",TRUE,FALSE)</formula>
    </cfRule>
  </conditionalFormatting>
  <conditionalFormatting sqref="AQ445">
    <cfRule type="expression" dxfId="1983" priority="1411">
      <formula>IF(RIGHT(TEXT(AQ445,"0.#"),1)=".",FALSE,TRUE)</formula>
    </cfRule>
    <cfRule type="expression" dxfId="1982" priority="1412">
      <formula>IF(RIGHT(TEXT(AQ445,"0.#"),1)=".",TRUE,FALSE)</formula>
    </cfRule>
  </conditionalFormatting>
  <conditionalFormatting sqref="Y872:Y899">
    <cfRule type="expression" dxfId="1981" priority="1639">
      <formula>IF(RIGHT(TEXT(Y872,"0.#"),1)=".",FALSE,TRUE)</formula>
    </cfRule>
    <cfRule type="expression" dxfId="1980" priority="1640">
      <formula>IF(RIGHT(TEXT(Y872,"0.#"),1)=".",TRUE,FALSE)</formula>
    </cfRule>
  </conditionalFormatting>
  <conditionalFormatting sqref="Y870:Y871">
    <cfRule type="expression" dxfId="1979" priority="1633">
      <formula>IF(RIGHT(TEXT(Y870,"0.#"),1)=".",FALSE,TRUE)</formula>
    </cfRule>
    <cfRule type="expression" dxfId="1978" priority="1634">
      <formula>IF(RIGHT(TEXT(Y870,"0.#"),1)=".",TRUE,FALSE)</formula>
    </cfRule>
  </conditionalFormatting>
  <conditionalFormatting sqref="Y905:Y932">
    <cfRule type="expression" dxfId="1977" priority="1627">
      <formula>IF(RIGHT(TEXT(Y905,"0.#"),1)=".",FALSE,TRUE)</formula>
    </cfRule>
    <cfRule type="expression" dxfId="1976" priority="1628">
      <formula>IF(RIGHT(TEXT(Y905,"0.#"),1)=".",TRUE,FALSE)</formula>
    </cfRule>
  </conditionalFormatting>
  <conditionalFormatting sqref="Y903:Y904">
    <cfRule type="expression" dxfId="1975" priority="1621">
      <formula>IF(RIGHT(TEXT(Y903,"0.#"),1)=".",FALSE,TRUE)</formula>
    </cfRule>
    <cfRule type="expression" dxfId="1974" priority="1622">
      <formula>IF(RIGHT(TEXT(Y903,"0.#"),1)=".",TRUE,FALSE)</formula>
    </cfRule>
  </conditionalFormatting>
  <conditionalFormatting sqref="Y938:Y965">
    <cfRule type="expression" dxfId="1973" priority="1615">
      <formula>IF(RIGHT(TEXT(Y938,"0.#"),1)=".",FALSE,TRUE)</formula>
    </cfRule>
    <cfRule type="expression" dxfId="1972" priority="1616">
      <formula>IF(RIGHT(TEXT(Y938,"0.#"),1)=".",TRUE,FALSE)</formula>
    </cfRule>
  </conditionalFormatting>
  <conditionalFormatting sqref="Y936:Y937">
    <cfRule type="expression" dxfId="1971" priority="1609">
      <formula>IF(RIGHT(TEXT(Y936,"0.#"),1)=".",FALSE,TRUE)</formula>
    </cfRule>
    <cfRule type="expression" dxfId="1970" priority="1610">
      <formula>IF(RIGHT(TEXT(Y936,"0.#"),1)=".",TRUE,FALSE)</formula>
    </cfRule>
  </conditionalFormatting>
  <conditionalFormatting sqref="Y971:Y998">
    <cfRule type="expression" dxfId="1969" priority="1603">
      <formula>IF(RIGHT(TEXT(Y971,"0.#"),1)=".",FALSE,TRUE)</formula>
    </cfRule>
    <cfRule type="expression" dxfId="1968" priority="1604">
      <formula>IF(RIGHT(TEXT(Y971,"0.#"),1)=".",TRUE,FALSE)</formula>
    </cfRule>
  </conditionalFormatting>
  <conditionalFormatting sqref="Y969:Y970">
    <cfRule type="expression" dxfId="1967" priority="1597">
      <formula>IF(RIGHT(TEXT(Y969,"0.#"),1)=".",FALSE,TRUE)</formula>
    </cfRule>
    <cfRule type="expression" dxfId="1966" priority="1598">
      <formula>IF(RIGHT(TEXT(Y969,"0.#"),1)=".",TRUE,FALSE)</formula>
    </cfRule>
  </conditionalFormatting>
  <conditionalFormatting sqref="Y1004:Y1031">
    <cfRule type="expression" dxfId="1965" priority="1591">
      <formula>IF(RIGHT(TEXT(Y1004,"0.#"),1)=".",FALSE,TRUE)</formula>
    </cfRule>
    <cfRule type="expression" dxfId="1964" priority="1592">
      <formula>IF(RIGHT(TEXT(Y1004,"0.#"),1)=".",TRUE,FALSE)</formula>
    </cfRule>
  </conditionalFormatting>
  <conditionalFormatting sqref="W24:W27">
    <cfRule type="expression" dxfId="1963" priority="1873">
      <formula>IF(RIGHT(TEXT(W24,"0.#"),1)=".",FALSE,TRUE)</formula>
    </cfRule>
    <cfRule type="expression" dxfId="1962" priority="1874">
      <formula>IF(RIGHT(TEXT(W24,"0.#"),1)=".",TRUE,FALSE)</formula>
    </cfRule>
  </conditionalFormatting>
  <conditionalFormatting sqref="W28">
    <cfRule type="expression" dxfId="1961" priority="1865">
      <formula>IF(RIGHT(TEXT(W28,"0.#"),1)=".",FALSE,TRUE)</formula>
    </cfRule>
    <cfRule type="expression" dxfId="1960" priority="1866">
      <formula>IF(RIGHT(TEXT(W28,"0.#"),1)=".",TRUE,FALSE)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108"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t="s">
        <v>549</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高齢社会対策</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高齢社会対策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4"/>
      <c r="Z2" s="858"/>
      <c r="AA2" s="859"/>
      <c r="AB2" s="1038" t="s">
        <v>12</v>
      </c>
      <c r="AC2" s="1039"/>
      <c r="AD2" s="1040"/>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5"/>
      <c r="Z3" s="1036"/>
      <c r="AA3" s="1037"/>
      <c r="AB3" s="1041"/>
      <c r="AC3" s="1042"/>
      <c r="AD3" s="1043"/>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1"/>
      <c r="I4" s="1011"/>
      <c r="J4" s="1011"/>
      <c r="K4" s="1011"/>
      <c r="L4" s="1011"/>
      <c r="M4" s="1011"/>
      <c r="N4" s="1011"/>
      <c r="O4" s="1012"/>
      <c r="P4" s="100"/>
      <c r="Q4" s="1019"/>
      <c r="R4" s="1019"/>
      <c r="S4" s="1019"/>
      <c r="T4" s="1019"/>
      <c r="U4" s="1019"/>
      <c r="V4" s="1019"/>
      <c r="W4" s="1019"/>
      <c r="X4" s="1020"/>
      <c r="Y4" s="1029" t="s">
        <v>13</v>
      </c>
      <c r="Z4" s="1030"/>
      <c r="AA4" s="1031"/>
      <c r="AB4" s="487"/>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13"/>
      <c r="H5" s="1014"/>
      <c r="I5" s="1014"/>
      <c r="J5" s="1014"/>
      <c r="K5" s="1014"/>
      <c r="L5" s="1014"/>
      <c r="M5" s="1014"/>
      <c r="N5" s="1014"/>
      <c r="O5" s="1015"/>
      <c r="P5" s="1021"/>
      <c r="Q5" s="1021"/>
      <c r="R5" s="1021"/>
      <c r="S5" s="1021"/>
      <c r="T5" s="1021"/>
      <c r="U5" s="1021"/>
      <c r="V5" s="1021"/>
      <c r="W5" s="1021"/>
      <c r="X5" s="1022"/>
      <c r="Y5" s="424" t="s">
        <v>55</v>
      </c>
      <c r="Z5" s="1026"/>
      <c r="AA5" s="1027"/>
      <c r="AB5" s="541"/>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16"/>
      <c r="H6" s="1017"/>
      <c r="I6" s="1017"/>
      <c r="J6" s="1017"/>
      <c r="K6" s="1017"/>
      <c r="L6" s="1017"/>
      <c r="M6" s="1017"/>
      <c r="N6" s="1017"/>
      <c r="O6" s="1018"/>
      <c r="P6" s="1023"/>
      <c r="Q6" s="1023"/>
      <c r="R6" s="1023"/>
      <c r="S6" s="1023"/>
      <c r="T6" s="1023"/>
      <c r="U6" s="1023"/>
      <c r="V6" s="1023"/>
      <c r="W6" s="1023"/>
      <c r="X6" s="1024"/>
      <c r="Y6" s="1025" t="s">
        <v>14</v>
      </c>
      <c r="Z6" s="1026"/>
      <c r="AA6" s="1027"/>
      <c r="AB6" s="552"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4"/>
      <c r="Z9" s="858"/>
      <c r="AA9" s="859"/>
      <c r="AB9" s="1038" t="s">
        <v>12</v>
      </c>
      <c r="AC9" s="1039"/>
      <c r="AD9" s="1040"/>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5"/>
      <c r="Z10" s="1036"/>
      <c r="AA10" s="1037"/>
      <c r="AB10" s="1041"/>
      <c r="AC10" s="1042"/>
      <c r="AD10" s="1043"/>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7"/>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13"/>
      <c r="H12" s="1014"/>
      <c r="I12" s="1014"/>
      <c r="J12" s="1014"/>
      <c r="K12" s="1014"/>
      <c r="L12" s="1014"/>
      <c r="M12" s="1014"/>
      <c r="N12" s="1014"/>
      <c r="O12" s="1015"/>
      <c r="P12" s="1021"/>
      <c r="Q12" s="1021"/>
      <c r="R12" s="1021"/>
      <c r="S12" s="1021"/>
      <c r="T12" s="1021"/>
      <c r="U12" s="1021"/>
      <c r="V12" s="1021"/>
      <c r="W12" s="1021"/>
      <c r="X12" s="1022"/>
      <c r="Y12" s="424" t="s">
        <v>55</v>
      </c>
      <c r="Z12" s="1026"/>
      <c r="AA12" s="1027"/>
      <c r="AB12" s="541"/>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52"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4"/>
      <c r="Z16" s="858"/>
      <c r="AA16" s="859"/>
      <c r="AB16" s="1038" t="s">
        <v>12</v>
      </c>
      <c r="AC16" s="1039"/>
      <c r="AD16" s="1040"/>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5"/>
      <c r="Z17" s="1036"/>
      <c r="AA17" s="1037"/>
      <c r="AB17" s="1041"/>
      <c r="AC17" s="1042"/>
      <c r="AD17" s="1043"/>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7"/>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13"/>
      <c r="H19" s="1014"/>
      <c r="I19" s="1014"/>
      <c r="J19" s="1014"/>
      <c r="K19" s="1014"/>
      <c r="L19" s="1014"/>
      <c r="M19" s="1014"/>
      <c r="N19" s="1014"/>
      <c r="O19" s="1015"/>
      <c r="P19" s="1021"/>
      <c r="Q19" s="1021"/>
      <c r="R19" s="1021"/>
      <c r="S19" s="1021"/>
      <c r="T19" s="1021"/>
      <c r="U19" s="1021"/>
      <c r="V19" s="1021"/>
      <c r="W19" s="1021"/>
      <c r="X19" s="1022"/>
      <c r="Y19" s="424" t="s">
        <v>55</v>
      </c>
      <c r="Z19" s="1026"/>
      <c r="AA19" s="1027"/>
      <c r="AB19" s="541"/>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52"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4"/>
      <c r="Z23" s="858"/>
      <c r="AA23" s="859"/>
      <c r="AB23" s="1038" t="s">
        <v>12</v>
      </c>
      <c r="AC23" s="1039"/>
      <c r="AD23" s="1040"/>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5"/>
      <c r="Z24" s="1036"/>
      <c r="AA24" s="1037"/>
      <c r="AB24" s="1041"/>
      <c r="AC24" s="1042"/>
      <c r="AD24" s="1043"/>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7"/>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13"/>
      <c r="H26" s="1014"/>
      <c r="I26" s="1014"/>
      <c r="J26" s="1014"/>
      <c r="K26" s="1014"/>
      <c r="L26" s="1014"/>
      <c r="M26" s="1014"/>
      <c r="N26" s="1014"/>
      <c r="O26" s="1015"/>
      <c r="P26" s="1021"/>
      <c r="Q26" s="1021"/>
      <c r="R26" s="1021"/>
      <c r="S26" s="1021"/>
      <c r="T26" s="1021"/>
      <c r="U26" s="1021"/>
      <c r="V26" s="1021"/>
      <c r="W26" s="1021"/>
      <c r="X26" s="1022"/>
      <c r="Y26" s="424" t="s">
        <v>55</v>
      </c>
      <c r="Z26" s="1026"/>
      <c r="AA26" s="1027"/>
      <c r="AB26" s="541"/>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52"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4"/>
      <c r="Z30" s="858"/>
      <c r="AA30" s="859"/>
      <c r="AB30" s="1038" t="s">
        <v>12</v>
      </c>
      <c r="AC30" s="1039"/>
      <c r="AD30" s="1040"/>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5"/>
      <c r="Z31" s="1036"/>
      <c r="AA31" s="1037"/>
      <c r="AB31" s="1041"/>
      <c r="AC31" s="1042"/>
      <c r="AD31" s="1043"/>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7"/>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13"/>
      <c r="H33" s="1014"/>
      <c r="I33" s="1014"/>
      <c r="J33" s="1014"/>
      <c r="K33" s="1014"/>
      <c r="L33" s="1014"/>
      <c r="M33" s="1014"/>
      <c r="N33" s="1014"/>
      <c r="O33" s="1015"/>
      <c r="P33" s="1021"/>
      <c r="Q33" s="1021"/>
      <c r="R33" s="1021"/>
      <c r="S33" s="1021"/>
      <c r="T33" s="1021"/>
      <c r="U33" s="1021"/>
      <c r="V33" s="1021"/>
      <c r="W33" s="1021"/>
      <c r="X33" s="1022"/>
      <c r="Y33" s="424" t="s">
        <v>55</v>
      </c>
      <c r="Z33" s="1026"/>
      <c r="AA33" s="1027"/>
      <c r="AB33" s="541"/>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52"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4"/>
      <c r="Z37" s="858"/>
      <c r="AA37" s="859"/>
      <c r="AB37" s="1038" t="s">
        <v>12</v>
      </c>
      <c r="AC37" s="1039"/>
      <c r="AD37" s="1040"/>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5"/>
      <c r="Z38" s="1036"/>
      <c r="AA38" s="1037"/>
      <c r="AB38" s="1041"/>
      <c r="AC38" s="1042"/>
      <c r="AD38" s="1043"/>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7"/>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13"/>
      <c r="H40" s="1014"/>
      <c r="I40" s="1014"/>
      <c r="J40" s="1014"/>
      <c r="K40" s="1014"/>
      <c r="L40" s="1014"/>
      <c r="M40" s="1014"/>
      <c r="N40" s="1014"/>
      <c r="O40" s="1015"/>
      <c r="P40" s="1021"/>
      <c r="Q40" s="1021"/>
      <c r="R40" s="1021"/>
      <c r="S40" s="1021"/>
      <c r="T40" s="1021"/>
      <c r="U40" s="1021"/>
      <c r="V40" s="1021"/>
      <c r="W40" s="1021"/>
      <c r="X40" s="1022"/>
      <c r="Y40" s="424" t="s">
        <v>55</v>
      </c>
      <c r="Z40" s="1026"/>
      <c r="AA40" s="1027"/>
      <c r="AB40" s="541"/>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52"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4"/>
      <c r="Z44" s="858"/>
      <c r="AA44" s="859"/>
      <c r="AB44" s="1038" t="s">
        <v>12</v>
      </c>
      <c r="AC44" s="1039"/>
      <c r="AD44" s="1040"/>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5"/>
      <c r="Z45" s="1036"/>
      <c r="AA45" s="1037"/>
      <c r="AB45" s="1041"/>
      <c r="AC45" s="1042"/>
      <c r="AD45" s="1043"/>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7"/>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13"/>
      <c r="H47" s="1014"/>
      <c r="I47" s="1014"/>
      <c r="J47" s="1014"/>
      <c r="K47" s="1014"/>
      <c r="L47" s="1014"/>
      <c r="M47" s="1014"/>
      <c r="N47" s="1014"/>
      <c r="O47" s="1015"/>
      <c r="P47" s="1021"/>
      <c r="Q47" s="1021"/>
      <c r="R47" s="1021"/>
      <c r="S47" s="1021"/>
      <c r="T47" s="1021"/>
      <c r="U47" s="1021"/>
      <c r="V47" s="1021"/>
      <c r="W47" s="1021"/>
      <c r="X47" s="1022"/>
      <c r="Y47" s="424" t="s">
        <v>55</v>
      </c>
      <c r="Z47" s="1026"/>
      <c r="AA47" s="1027"/>
      <c r="AB47" s="541"/>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52"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4"/>
      <c r="Z51" s="858"/>
      <c r="AA51" s="859"/>
      <c r="AB51" s="446" t="s">
        <v>12</v>
      </c>
      <c r="AC51" s="1039"/>
      <c r="AD51" s="1040"/>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5"/>
      <c r="Z52" s="1036"/>
      <c r="AA52" s="1037"/>
      <c r="AB52" s="1041"/>
      <c r="AC52" s="1042"/>
      <c r="AD52" s="1043"/>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7"/>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13"/>
      <c r="H54" s="1014"/>
      <c r="I54" s="1014"/>
      <c r="J54" s="1014"/>
      <c r="K54" s="1014"/>
      <c r="L54" s="1014"/>
      <c r="M54" s="1014"/>
      <c r="N54" s="1014"/>
      <c r="O54" s="1015"/>
      <c r="P54" s="1021"/>
      <c r="Q54" s="1021"/>
      <c r="R54" s="1021"/>
      <c r="S54" s="1021"/>
      <c r="T54" s="1021"/>
      <c r="U54" s="1021"/>
      <c r="V54" s="1021"/>
      <c r="W54" s="1021"/>
      <c r="X54" s="1022"/>
      <c r="Y54" s="424" t="s">
        <v>55</v>
      </c>
      <c r="Z54" s="1026"/>
      <c r="AA54" s="1027"/>
      <c r="AB54" s="541"/>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52"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4"/>
      <c r="Z58" s="858"/>
      <c r="AA58" s="859"/>
      <c r="AB58" s="1038" t="s">
        <v>12</v>
      </c>
      <c r="AC58" s="1039"/>
      <c r="AD58" s="1040"/>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5"/>
      <c r="Z59" s="1036"/>
      <c r="AA59" s="1037"/>
      <c r="AB59" s="1041"/>
      <c r="AC59" s="1042"/>
      <c r="AD59" s="1043"/>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7"/>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13"/>
      <c r="H61" s="1014"/>
      <c r="I61" s="1014"/>
      <c r="J61" s="1014"/>
      <c r="K61" s="1014"/>
      <c r="L61" s="1014"/>
      <c r="M61" s="1014"/>
      <c r="N61" s="1014"/>
      <c r="O61" s="1015"/>
      <c r="P61" s="1021"/>
      <c r="Q61" s="1021"/>
      <c r="R61" s="1021"/>
      <c r="S61" s="1021"/>
      <c r="T61" s="1021"/>
      <c r="U61" s="1021"/>
      <c r="V61" s="1021"/>
      <c r="W61" s="1021"/>
      <c r="X61" s="1022"/>
      <c r="Y61" s="424" t="s">
        <v>55</v>
      </c>
      <c r="Z61" s="1026"/>
      <c r="AA61" s="1027"/>
      <c r="AB61" s="541"/>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52"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4"/>
      <c r="Z65" s="858"/>
      <c r="AA65" s="859"/>
      <c r="AB65" s="1038" t="s">
        <v>12</v>
      </c>
      <c r="AC65" s="1039"/>
      <c r="AD65" s="1040"/>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5"/>
      <c r="Z66" s="1036"/>
      <c r="AA66" s="1037"/>
      <c r="AB66" s="1041"/>
      <c r="AC66" s="1042"/>
      <c r="AD66" s="1043"/>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7"/>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13"/>
      <c r="H68" s="1014"/>
      <c r="I68" s="1014"/>
      <c r="J68" s="1014"/>
      <c r="K68" s="1014"/>
      <c r="L68" s="1014"/>
      <c r="M68" s="1014"/>
      <c r="N68" s="1014"/>
      <c r="O68" s="1015"/>
      <c r="P68" s="1021"/>
      <c r="Q68" s="1021"/>
      <c r="R68" s="1021"/>
      <c r="S68" s="1021"/>
      <c r="T68" s="1021"/>
      <c r="U68" s="1021"/>
      <c r="V68" s="1021"/>
      <c r="W68" s="1021"/>
      <c r="X68" s="1022"/>
      <c r="Y68" s="424" t="s">
        <v>55</v>
      </c>
      <c r="Z68" s="1026"/>
      <c r="AA68" s="1027"/>
      <c r="AB68" s="541"/>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16"/>
      <c r="H69" s="1017"/>
      <c r="I69" s="1017"/>
      <c r="J69" s="1017"/>
      <c r="K69" s="1017"/>
      <c r="L69" s="1017"/>
      <c r="M69" s="1017"/>
      <c r="N69" s="1017"/>
      <c r="O69" s="1018"/>
      <c r="P69" s="1023"/>
      <c r="Q69" s="1023"/>
      <c r="R69" s="1023"/>
      <c r="S69" s="1023"/>
      <c r="T69" s="1023"/>
      <c r="U69" s="1023"/>
      <c r="V69" s="1023"/>
      <c r="W69" s="1023"/>
      <c r="X69" s="1024"/>
      <c r="Y69" s="424" t="s">
        <v>14</v>
      </c>
      <c r="Z69" s="1026"/>
      <c r="AA69" s="1027"/>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23" t="s">
        <v>523</v>
      </c>
      <c r="H2" s="624"/>
      <c r="I2" s="624"/>
      <c r="J2" s="624"/>
      <c r="K2" s="624"/>
      <c r="L2" s="624"/>
      <c r="M2" s="624"/>
      <c r="N2" s="624"/>
      <c r="O2" s="624"/>
      <c r="P2" s="624"/>
      <c r="Q2" s="624"/>
      <c r="R2" s="624"/>
      <c r="S2" s="624"/>
      <c r="T2" s="624"/>
      <c r="U2" s="624"/>
      <c r="V2" s="624"/>
      <c r="W2" s="624"/>
      <c r="X2" s="624"/>
      <c r="Y2" s="624"/>
      <c r="Z2" s="624"/>
      <c r="AA2" s="624"/>
      <c r="AB2" s="625"/>
      <c r="AC2" s="623"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4" t="s">
        <v>18</v>
      </c>
      <c r="H3" s="696"/>
      <c r="I3" s="696"/>
      <c r="J3" s="696"/>
      <c r="K3" s="696"/>
      <c r="L3" s="695" t="s">
        <v>19</v>
      </c>
      <c r="M3" s="696"/>
      <c r="N3" s="696"/>
      <c r="O3" s="696"/>
      <c r="P3" s="696"/>
      <c r="Q3" s="696"/>
      <c r="R3" s="696"/>
      <c r="S3" s="696"/>
      <c r="T3" s="696"/>
      <c r="U3" s="696"/>
      <c r="V3" s="696"/>
      <c r="W3" s="696"/>
      <c r="X3" s="697"/>
      <c r="Y3" s="620" t="s">
        <v>20</v>
      </c>
      <c r="Z3" s="621"/>
      <c r="AA3" s="621"/>
      <c r="AB3" s="827"/>
      <c r="AC3" s="844"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56"/>
      <c r="B4" s="1057"/>
      <c r="C4" s="1057"/>
      <c r="D4" s="1057"/>
      <c r="E4" s="1057"/>
      <c r="F4" s="1058"/>
      <c r="G4" s="698"/>
      <c r="H4" s="699"/>
      <c r="I4" s="699"/>
      <c r="J4" s="699"/>
      <c r="K4" s="700"/>
      <c r="L4" s="692"/>
      <c r="M4" s="693"/>
      <c r="N4" s="693"/>
      <c r="O4" s="693"/>
      <c r="P4" s="693"/>
      <c r="Q4" s="693"/>
      <c r="R4" s="693"/>
      <c r="S4" s="693"/>
      <c r="T4" s="693"/>
      <c r="U4" s="693"/>
      <c r="V4" s="693"/>
      <c r="W4" s="693"/>
      <c r="X4" s="694"/>
      <c r="Y4" s="418"/>
      <c r="Z4" s="419"/>
      <c r="AA4" s="419"/>
      <c r="AB4" s="834"/>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56"/>
      <c r="B5" s="1057"/>
      <c r="C5" s="1057"/>
      <c r="D5" s="1057"/>
      <c r="E5" s="1057"/>
      <c r="F5" s="1058"/>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56"/>
      <c r="B6" s="1057"/>
      <c r="C6" s="1057"/>
      <c r="D6" s="1057"/>
      <c r="E6" s="1057"/>
      <c r="F6" s="1058"/>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56"/>
      <c r="B7" s="1057"/>
      <c r="C7" s="1057"/>
      <c r="D7" s="1057"/>
      <c r="E7" s="1057"/>
      <c r="F7" s="1058"/>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56"/>
      <c r="B8" s="1057"/>
      <c r="C8" s="1057"/>
      <c r="D8" s="1057"/>
      <c r="E8" s="1057"/>
      <c r="F8" s="1058"/>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56"/>
      <c r="B9" s="1057"/>
      <c r="C9" s="1057"/>
      <c r="D9" s="1057"/>
      <c r="E9" s="1057"/>
      <c r="F9" s="1058"/>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56"/>
      <c r="B10" s="1057"/>
      <c r="C10" s="1057"/>
      <c r="D10" s="1057"/>
      <c r="E10" s="1057"/>
      <c r="F10" s="1058"/>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56"/>
      <c r="B11" s="1057"/>
      <c r="C11" s="1057"/>
      <c r="D11" s="1057"/>
      <c r="E11" s="1057"/>
      <c r="F11" s="1058"/>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56"/>
      <c r="B12" s="1057"/>
      <c r="C12" s="1057"/>
      <c r="D12" s="1057"/>
      <c r="E12" s="1057"/>
      <c r="F12" s="1058"/>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56"/>
      <c r="B13" s="1057"/>
      <c r="C13" s="1057"/>
      <c r="D13" s="1057"/>
      <c r="E13" s="1057"/>
      <c r="F13" s="1058"/>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56"/>
      <c r="B14" s="1057"/>
      <c r="C14" s="1057"/>
      <c r="D14" s="1057"/>
      <c r="E14" s="1057"/>
      <c r="F14" s="1058"/>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56"/>
      <c r="B15" s="1057"/>
      <c r="C15" s="1057"/>
      <c r="D15" s="1057"/>
      <c r="E15" s="1057"/>
      <c r="F15" s="1058"/>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56"/>
      <c r="B16" s="1057"/>
      <c r="C16" s="1057"/>
      <c r="D16" s="1057"/>
      <c r="E16" s="1057"/>
      <c r="F16" s="1058"/>
      <c r="G16" s="844"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4"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56"/>
      <c r="B17" s="1057"/>
      <c r="C17" s="1057"/>
      <c r="D17" s="1057"/>
      <c r="E17" s="1057"/>
      <c r="F17" s="1058"/>
      <c r="G17" s="698"/>
      <c r="H17" s="699"/>
      <c r="I17" s="699"/>
      <c r="J17" s="699"/>
      <c r="K17" s="700"/>
      <c r="L17" s="692"/>
      <c r="M17" s="693"/>
      <c r="N17" s="693"/>
      <c r="O17" s="693"/>
      <c r="P17" s="693"/>
      <c r="Q17" s="693"/>
      <c r="R17" s="693"/>
      <c r="S17" s="693"/>
      <c r="T17" s="693"/>
      <c r="U17" s="693"/>
      <c r="V17" s="693"/>
      <c r="W17" s="693"/>
      <c r="X17" s="694"/>
      <c r="Y17" s="418"/>
      <c r="Z17" s="419"/>
      <c r="AA17" s="419"/>
      <c r="AB17" s="834"/>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56"/>
      <c r="B18" s="1057"/>
      <c r="C18" s="1057"/>
      <c r="D18" s="1057"/>
      <c r="E18" s="1057"/>
      <c r="F18" s="1058"/>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56"/>
      <c r="B19" s="1057"/>
      <c r="C19" s="1057"/>
      <c r="D19" s="1057"/>
      <c r="E19" s="1057"/>
      <c r="F19" s="1058"/>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56"/>
      <c r="B20" s="1057"/>
      <c r="C20" s="1057"/>
      <c r="D20" s="1057"/>
      <c r="E20" s="1057"/>
      <c r="F20" s="1058"/>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56"/>
      <c r="B21" s="1057"/>
      <c r="C21" s="1057"/>
      <c r="D21" s="1057"/>
      <c r="E21" s="1057"/>
      <c r="F21" s="1058"/>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56"/>
      <c r="B22" s="1057"/>
      <c r="C22" s="1057"/>
      <c r="D22" s="1057"/>
      <c r="E22" s="1057"/>
      <c r="F22" s="1058"/>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56"/>
      <c r="B23" s="1057"/>
      <c r="C23" s="1057"/>
      <c r="D23" s="1057"/>
      <c r="E23" s="1057"/>
      <c r="F23" s="1058"/>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56"/>
      <c r="B24" s="1057"/>
      <c r="C24" s="1057"/>
      <c r="D24" s="1057"/>
      <c r="E24" s="1057"/>
      <c r="F24" s="1058"/>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56"/>
      <c r="B25" s="1057"/>
      <c r="C25" s="1057"/>
      <c r="D25" s="1057"/>
      <c r="E25" s="1057"/>
      <c r="F25" s="1058"/>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56"/>
      <c r="B26" s="1057"/>
      <c r="C26" s="1057"/>
      <c r="D26" s="1057"/>
      <c r="E26" s="1057"/>
      <c r="F26" s="1058"/>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56"/>
      <c r="B27" s="1057"/>
      <c r="C27" s="1057"/>
      <c r="D27" s="1057"/>
      <c r="E27" s="1057"/>
      <c r="F27" s="1058"/>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56"/>
      <c r="B28" s="1057"/>
      <c r="C28" s="1057"/>
      <c r="D28" s="1057"/>
      <c r="E28" s="1057"/>
      <c r="F28" s="1058"/>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56"/>
      <c r="B29" s="1057"/>
      <c r="C29" s="1057"/>
      <c r="D29" s="1057"/>
      <c r="E29" s="1057"/>
      <c r="F29" s="1058"/>
      <c r="G29" s="844"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4"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56"/>
      <c r="B30" s="1057"/>
      <c r="C30" s="1057"/>
      <c r="D30" s="1057"/>
      <c r="E30" s="1057"/>
      <c r="F30" s="1058"/>
      <c r="G30" s="698"/>
      <c r="H30" s="699"/>
      <c r="I30" s="699"/>
      <c r="J30" s="699"/>
      <c r="K30" s="700"/>
      <c r="L30" s="692"/>
      <c r="M30" s="693"/>
      <c r="N30" s="693"/>
      <c r="O30" s="693"/>
      <c r="P30" s="693"/>
      <c r="Q30" s="693"/>
      <c r="R30" s="693"/>
      <c r="S30" s="693"/>
      <c r="T30" s="693"/>
      <c r="U30" s="693"/>
      <c r="V30" s="693"/>
      <c r="W30" s="693"/>
      <c r="X30" s="694"/>
      <c r="Y30" s="418"/>
      <c r="Z30" s="419"/>
      <c r="AA30" s="419"/>
      <c r="AB30" s="834"/>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56"/>
      <c r="B31" s="1057"/>
      <c r="C31" s="1057"/>
      <c r="D31" s="1057"/>
      <c r="E31" s="1057"/>
      <c r="F31" s="1058"/>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56"/>
      <c r="B32" s="1057"/>
      <c r="C32" s="1057"/>
      <c r="D32" s="1057"/>
      <c r="E32" s="1057"/>
      <c r="F32" s="1058"/>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56"/>
      <c r="B33" s="1057"/>
      <c r="C33" s="1057"/>
      <c r="D33" s="1057"/>
      <c r="E33" s="1057"/>
      <c r="F33" s="1058"/>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56"/>
      <c r="B34" s="1057"/>
      <c r="C34" s="1057"/>
      <c r="D34" s="1057"/>
      <c r="E34" s="1057"/>
      <c r="F34" s="1058"/>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56"/>
      <c r="B35" s="1057"/>
      <c r="C35" s="1057"/>
      <c r="D35" s="1057"/>
      <c r="E35" s="1057"/>
      <c r="F35" s="1058"/>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56"/>
      <c r="B36" s="1057"/>
      <c r="C36" s="1057"/>
      <c r="D36" s="1057"/>
      <c r="E36" s="1057"/>
      <c r="F36" s="1058"/>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56"/>
      <c r="B37" s="1057"/>
      <c r="C37" s="1057"/>
      <c r="D37" s="1057"/>
      <c r="E37" s="1057"/>
      <c r="F37" s="1058"/>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56"/>
      <c r="B38" s="1057"/>
      <c r="C38" s="1057"/>
      <c r="D38" s="1057"/>
      <c r="E38" s="1057"/>
      <c r="F38" s="1058"/>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56"/>
      <c r="B39" s="1057"/>
      <c r="C39" s="1057"/>
      <c r="D39" s="1057"/>
      <c r="E39" s="1057"/>
      <c r="F39" s="1058"/>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56"/>
      <c r="B40" s="1057"/>
      <c r="C40" s="1057"/>
      <c r="D40" s="1057"/>
      <c r="E40" s="1057"/>
      <c r="F40" s="1058"/>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56"/>
      <c r="B41" s="1057"/>
      <c r="C41" s="1057"/>
      <c r="D41" s="1057"/>
      <c r="E41" s="1057"/>
      <c r="F41" s="1058"/>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56"/>
      <c r="B42" s="1057"/>
      <c r="C42" s="1057"/>
      <c r="D42" s="1057"/>
      <c r="E42" s="1057"/>
      <c r="F42" s="1058"/>
      <c r="G42" s="844"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4"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56"/>
      <c r="B43" s="1057"/>
      <c r="C43" s="1057"/>
      <c r="D43" s="1057"/>
      <c r="E43" s="1057"/>
      <c r="F43" s="1058"/>
      <c r="G43" s="698"/>
      <c r="H43" s="699"/>
      <c r="I43" s="699"/>
      <c r="J43" s="699"/>
      <c r="K43" s="700"/>
      <c r="L43" s="692"/>
      <c r="M43" s="693"/>
      <c r="N43" s="693"/>
      <c r="O43" s="693"/>
      <c r="P43" s="693"/>
      <c r="Q43" s="693"/>
      <c r="R43" s="693"/>
      <c r="S43" s="693"/>
      <c r="T43" s="693"/>
      <c r="U43" s="693"/>
      <c r="V43" s="693"/>
      <c r="W43" s="693"/>
      <c r="X43" s="694"/>
      <c r="Y43" s="418"/>
      <c r="Z43" s="419"/>
      <c r="AA43" s="419"/>
      <c r="AB43" s="834"/>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56"/>
      <c r="B44" s="1057"/>
      <c r="C44" s="1057"/>
      <c r="D44" s="1057"/>
      <c r="E44" s="1057"/>
      <c r="F44" s="1058"/>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56"/>
      <c r="B45" s="1057"/>
      <c r="C45" s="1057"/>
      <c r="D45" s="1057"/>
      <c r="E45" s="1057"/>
      <c r="F45" s="1058"/>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56"/>
      <c r="B46" s="1057"/>
      <c r="C46" s="1057"/>
      <c r="D46" s="1057"/>
      <c r="E46" s="1057"/>
      <c r="F46" s="1058"/>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56"/>
      <c r="B47" s="1057"/>
      <c r="C47" s="1057"/>
      <c r="D47" s="1057"/>
      <c r="E47" s="1057"/>
      <c r="F47" s="1058"/>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56"/>
      <c r="B48" s="1057"/>
      <c r="C48" s="1057"/>
      <c r="D48" s="1057"/>
      <c r="E48" s="1057"/>
      <c r="F48" s="1058"/>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56"/>
      <c r="B49" s="1057"/>
      <c r="C49" s="1057"/>
      <c r="D49" s="1057"/>
      <c r="E49" s="1057"/>
      <c r="F49" s="1058"/>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56"/>
      <c r="B50" s="1057"/>
      <c r="C50" s="1057"/>
      <c r="D50" s="1057"/>
      <c r="E50" s="1057"/>
      <c r="F50" s="1058"/>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56"/>
      <c r="B51" s="1057"/>
      <c r="C51" s="1057"/>
      <c r="D51" s="1057"/>
      <c r="E51" s="1057"/>
      <c r="F51" s="1058"/>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56"/>
      <c r="B52" s="1057"/>
      <c r="C52" s="1057"/>
      <c r="D52" s="1057"/>
      <c r="E52" s="1057"/>
      <c r="F52" s="1058"/>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56"/>
      <c r="B56" s="1057"/>
      <c r="C56" s="1057"/>
      <c r="D56" s="1057"/>
      <c r="E56" s="1057"/>
      <c r="F56" s="1058"/>
      <c r="G56" s="844"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4"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56"/>
      <c r="B57" s="1057"/>
      <c r="C57" s="1057"/>
      <c r="D57" s="1057"/>
      <c r="E57" s="1057"/>
      <c r="F57" s="1058"/>
      <c r="G57" s="698"/>
      <c r="H57" s="699"/>
      <c r="I57" s="699"/>
      <c r="J57" s="699"/>
      <c r="K57" s="700"/>
      <c r="L57" s="692"/>
      <c r="M57" s="693"/>
      <c r="N57" s="693"/>
      <c r="O57" s="693"/>
      <c r="P57" s="693"/>
      <c r="Q57" s="693"/>
      <c r="R57" s="693"/>
      <c r="S57" s="693"/>
      <c r="T57" s="693"/>
      <c r="U57" s="693"/>
      <c r="V57" s="693"/>
      <c r="W57" s="693"/>
      <c r="X57" s="694"/>
      <c r="Y57" s="418"/>
      <c r="Z57" s="419"/>
      <c r="AA57" s="419"/>
      <c r="AB57" s="834"/>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56"/>
      <c r="B58" s="1057"/>
      <c r="C58" s="1057"/>
      <c r="D58" s="1057"/>
      <c r="E58" s="1057"/>
      <c r="F58" s="1058"/>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56"/>
      <c r="B59" s="1057"/>
      <c r="C59" s="1057"/>
      <c r="D59" s="1057"/>
      <c r="E59" s="1057"/>
      <c r="F59" s="1058"/>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56"/>
      <c r="B60" s="1057"/>
      <c r="C60" s="1057"/>
      <c r="D60" s="1057"/>
      <c r="E60" s="1057"/>
      <c r="F60" s="1058"/>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56"/>
      <c r="B61" s="1057"/>
      <c r="C61" s="1057"/>
      <c r="D61" s="1057"/>
      <c r="E61" s="1057"/>
      <c r="F61" s="1058"/>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56"/>
      <c r="B62" s="1057"/>
      <c r="C62" s="1057"/>
      <c r="D62" s="1057"/>
      <c r="E62" s="1057"/>
      <c r="F62" s="1058"/>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56"/>
      <c r="B63" s="1057"/>
      <c r="C63" s="1057"/>
      <c r="D63" s="1057"/>
      <c r="E63" s="1057"/>
      <c r="F63" s="1058"/>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56"/>
      <c r="B64" s="1057"/>
      <c r="C64" s="1057"/>
      <c r="D64" s="1057"/>
      <c r="E64" s="1057"/>
      <c r="F64" s="1058"/>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56"/>
      <c r="B65" s="1057"/>
      <c r="C65" s="1057"/>
      <c r="D65" s="1057"/>
      <c r="E65" s="1057"/>
      <c r="F65" s="1058"/>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56"/>
      <c r="B66" s="1057"/>
      <c r="C66" s="1057"/>
      <c r="D66" s="1057"/>
      <c r="E66" s="1057"/>
      <c r="F66" s="1058"/>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56"/>
      <c r="B67" s="1057"/>
      <c r="C67" s="1057"/>
      <c r="D67" s="1057"/>
      <c r="E67" s="1057"/>
      <c r="F67" s="1058"/>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56"/>
      <c r="B68" s="1057"/>
      <c r="C68" s="1057"/>
      <c r="D68" s="1057"/>
      <c r="E68" s="1057"/>
      <c r="F68" s="1058"/>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56"/>
      <c r="B69" s="1057"/>
      <c r="C69" s="1057"/>
      <c r="D69" s="1057"/>
      <c r="E69" s="1057"/>
      <c r="F69" s="1058"/>
      <c r="G69" s="844"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4"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56"/>
      <c r="B70" s="1057"/>
      <c r="C70" s="1057"/>
      <c r="D70" s="1057"/>
      <c r="E70" s="1057"/>
      <c r="F70" s="1058"/>
      <c r="G70" s="698"/>
      <c r="H70" s="699"/>
      <c r="I70" s="699"/>
      <c r="J70" s="699"/>
      <c r="K70" s="700"/>
      <c r="L70" s="692"/>
      <c r="M70" s="693"/>
      <c r="N70" s="693"/>
      <c r="O70" s="693"/>
      <c r="P70" s="693"/>
      <c r="Q70" s="693"/>
      <c r="R70" s="693"/>
      <c r="S70" s="693"/>
      <c r="T70" s="693"/>
      <c r="U70" s="693"/>
      <c r="V70" s="693"/>
      <c r="W70" s="693"/>
      <c r="X70" s="694"/>
      <c r="Y70" s="418"/>
      <c r="Z70" s="419"/>
      <c r="AA70" s="419"/>
      <c r="AB70" s="834"/>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56"/>
      <c r="B71" s="1057"/>
      <c r="C71" s="1057"/>
      <c r="D71" s="1057"/>
      <c r="E71" s="1057"/>
      <c r="F71" s="1058"/>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56"/>
      <c r="B72" s="1057"/>
      <c r="C72" s="1057"/>
      <c r="D72" s="1057"/>
      <c r="E72" s="1057"/>
      <c r="F72" s="1058"/>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56"/>
      <c r="B73" s="1057"/>
      <c r="C73" s="1057"/>
      <c r="D73" s="1057"/>
      <c r="E73" s="1057"/>
      <c r="F73" s="1058"/>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56"/>
      <c r="B74" s="1057"/>
      <c r="C74" s="1057"/>
      <c r="D74" s="1057"/>
      <c r="E74" s="1057"/>
      <c r="F74" s="1058"/>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56"/>
      <c r="B75" s="1057"/>
      <c r="C75" s="1057"/>
      <c r="D75" s="1057"/>
      <c r="E75" s="1057"/>
      <c r="F75" s="1058"/>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56"/>
      <c r="B76" s="1057"/>
      <c r="C76" s="1057"/>
      <c r="D76" s="1057"/>
      <c r="E76" s="1057"/>
      <c r="F76" s="1058"/>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56"/>
      <c r="B77" s="1057"/>
      <c r="C77" s="1057"/>
      <c r="D77" s="1057"/>
      <c r="E77" s="1057"/>
      <c r="F77" s="1058"/>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56"/>
      <c r="B78" s="1057"/>
      <c r="C78" s="1057"/>
      <c r="D78" s="1057"/>
      <c r="E78" s="1057"/>
      <c r="F78" s="1058"/>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56"/>
      <c r="B79" s="1057"/>
      <c r="C79" s="1057"/>
      <c r="D79" s="1057"/>
      <c r="E79" s="1057"/>
      <c r="F79" s="1058"/>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56"/>
      <c r="B80" s="1057"/>
      <c r="C80" s="1057"/>
      <c r="D80" s="1057"/>
      <c r="E80" s="1057"/>
      <c r="F80" s="1058"/>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56"/>
      <c r="B81" s="1057"/>
      <c r="C81" s="1057"/>
      <c r="D81" s="1057"/>
      <c r="E81" s="1057"/>
      <c r="F81" s="1058"/>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56"/>
      <c r="B82" s="1057"/>
      <c r="C82" s="1057"/>
      <c r="D82" s="1057"/>
      <c r="E82" s="1057"/>
      <c r="F82" s="1058"/>
      <c r="G82" s="844"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4"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56"/>
      <c r="B83" s="1057"/>
      <c r="C83" s="1057"/>
      <c r="D83" s="1057"/>
      <c r="E83" s="1057"/>
      <c r="F83" s="1058"/>
      <c r="G83" s="698"/>
      <c r="H83" s="699"/>
      <c r="I83" s="699"/>
      <c r="J83" s="699"/>
      <c r="K83" s="700"/>
      <c r="L83" s="692"/>
      <c r="M83" s="693"/>
      <c r="N83" s="693"/>
      <c r="O83" s="693"/>
      <c r="P83" s="693"/>
      <c r="Q83" s="693"/>
      <c r="R83" s="693"/>
      <c r="S83" s="693"/>
      <c r="T83" s="693"/>
      <c r="U83" s="693"/>
      <c r="V83" s="693"/>
      <c r="W83" s="693"/>
      <c r="X83" s="694"/>
      <c r="Y83" s="418"/>
      <c r="Z83" s="419"/>
      <c r="AA83" s="419"/>
      <c r="AB83" s="834"/>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56"/>
      <c r="B84" s="1057"/>
      <c r="C84" s="1057"/>
      <c r="D84" s="1057"/>
      <c r="E84" s="1057"/>
      <c r="F84" s="1058"/>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56"/>
      <c r="B85" s="1057"/>
      <c r="C85" s="1057"/>
      <c r="D85" s="1057"/>
      <c r="E85" s="1057"/>
      <c r="F85" s="1058"/>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56"/>
      <c r="B86" s="1057"/>
      <c r="C86" s="1057"/>
      <c r="D86" s="1057"/>
      <c r="E86" s="1057"/>
      <c r="F86" s="1058"/>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56"/>
      <c r="B87" s="1057"/>
      <c r="C87" s="1057"/>
      <c r="D87" s="1057"/>
      <c r="E87" s="1057"/>
      <c r="F87" s="1058"/>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56"/>
      <c r="B88" s="1057"/>
      <c r="C88" s="1057"/>
      <c r="D88" s="1057"/>
      <c r="E88" s="1057"/>
      <c r="F88" s="1058"/>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56"/>
      <c r="B89" s="1057"/>
      <c r="C89" s="1057"/>
      <c r="D89" s="1057"/>
      <c r="E89" s="1057"/>
      <c r="F89" s="1058"/>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56"/>
      <c r="B90" s="1057"/>
      <c r="C90" s="1057"/>
      <c r="D90" s="1057"/>
      <c r="E90" s="1057"/>
      <c r="F90" s="1058"/>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56"/>
      <c r="B91" s="1057"/>
      <c r="C91" s="1057"/>
      <c r="D91" s="1057"/>
      <c r="E91" s="1057"/>
      <c r="F91" s="1058"/>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56"/>
      <c r="B92" s="1057"/>
      <c r="C92" s="1057"/>
      <c r="D92" s="1057"/>
      <c r="E92" s="1057"/>
      <c r="F92" s="1058"/>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56"/>
      <c r="B93" s="1057"/>
      <c r="C93" s="1057"/>
      <c r="D93" s="1057"/>
      <c r="E93" s="1057"/>
      <c r="F93" s="1058"/>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56"/>
      <c r="B94" s="1057"/>
      <c r="C94" s="1057"/>
      <c r="D94" s="1057"/>
      <c r="E94" s="1057"/>
      <c r="F94" s="1058"/>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56"/>
      <c r="B95" s="1057"/>
      <c r="C95" s="1057"/>
      <c r="D95" s="1057"/>
      <c r="E95" s="1057"/>
      <c r="F95" s="1058"/>
      <c r="G95" s="844"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4"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56"/>
      <c r="B96" s="1057"/>
      <c r="C96" s="1057"/>
      <c r="D96" s="1057"/>
      <c r="E96" s="1057"/>
      <c r="F96" s="1058"/>
      <c r="G96" s="698"/>
      <c r="H96" s="699"/>
      <c r="I96" s="699"/>
      <c r="J96" s="699"/>
      <c r="K96" s="700"/>
      <c r="L96" s="692"/>
      <c r="M96" s="693"/>
      <c r="N96" s="693"/>
      <c r="O96" s="693"/>
      <c r="P96" s="693"/>
      <c r="Q96" s="693"/>
      <c r="R96" s="693"/>
      <c r="S96" s="693"/>
      <c r="T96" s="693"/>
      <c r="U96" s="693"/>
      <c r="V96" s="693"/>
      <c r="W96" s="693"/>
      <c r="X96" s="694"/>
      <c r="Y96" s="418"/>
      <c r="Z96" s="419"/>
      <c r="AA96" s="419"/>
      <c r="AB96" s="834"/>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56"/>
      <c r="B97" s="1057"/>
      <c r="C97" s="1057"/>
      <c r="D97" s="1057"/>
      <c r="E97" s="1057"/>
      <c r="F97" s="1058"/>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56"/>
      <c r="B98" s="1057"/>
      <c r="C98" s="1057"/>
      <c r="D98" s="1057"/>
      <c r="E98" s="1057"/>
      <c r="F98" s="1058"/>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56"/>
      <c r="B99" s="1057"/>
      <c r="C99" s="1057"/>
      <c r="D99" s="1057"/>
      <c r="E99" s="1057"/>
      <c r="F99" s="1058"/>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56"/>
      <c r="B100" s="1057"/>
      <c r="C100" s="1057"/>
      <c r="D100" s="1057"/>
      <c r="E100" s="1057"/>
      <c r="F100" s="1058"/>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56"/>
      <c r="B101" s="1057"/>
      <c r="C101" s="1057"/>
      <c r="D101" s="1057"/>
      <c r="E101" s="1057"/>
      <c r="F101" s="1058"/>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56"/>
      <c r="B102" s="1057"/>
      <c r="C102" s="1057"/>
      <c r="D102" s="1057"/>
      <c r="E102" s="1057"/>
      <c r="F102" s="1058"/>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56"/>
      <c r="B103" s="1057"/>
      <c r="C103" s="1057"/>
      <c r="D103" s="1057"/>
      <c r="E103" s="1057"/>
      <c r="F103" s="1058"/>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56"/>
      <c r="B104" s="1057"/>
      <c r="C104" s="1057"/>
      <c r="D104" s="1057"/>
      <c r="E104" s="1057"/>
      <c r="F104" s="1058"/>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56"/>
      <c r="B105" s="1057"/>
      <c r="C105" s="1057"/>
      <c r="D105" s="1057"/>
      <c r="E105" s="1057"/>
      <c r="F105" s="1058"/>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56"/>
      <c r="B109" s="1057"/>
      <c r="C109" s="1057"/>
      <c r="D109" s="1057"/>
      <c r="E109" s="1057"/>
      <c r="F109" s="1058"/>
      <c r="G109" s="844"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56"/>
      <c r="B110" s="1057"/>
      <c r="C110" s="1057"/>
      <c r="D110" s="1057"/>
      <c r="E110" s="1057"/>
      <c r="F110" s="1058"/>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4"/>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56"/>
      <c r="B111" s="1057"/>
      <c r="C111" s="1057"/>
      <c r="D111" s="1057"/>
      <c r="E111" s="1057"/>
      <c r="F111" s="1058"/>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56"/>
      <c r="B112" s="1057"/>
      <c r="C112" s="1057"/>
      <c r="D112" s="1057"/>
      <c r="E112" s="1057"/>
      <c r="F112" s="1058"/>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56"/>
      <c r="B113" s="1057"/>
      <c r="C113" s="1057"/>
      <c r="D113" s="1057"/>
      <c r="E113" s="1057"/>
      <c r="F113" s="1058"/>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56"/>
      <c r="B114" s="1057"/>
      <c r="C114" s="1057"/>
      <c r="D114" s="1057"/>
      <c r="E114" s="1057"/>
      <c r="F114" s="1058"/>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56"/>
      <c r="B115" s="1057"/>
      <c r="C115" s="1057"/>
      <c r="D115" s="1057"/>
      <c r="E115" s="1057"/>
      <c r="F115" s="1058"/>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56"/>
      <c r="B116" s="1057"/>
      <c r="C116" s="1057"/>
      <c r="D116" s="1057"/>
      <c r="E116" s="1057"/>
      <c r="F116" s="1058"/>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56"/>
      <c r="B117" s="1057"/>
      <c r="C117" s="1057"/>
      <c r="D117" s="1057"/>
      <c r="E117" s="1057"/>
      <c r="F117" s="1058"/>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56"/>
      <c r="B118" s="1057"/>
      <c r="C118" s="1057"/>
      <c r="D118" s="1057"/>
      <c r="E118" s="1057"/>
      <c r="F118" s="1058"/>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56"/>
      <c r="B119" s="1057"/>
      <c r="C119" s="1057"/>
      <c r="D119" s="1057"/>
      <c r="E119" s="1057"/>
      <c r="F119" s="1058"/>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56"/>
      <c r="B120" s="1057"/>
      <c r="C120" s="1057"/>
      <c r="D120" s="1057"/>
      <c r="E120" s="1057"/>
      <c r="F120" s="1058"/>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56"/>
      <c r="B121" s="1057"/>
      <c r="C121" s="1057"/>
      <c r="D121" s="1057"/>
      <c r="E121" s="1057"/>
      <c r="F121" s="1058"/>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56"/>
      <c r="B122" s="1057"/>
      <c r="C122" s="1057"/>
      <c r="D122" s="1057"/>
      <c r="E122" s="1057"/>
      <c r="F122" s="1058"/>
      <c r="G122" s="844"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56"/>
      <c r="B123" s="1057"/>
      <c r="C123" s="1057"/>
      <c r="D123" s="1057"/>
      <c r="E123" s="1057"/>
      <c r="F123" s="1058"/>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4"/>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56"/>
      <c r="B124" s="1057"/>
      <c r="C124" s="1057"/>
      <c r="D124" s="1057"/>
      <c r="E124" s="1057"/>
      <c r="F124" s="1058"/>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56"/>
      <c r="B125" s="1057"/>
      <c r="C125" s="1057"/>
      <c r="D125" s="1057"/>
      <c r="E125" s="1057"/>
      <c r="F125" s="1058"/>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56"/>
      <c r="B126" s="1057"/>
      <c r="C126" s="1057"/>
      <c r="D126" s="1057"/>
      <c r="E126" s="1057"/>
      <c r="F126" s="1058"/>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56"/>
      <c r="B127" s="1057"/>
      <c r="C127" s="1057"/>
      <c r="D127" s="1057"/>
      <c r="E127" s="1057"/>
      <c r="F127" s="1058"/>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56"/>
      <c r="B128" s="1057"/>
      <c r="C128" s="1057"/>
      <c r="D128" s="1057"/>
      <c r="E128" s="1057"/>
      <c r="F128" s="1058"/>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56"/>
      <c r="B129" s="1057"/>
      <c r="C129" s="1057"/>
      <c r="D129" s="1057"/>
      <c r="E129" s="1057"/>
      <c r="F129" s="1058"/>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56"/>
      <c r="B130" s="1057"/>
      <c r="C130" s="1057"/>
      <c r="D130" s="1057"/>
      <c r="E130" s="1057"/>
      <c r="F130" s="1058"/>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56"/>
      <c r="B131" s="1057"/>
      <c r="C131" s="1057"/>
      <c r="D131" s="1057"/>
      <c r="E131" s="1057"/>
      <c r="F131" s="1058"/>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56"/>
      <c r="B132" s="1057"/>
      <c r="C132" s="1057"/>
      <c r="D132" s="1057"/>
      <c r="E132" s="1057"/>
      <c r="F132" s="1058"/>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56"/>
      <c r="B133" s="1057"/>
      <c r="C133" s="1057"/>
      <c r="D133" s="1057"/>
      <c r="E133" s="1057"/>
      <c r="F133" s="1058"/>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56"/>
      <c r="B134" s="1057"/>
      <c r="C134" s="1057"/>
      <c r="D134" s="1057"/>
      <c r="E134" s="1057"/>
      <c r="F134" s="1058"/>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56"/>
      <c r="B135" s="1057"/>
      <c r="C135" s="1057"/>
      <c r="D135" s="1057"/>
      <c r="E135" s="1057"/>
      <c r="F135" s="1058"/>
      <c r="G135" s="844"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56"/>
      <c r="B136" s="1057"/>
      <c r="C136" s="1057"/>
      <c r="D136" s="1057"/>
      <c r="E136" s="1057"/>
      <c r="F136" s="1058"/>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4"/>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56"/>
      <c r="B137" s="1057"/>
      <c r="C137" s="1057"/>
      <c r="D137" s="1057"/>
      <c r="E137" s="1057"/>
      <c r="F137" s="1058"/>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56"/>
      <c r="B138" s="1057"/>
      <c r="C138" s="1057"/>
      <c r="D138" s="1057"/>
      <c r="E138" s="1057"/>
      <c r="F138" s="1058"/>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56"/>
      <c r="B139" s="1057"/>
      <c r="C139" s="1057"/>
      <c r="D139" s="1057"/>
      <c r="E139" s="1057"/>
      <c r="F139" s="1058"/>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56"/>
      <c r="B140" s="1057"/>
      <c r="C140" s="1057"/>
      <c r="D140" s="1057"/>
      <c r="E140" s="1057"/>
      <c r="F140" s="1058"/>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56"/>
      <c r="B141" s="1057"/>
      <c r="C141" s="1057"/>
      <c r="D141" s="1057"/>
      <c r="E141" s="1057"/>
      <c r="F141" s="1058"/>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56"/>
      <c r="B142" s="1057"/>
      <c r="C142" s="1057"/>
      <c r="D142" s="1057"/>
      <c r="E142" s="1057"/>
      <c r="F142" s="1058"/>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56"/>
      <c r="B143" s="1057"/>
      <c r="C143" s="1057"/>
      <c r="D143" s="1057"/>
      <c r="E143" s="1057"/>
      <c r="F143" s="1058"/>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56"/>
      <c r="B144" s="1057"/>
      <c r="C144" s="1057"/>
      <c r="D144" s="1057"/>
      <c r="E144" s="1057"/>
      <c r="F144" s="1058"/>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56"/>
      <c r="B145" s="1057"/>
      <c r="C145" s="1057"/>
      <c r="D145" s="1057"/>
      <c r="E145" s="1057"/>
      <c r="F145" s="1058"/>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56"/>
      <c r="B146" s="1057"/>
      <c r="C146" s="1057"/>
      <c r="D146" s="1057"/>
      <c r="E146" s="1057"/>
      <c r="F146" s="1058"/>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56"/>
      <c r="B147" s="1057"/>
      <c r="C147" s="1057"/>
      <c r="D147" s="1057"/>
      <c r="E147" s="1057"/>
      <c r="F147" s="1058"/>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56"/>
      <c r="B148" s="1057"/>
      <c r="C148" s="1057"/>
      <c r="D148" s="1057"/>
      <c r="E148" s="1057"/>
      <c r="F148" s="1058"/>
      <c r="G148" s="844"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56"/>
      <c r="B149" s="1057"/>
      <c r="C149" s="1057"/>
      <c r="D149" s="1057"/>
      <c r="E149" s="1057"/>
      <c r="F149" s="1058"/>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4"/>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56"/>
      <c r="B150" s="1057"/>
      <c r="C150" s="1057"/>
      <c r="D150" s="1057"/>
      <c r="E150" s="1057"/>
      <c r="F150" s="1058"/>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56"/>
      <c r="B151" s="1057"/>
      <c r="C151" s="1057"/>
      <c r="D151" s="1057"/>
      <c r="E151" s="1057"/>
      <c r="F151" s="1058"/>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56"/>
      <c r="B152" s="1057"/>
      <c r="C152" s="1057"/>
      <c r="D152" s="1057"/>
      <c r="E152" s="1057"/>
      <c r="F152" s="1058"/>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56"/>
      <c r="B153" s="1057"/>
      <c r="C153" s="1057"/>
      <c r="D153" s="1057"/>
      <c r="E153" s="1057"/>
      <c r="F153" s="1058"/>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56"/>
      <c r="B154" s="1057"/>
      <c r="C154" s="1057"/>
      <c r="D154" s="1057"/>
      <c r="E154" s="1057"/>
      <c r="F154" s="1058"/>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56"/>
      <c r="B155" s="1057"/>
      <c r="C155" s="1057"/>
      <c r="D155" s="1057"/>
      <c r="E155" s="1057"/>
      <c r="F155" s="1058"/>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56"/>
      <c r="B156" s="1057"/>
      <c r="C156" s="1057"/>
      <c r="D156" s="1057"/>
      <c r="E156" s="1057"/>
      <c r="F156" s="1058"/>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56"/>
      <c r="B157" s="1057"/>
      <c r="C157" s="1057"/>
      <c r="D157" s="1057"/>
      <c r="E157" s="1057"/>
      <c r="F157" s="1058"/>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56"/>
      <c r="B158" s="1057"/>
      <c r="C158" s="1057"/>
      <c r="D158" s="1057"/>
      <c r="E158" s="1057"/>
      <c r="F158" s="1058"/>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56"/>
      <c r="B162" s="1057"/>
      <c r="C162" s="1057"/>
      <c r="D162" s="1057"/>
      <c r="E162" s="1057"/>
      <c r="F162" s="1058"/>
      <c r="G162" s="844"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56"/>
      <c r="B163" s="1057"/>
      <c r="C163" s="1057"/>
      <c r="D163" s="1057"/>
      <c r="E163" s="1057"/>
      <c r="F163" s="1058"/>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4"/>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56"/>
      <c r="B164" s="1057"/>
      <c r="C164" s="1057"/>
      <c r="D164" s="1057"/>
      <c r="E164" s="1057"/>
      <c r="F164" s="1058"/>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56"/>
      <c r="B165" s="1057"/>
      <c r="C165" s="1057"/>
      <c r="D165" s="1057"/>
      <c r="E165" s="1057"/>
      <c r="F165" s="1058"/>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56"/>
      <c r="B166" s="1057"/>
      <c r="C166" s="1057"/>
      <c r="D166" s="1057"/>
      <c r="E166" s="1057"/>
      <c r="F166" s="1058"/>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56"/>
      <c r="B167" s="1057"/>
      <c r="C167" s="1057"/>
      <c r="D167" s="1057"/>
      <c r="E167" s="1057"/>
      <c r="F167" s="1058"/>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56"/>
      <c r="B168" s="1057"/>
      <c r="C168" s="1057"/>
      <c r="D168" s="1057"/>
      <c r="E168" s="1057"/>
      <c r="F168" s="1058"/>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56"/>
      <c r="B169" s="1057"/>
      <c r="C169" s="1057"/>
      <c r="D169" s="1057"/>
      <c r="E169" s="1057"/>
      <c r="F169" s="1058"/>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56"/>
      <c r="B170" s="1057"/>
      <c r="C170" s="1057"/>
      <c r="D170" s="1057"/>
      <c r="E170" s="1057"/>
      <c r="F170" s="1058"/>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56"/>
      <c r="B171" s="1057"/>
      <c r="C171" s="1057"/>
      <c r="D171" s="1057"/>
      <c r="E171" s="1057"/>
      <c r="F171" s="1058"/>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56"/>
      <c r="B172" s="1057"/>
      <c r="C172" s="1057"/>
      <c r="D172" s="1057"/>
      <c r="E172" s="1057"/>
      <c r="F172" s="1058"/>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56"/>
      <c r="B173" s="1057"/>
      <c r="C173" s="1057"/>
      <c r="D173" s="1057"/>
      <c r="E173" s="1057"/>
      <c r="F173" s="1058"/>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56"/>
      <c r="B174" s="1057"/>
      <c r="C174" s="1057"/>
      <c r="D174" s="1057"/>
      <c r="E174" s="1057"/>
      <c r="F174" s="1058"/>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56"/>
      <c r="B175" s="1057"/>
      <c r="C175" s="1057"/>
      <c r="D175" s="1057"/>
      <c r="E175" s="1057"/>
      <c r="F175" s="1058"/>
      <c r="G175" s="844"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56"/>
      <c r="B176" s="1057"/>
      <c r="C176" s="1057"/>
      <c r="D176" s="1057"/>
      <c r="E176" s="1057"/>
      <c r="F176" s="1058"/>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4"/>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56"/>
      <c r="B177" s="1057"/>
      <c r="C177" s="1057"/>
      <c r="D177" s="1057"/>
      <c r="E177" s="1057"/>
      <c r="F177" s="1058"/>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56"/>
      <c r="B178" s="1057"/>
      <c r="C178" s="1057"/>
      <c r="D178" s="1057"/>
      <c r="E178" s="1057"/>
      <c r="F178" s="1058"/>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56"/>
      <c r="B179" s="1057"/>
      <c r="C179" s="1057"/>
      <c r="D179" s="1057"/>
      <c r="E179" s="1057"/>
      <c r="F179" s="1058"/>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56"/>
      <c r="B180" s="1057"/>
      <c r="C180" s="1057"/>
      <c r="D180" s="1057"/>
      <c r="E180" s="1057"/>
      <c r="F180" s="1058"/>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56"/>
      <c r="B181" s="1057"/>
      <c r="C181" s="1057"/>
      <c r="D181" s="1057"/>
      <c r="E181" s="1057"/>
      <c r="F181" s="1058"/>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56"/>
      <c r="B182" s="1057"/>
      <c r="C182" s="1057"/>
      <c r="D182" s="1057"/>
      <c r="E182" s="1057"/>
      <c r="F182" s="1058"/>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56"/>
      <c r="B183" s="1057"/>
      <c r="C183" s="1057"/>
      <c r="D183" s="1057"/>
      <c r="E183" s="1057"/>
      <c r="F183" s="1058"/>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56"/>
      <c r="B184" s="1057"/>
      <c r="C184" s="1057"/>
      <c r="D184" s="1057"/>
      <c r="E184" s="1057"/>
      <c r="F184" s="1058"/>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56"/>
      <c r="B185" s="1057"/>
      <c r="C185" s="1057"/>
      <c r="D185" s="1057"/>
      <c r="E185" s="1057"/>
      <c r="F185" s="1058"/>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56"/>
      <c r="B186" s="1057"/>
      <c r="C186" s="1057"/>
      <c r="D186" s="1057"/>
      <c r="E186" s="1057"/>
      <c r="F186" s="1058"/>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56"/>
      <c r="B187" s="1057"/>
      <c r="C187" s="1057"/>
      <c r="D187" s="1057"/>
      <c r="E187" s="1057"/>
      <c r="F187" s="1058"/>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56"/>
      <c r="B188" s="1057"/>
      <c r="C188" s="1057"/>
      <c r="D188" s="1057"/>
      <c r="E188" s="1057"/>
      <c r="F188" s="1058"/>
      <c r="G188" s="844"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56"/>
      <c r="B189" s="1057"/>
      <c r="C189" s="1057"/>
      <c r="D189" s="1057"/>
      <c r="E189" s="1057"/>
      <c r="F189" s="1058"/>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4"/>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56"/>
      <c r="B190" s="1057"/>
      <c r="C190" s="1057"/>
      <c r="D190" s="1057"/>
      <c r="E190" s="1057"/>
      <c r="F190" s="1058"/>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56"/>
      <c r="B191" s="1057"/>
      <c r="C191" s="1057"/>
      <c r="D191" s="1057"/>
      <c r="E191" s="1057"/>
      <c r="F191" s="1058"/>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56"/>
      <c r="B192" s="1057"/>
      <c r="C192" s="1057"/>
      <c r="D192" s="1057"/>
      <c r="E192" s="1057"/>
      <c r="F192" s="1058"/>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56"/>
      <c r="B193" s="1057"/>
      <c r="C193" s="1057"/>
      <c r="D193" s="1057"/>
      <c r="E193" s="1057"/>
      <c r="F193" s="1058"/>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56"/>
      <c r="B194" s="1057"/>
      <c r="C194" s="1057"/>
      <c r="D194" s="1057"/>
      <c r="E194" s="1057"/>
      <c r="F194" s="1058"/>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56"/>
      <c r="B195" s="1057"/>
      <c r="C195" s="1057"/>
      <c r="D195" s="1057"/>
      <c r="E195" s="1057"/>
      <c r="F195" s="1058"/>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56"/>
      <c r="B196" s="1057"/>
      <c r="C196" s="1057"/>
      <c r="D196" s="1057"/>
      <c r="E196" s="1057"/>
      <c r="F196" s="1058"/>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56"/>
      <c r="B197" s="1057"/>
      <c r="C197" s="1057"/>
      <c r="D197" s="1057"/>
      <c r="E197" s="1057"/>
      <c r="F197" s="1058"/>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56"/>
      <c r="B198" s="1057"/>
      <c r="C198" s="1057"/>
      <c r="D198" s="1057"/>
      <c r="E198" s="1057"/>
      <c r="F198" s="1058"/>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56"/>
      <c r="B199" s="1057"/>
      <c r="C199" s="1057"/>
      <c r="D199" s="1057"/>
      <c r="E199" s="1057"/>
      <c r="F199" s="1058"/>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56"/>
      <c r="B200" s="1057"/>
      <c r="C200" s="1057"/>
      <c r="D200" s="1057"/>
      <c r="E200" s="1057"/>
      <c r="F200" s="1058"/>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56"/>
      <c r="B201" s="1057"/>
      <c r="C201" s="1057"/>
      <c r="D201" s="1057"/>
      <c r="E201" s="1057"/>
      <c r="F201" s="1058"/>
      <c r="G201" s="844"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56"/>
      <c r="B202" s="1057"/>
      <c r="C202" s="1057"/>
      <c r="D202" s="1057"/>
      <c r="E202" s="1057"/>
      <c r="F202" s="1058"/>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4"/>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56"/>
      <c r="B203" s="1057"/>
      <c r="C203" s="1057"/>
      <c r="D203" s="1057"/>
      <c r="E203" s="1057"/>
      <c r="F203" s="1058"/>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56"/>
      <c r="B204" s="1057"/>
      <c r="C204" s="1057"/>
      <c r="D204" s="1057"/>
      <c r="E204" s="1057"/>
      <c r="F204" s="1058"/>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56"/>
      <c r="B205" s="1057"/>
      <c r="C205" s="1057"/>
      <c r="D205" s="1057"/>
      <c r="E205" s="1057"/>
      <c r="F205" s="1058"/>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56"/>
      <c r="B206" s="1057"/>
      <c r="C206" s="1057"/>
      <c r="D206" s="1057"/>
      <c r="E206" s="1057"/>
      <c r="F206" s="1058"/>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56"/>
      <c r="B207" s="1057"/>
      <c r="C207" s="1057"/>
      <c r="D207" s="1057"/>
      <c r="E207" s="1057"/>
      <c r="F207" s="1058"/>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56"/>
      <c r="B208" s="1057"/>
      <c r="C208" s="1057"/>
      <c r="D208" s="1057"/>
      <c r="E208" s="1057"/>
      <c r="F208" s="1058"/>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56"/>
      <c r="B209" s="1057"/>
      <c r="C209" s="1057"/>
      <c r="D209" s="1057"/>
      <c r="E209" s="1057"/>
      <c r="F209" s="1058"/>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56"/>
      <c r="B210" s="1057"/>
      <c r="C210" s="1057"/>
      <c r="D210" s="1057"/>
      <c r="E210" s="1057"/>
      <c r="F210" s="1058"/>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56"/>
      <c r="B211" s="1057"/>
      <c r="C211" s="1057"/>
      <c r="D211" s="1057"/>
      <c r="E211" s="1057"/>
      <c r="F211" s="1058"/>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56"/>
      <c r="B215" s="1057"/>
      <c r="C215" s="1057"/>
      <c r="D215" s="1057"/>
      <c r="E215" s="1057"/>
      <c r="F215" s="1058"/>
      <c r="G215" s="844"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56"/>
      <c r="B216" s="1057"/>
      <c r="C216" s="1057"/>
      <c r="D216" s="1057"/>
      <c r="E216" s="1057"/>
      <c r="F216" s="1058"/>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4"/>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56"/>
      <c r="B217" s="1057"/>
      <c r="C217" s="1057"/>
      <c r="D217" s="1057"/>
      <c r="E217" s="1057"/>
      <c r="F217" s="1058"/>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56"/>
      <c r="B218" s="1057"/>
      <c r="C218" s="1057"/>
      <c r="D218" s="1057"/>
      <c r="E218" s="1057"/>
      <c r="F218" s="1058"/>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56"/>
      <c r="B219" s="1057"/>
      <c r="C219" s="1057"/>
      <c r="D219" s="1057"/>
      <c r="E219" s="1057"/>
      <c r="F219" s="1058"/>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56"/>
      <c r="B220" s="1057"/>
      <c r="C220" s="1057"/>
      <c r="D220" s="1057"/>
      <c r="E220" s="1057"/>
      <c r="F220" s="1058"/>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56"/>
      <c r="B221" s="1057"/>
      <c r="C221" s="1057"/>
      <c r="D221" s="1057"/>
      <c r="E221" s="1057"/>
      <c r="F221" s="1058"/>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56"/>
      <c r="B222" s="1057"/>
      <c r="C222" s="1057"/>
      <c r="D222" s="1057"/>
      <c r="E222" s="1057"/>
      <c r="F222" s="1058"/>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56"/>
      <c r="B223" s="1057"/>
      <c r="C223" s="1057"/>
      <c r="D223" s="1057"/>
      <c r="E223" s="1057"/>
      <c r="F223" s="1058"/>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56"/>
      <c r="B224" s="1057"/>
      <c r="C224" s="1057"/>
      <c r="D224" s="1057"/>
      <c r="E224" s="1057"/>
      <c r="F224" s="1058"/>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56"/>
      <c r="B225" s="1057"/>
      <c r="C225" s="1057"/>
      <c r="D225" s="1057"/>
      <c r="E225" s="1057"/>
      <c r="F225" s="1058"/>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56"/>
      <c r="B226" s="1057"/>
      <c r="C226" s="1057"/>
      <c r="D226" s="1057"/>
      <c r="E226" s="1057"/>
      <c r="F226" s="1058"/>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56"/>
      <c r="B227" s="1057"/>
      <c r="C227" s="1057"/>
      <c r="D227" s="1057"/>
      <c r="E227" s="1057"/>
      <c r="F227" s="1058"/>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56"/>
      <c r="B228" s="1057"/>
      <c r="C228" s="1057"/>
      <c r="D228" s="1057"/>
      <c r="E228" s="1057"/>
      <c r="F228" s="1058"/>
      <c r="G228" s="844"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56"/>
      <c r="B229" s="1057"/>
      <c r="C229" s="1057"/>
      <c r="D229" s="1057"/>
      <c r="E229" s="1057"/>
      <c r="F229" s="1058"/>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4"/>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56"/>
      <c r="B230" s="1057"/>
      <c r="C230" s="1057"/>
      <c r="D230" s="1057"/>
      <c r="E230" s="1057"/>
      <c r="F230" s="1058"/>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56"/>
      <c r="B231" s="1057"/>
      <c r="C231" s="1057"/>
      <c r="D231" s="1057"/>
      <c r="E231" s="1057"/>
      <c r="F231" s="1058"/>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56"/>
      <c r="B232" s="1057"/>
      <c r="C232" s="1057"/>
      <c r="D232" s="1057"/>
      <c r="E232" s="1057"/>
      <c r="F232" s="1058"/>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56"/>
      <c r="B233" s="1057"/>
      <c r="C233" s="1057"/>
      <c r="D233" s="1057"/>
      <c r="E233" s="1057"/>
      <c r="F233" s="1058"/>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56"/>
      <c r="B234" s="1057"/>
      <c r="C234" s="1057"/>
      <c r="D234" s="1057"/>
      <c r="E234" s="1057"/>
      <c r="F234" s="1058"/>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56"/>
      <c r="B235" s="1057"/>
      <c r="C235" s="1057"/>
      <c r="D235" s="1057"/>
      <c r="E235" s="1057"/>
      <c r="F235" s="1058"/>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56"/>
      <c r="B236" s="1057"/>
      <c r="C236" s="1057"/>
      <c r="D236" s="1057"/>
      <c r="E236" s="1057"/>
      <c r="F236" s="1058"/>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56"/>
      <c r="B237" s="1057"/>
      <c r="C237" s="1057"/>
      <c r="D237" s="1057"/>
      <c r="E237" s="1057"/>
      <c r="F237" s="1058"/>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56"/>
      <c r="B238" s="1057"/>
      <c r="C238" s="1057"/>
      <c r="D238" s="1057"/>
      <c r="E238" s="1057"/>
      <c r="F238" s="1058"/>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56"/>
      <c r="B239" s="1057"/>
      <c r="C239" s="1057"/>
      <c r="D239" s="1057"/>
      <c r="E239" s="1057"/>
      <c r="F239" s="1058"/>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56"/>
      <c r="B240" s="1057"/>
      <c r="C240" s="1057"/>
      <c r="D240" s="1057"/>
      <c r="E240" s="1057"/>
      <c r="F240" s="1058"/>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56"/>
      <c r="B241" s="1057"/>
      <c r="C241" s="1057"/>
      <c r="D241" s="1057"/>
      <c r="E241" s="1057"/>
      <c r="F241" s="1058"/>
      <c r="G241" s="844"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56"/>
      <c r="B242" s="1057"/>
      <c r="C242" s="1057"/>
      <c r="D242" s="1057"/>
      <c r="E242" s="1057"/>
      <c r="F242" s="1058"/>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4"/>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56"/>
      <c r="B243" s="1057"/>
      <c r="C243" s="1057"/>
      <c r="D243" s="1057"/>
      <c r="E243" s="1057"/>
      <c r="F243" s="1058"/>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56"/>
      <c r="B244" s="1057"/>
      <c r="C244" s="1057"/>
      <c r="D244" s="1057"/>
      <c r="E244" s="1057"/>
      <c r="F244" s="1058"/>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56"/>
      <c r="B245" s="1057"/>
      <c r="C245" s="1057"/>
      <c r="D245" s="1057"/>
      <c r="E245" s="1057"/>
      <c r="F245" s="1058"/>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56"/>
      <c r="B246" s="1057"/>
      <c r="C246" s="1057"/>
      <c r="D246" s="1057"/>
      <c r="E246" s="1057"/>
      <c r="F246" s="1058"/>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56"/>
      <c r="B247" s="1057"/>
      <c r="C247" s="1057"/>
      <c r="D247" s="1057"/>
      <c r="E247" s="1057"/>
      <c r="F247" s="1058"/>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56"/>
      <c r="B248" s="1057"/>
      <c r="C248" s="1057"/>
      <c r="D248" s="1057"/>
      <c r="E248" s="1057"/>
      <c r="F248" s="1058"/>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56"/>
      <c r="B249" s="1057"/>
      <c r="C249" s="1057"/>
      <c r="D249" s="1057"/>
      <c r="E249" s="1057"/>
      <c r="F249" s="1058"/>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56"/>
      <c r="B250" s="1057"/>
      <c r="C250" s="1057"/>
      <c r="D250" s="1057"/>
      <c r="E250" s="1057"/>
      <c r="F250" s="1058"/>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56"/>
      <c r="B251" s="1057"/>
      <c r="C251" s="1057"/>
      <c r="D251" s="1057"/>
      <c r="E251" s="1057"/>
      <c r="F251" s="1058"/>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56"/>
      <c r="B252" s="1057"/>
      <c r="C252" s="1057"/>
      <c r="D252" s="1057"/>
      <c r="E252" s="1057"/>
      <c r="F252" s="1058"/>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56"/>
      <c r="B253" s="1057"/>
      <c r="C253" s="1057"/>
      <c r="D253" s="1057"/>
      <c r="E253" s="1057"/>
      <c r="F253" s="1058"/>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56"/>
      <c r="B254" s="1057"/>
      <c r="C254" s="1057"/>
      <c r="D254" s="1057"/>
      <c r="E254" s="1057"/>
      <c r="F254" s="1058"/>
      <c r="G254" s="844"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56"/>
      <c r="B255" s="1057"/>
      <c r="C255" s="1057"/>
      <c r="D255" s="1057"/>
      <c r="E255" s="1057"/>
      <c r="F255" s="1058"/>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4"/>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56"/>
      <c r="B256" s="1057"/>
      <c r="C256" s="1057"/>
      <c r="D256" s="1057"/>
      <c r="E256" s="1057"/>
      <c r="F256" s="1058"/>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56"/>
      <c r="B257" s="1057"/>
      <c r="C257" s="1057"/>
      <c r="D257" s="1057"/>
      <c r="E257" s="1057"/>
      <c r="F257" s="1058"/>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56"/>
      <c r="B258" s="1057"/>
      <c r="C258" s="1057"/>
      <c r="D258" s="1057"/>
      <c r="E258" s="1057"/>
      <c r="F258" s="1058"/>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56"/>
      <c r="B259" s="1057"/>
      <c r="C259" s="1057"/>
      <c r="D259" s="1057"/>
      <c r="E259" s="1057"/>
      <c r="F259" s="1058"/>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56"/>
      <c r="B260" s="1057"/>
      <c r="C260" s="1057"/>
      <c r="D260" s="1057"/>
      <c r="E260" s="1057"/>
      <c r="F260" s="1058"/>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56"/>
      <c r="B261" s="1057"/>
      <c r="C261" s="1057"/>
      <c r="D261" s="1057"/>
      <c r="E261" s="1057"/>
      <c r="F261" s="1058"/>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56"/>
      <c r="B262" s="1057"/>
      <c r="C262" s="1057"/>
      <c r="D262" s="1057"/>
      <c r="E262" s="1057"/>
      <c r="F262" s="1058"/>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56"/>
      <c r="B263" s="1057"/>
      <c r="C263" s="1057"/>
      <c r="D263" s="1057"/>
      <c r="E263" s="1057"/>
      <c r="F263" s="1058"/>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56"/>
      <c r="B264" s="1057"/>
      <c r="C264" s="1057"/>
      <c r="D264" s="1057"/>
      <c r="E264" s="1057"/>
      <c r="F264" s="1058"/>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2017-08-24T07:03:40Z</cp:lastPrinted>
  <dcterms:created xsi:type="dcterms:W3CDTF">2012-03-13T00:50:25Z</dcterms:created>
  <dcterms:modified xsi:type="dcterms:W3CDTF">2017-08-28T10:54:54Z</dcterms:modified>
</cp:coreProperties>
</file>