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08_総務課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<sst xmlns="http://schemas.openxmlformats.org/spreadsheetml/2006/main" count="2828" uniqueCount="596">
  <si>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</si>
  <si>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</si>
  <si>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</si>
  <si>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</si>
  <si>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</si>
  <si>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</si>
  <si>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</si>
  <si>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</si>
  <si>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</si>
  <si>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</si>
  <si>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</si>
  <si>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</si>
  <si>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</si>
  <si>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</si>
  <si>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</si>
  <si>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</si>
  <si>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</si>
  <si>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</si>
  <si>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</si>
  <si>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</si>
  <si>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</si>
  <si>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</si>
  <si>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</si>
  <si>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</si>
  <si>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</si>
  <si>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</si>
  <si>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</si>
  <si>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</si>
  <si>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</si>
  <si>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</si>
  <si>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</si>
  <si>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</si>
  <si>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</si>
  <si>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</si>
  <si>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</si>
  <si>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</si>
  <si>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</si>
  <si>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</si>
  <si>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</si>
  <si>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</si>
  <si>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</si>
  <si>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</si>
  <si>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</si>
  <si>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</si>
  <si>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</si>
  <si>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</si>
  <si>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</si>
  <si>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</si>
  <si>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</si>
  <si>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</si>
  <si>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</si>
  <si>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</si>
  <si>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</si>
  <si>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</si>
  <si>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</si>
  <si>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</si>
  <si>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</si>
  <si>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</si>
  <si>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</si>
  <si>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</si>
  <si>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</si>
  <si>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</si>
  <si>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</si>
  <si>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</si>
  <si>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</si>
  <si>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</si>
  <si>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</si>
  <si>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</si>
  <si>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</si>
  <si>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</si>
  <si>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</si>
  <si>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</si>
  <si>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</si>
  <si>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</si>
  <si>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</si>
  <si>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</si>
  <si>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</si>
  <si>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</si>
  <si>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</si>
  <si>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</si>
  <si>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</si>
  <si>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</si>
  <si>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</si>
  <si>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</si>
  <si>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</si>
  <si>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</si>
  <si>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</si>
  <si>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</si>
  <si>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</si>
  <si>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</si>
  <si>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</si>
  <si>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</si>
  <si>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</si>
  <si>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</si>
  <si>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</si>
  <si>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</si>
  <si>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</si>
  <si>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</si>
  <si>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</si>
  <si>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</si>
  <si>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</si>
  <si>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</si>
  <si>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</si>
  <si>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</si>
  <si>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</si>
  <si>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</si>
  <si>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</si>
  <si>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</si>
  <si>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</si>
  <si>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</si>
  <si>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</si>
  <si>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</si>
  <si>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</si>
  <si>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</si>
  <si>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</si>
  <si>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</si>
  <si>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</si>
  <si>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</si>
  <si>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</si>
  <si>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</si>
  <si>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</si>
  <si>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</si>
  <si>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</si>
  <si>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</si>
  <si>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</si>
  <si>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</si>
  <si>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</si>
  <si>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</si>
  <si>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</si>
  <si>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</si>
  <si>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</si>
  <si>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</si>
  <si>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</si>
  <si>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</si>
  <si>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</si>
  <si>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</si>
  <si>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</si>
  <si>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</si>
  <si>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</si>
  <si>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</si>
  <si>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</si>
  <si>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</si>
  <si>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</si>
  <si>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</si>
  <si>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</si>
  <si>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</si>
  <si>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</si>
  <si>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</si>
  <si>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</si>
  <si>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</si>
  <si>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</si>
  <si>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</si>
  <si>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</si>
  <si>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</si>
  <si>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</si>
  <si>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</si>
  <si>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</si>
  <si>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</si>
  <si>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</si>
  <si>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</si>
  <si>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</si>
  <si>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</si>
  <si>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</si>
  <si>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</si>
  <si>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</si>
  <si>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</si>
  <si>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</si>
  <si>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</si>
  <si>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</si>
  <si>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</si>
  <si>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</si>
  <si>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</si>
  <si>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</si>
  <si>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</si>
  <si>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</si>
  <si>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</si>
  <si>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</si>
  <si>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</si>
  <si>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</si>
  <si>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</si>
  <si>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</si>
  <si>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</si>
  <si>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</si>
  <si>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</si>
  <si>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</si>
  <si>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</si>
  <si>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</si>
  <si>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</si>
  <si>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</si>
  <si>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</si>
  <si>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</si>
  <si>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</si>
  <si>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</si>
  <si>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</si>
  <si>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</si>
  <si>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</si>
  <si>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</si>
  <si>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</si>
  <si>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</si>
  <si>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</si>
  <si>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</si>
  <si>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</si>
  <si>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</si>
  <si>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</si>
  <si>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</si>
  <si>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</si>
  <si>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</si>
  <si>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</si>
  <si>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</si>
  <si>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</si>
  <si>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</si>
  <si>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</si>
  <si>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</si>
  <si>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</si>
  <si>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</si>
  <si>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</si>
  <si>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</si>
  <si>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</si>
  <si>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</si>
  <si>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</si>
  <si>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</si>
  <si>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</si>
  <si>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</si>
  <si>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</si>
  <si>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</si>
  <si>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</si>
  <si>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</si>
  <si>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</si>
  <si>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</si>
  <si>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</si>
  <si>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</si>
  <si>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</si>
  <si>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</si>
  <si>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</si>
  <si>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</si>
  <si>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</si>
  <si>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</si>
  <si>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</si>
  <si>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</si>
  <si>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</si>
  <si>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</si>
  <si>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</si>
  <si>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</si>
  <si>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</si>
  <si>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</si>
  <si>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</si>
  <si>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</si>
  <si>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</si>
  <si>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</si>
  <si>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</si>
  <si>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</si>
  <si>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</si>
  <si>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</si>
  <si>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</si>
  <si>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</si>
  <si>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</si>
  <si>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</si>
  <si>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</si>
  <si>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</si>
  <si>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</si>
  <si>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</si>
  <si>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</si>
  <si>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</si>
  <si>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</si>
  <si>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</si>
  <si>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</si>
  <si>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</si>
  <si>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</si>
  <si>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</si>
  <si>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</si>
  <si>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</si>
  <si>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</si>
  <si>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</si>
  <si>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</si>
  <si>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</si>
  <si>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</si>
  <si>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</si>
  <si>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</si>
  <si>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</si>
  <si>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</si>
  <si>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</si>
  <si>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</si>
  <si>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</si>
  <si>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</si>
  <si>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</si>
  <si>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</si>
  <si>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</si>
  <si>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</si>
  <si>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</si>
  <si>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</si>
  <si>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</si>
  <si>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</si>
  <si>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</si>
  <si>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</si>
  <si>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</si>
  <si>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</si>
  <si>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</si>
  <si>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</si>
  <si>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</si>
  <si>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</si>
  <si>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</si>
  <si>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</si>
  <si>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</si>
  <si>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</si>
  <si>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</si>
  <si>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</si>
  <si>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</si>
  <si>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</si>
  <si>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</si>
  <si>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</si>
  <si>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</si>
  <si>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</si>
  <si>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</si>
  <si>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</si>
  <si>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</si>
  <si>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</si>
  <si>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</si>
  <si>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</si>
  <si>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</si>
  <si>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</si>
  <si>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</si>
  <si>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</si>
  <si>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</si>
  <si>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</si>
  <si>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</si>
  <si>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</si>
  <si>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</si>
  <si>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</si>
  <si>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</si>
  <si>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</si>
  <si>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</si>
  <si>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</si>
  <si>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</si>
  <si>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</si>
  <si>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</si>
  <si>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</si>
  <si>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</si>
  <si>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</si>
  <si>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</si>
  <si>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</si>
  <si>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</si>
  <si>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</si>
  <si>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</si>
  <si>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</si>
  <si>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</si>
  <si>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</si>
  <si>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</si>
  <si>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</si>
  <si>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</si>
  <si>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</si>
  <si>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</si>
  <si>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</si>
  <si>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</si>
  <si>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</si>
  <si>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</si>
  <si>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</si>
  <si>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</si>
  <si>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</si>
  <si>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</si>
  <si>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</si>
  <si>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</si>
  <si>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</si>
  <si>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</si>
  <si>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</si>
  <si>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</si>
  <si>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</si>
  <si>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</si>
  <si>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</si>
  <si>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</si>
  <si>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</si>
  <si>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</si>
  <si>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</si>
  <si>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</si>
  <si>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</si>
  <si>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</si>
  <si>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</si>
  <si>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</si>
  <si>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</si>
  <si>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</si>
  <si>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</si>
  <si>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</si>
  <si>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</si>
  <si>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</si>
  <si>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</si>
  <si>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</si>
  <si>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</si>
  <si>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</si>
  <si>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</si>
  <si>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</si>
  <si>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</si>
  <si>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</si>
  <si>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</si>
  <si>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</si>
  <si>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</si>
  <si>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</si>
  <si>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</si>
  <si>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</si>
  <si>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</si>
  <si>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</si>
  <si>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</si>
  <si>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</si>
  <si>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</si>
  <si>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</si>
  <si>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</si>
  <si>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</si>
  <si>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</si>
  <si>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</si>
  <si>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</si>
  <si>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</si>
  <si>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</si>
  <si>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</si>
  <si>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</si>
  <si>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</si>
  <si>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</si>
  <si>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</si>
  <si>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</si>
  <si>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</si>
  <si>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</si>
  <si>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</si>
  <si>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</si>
  <si>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</si>
  <si>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</si>
  <si>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</si>
  <si>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</si>
  <si>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</si>
  <si>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</si>
  <si>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</si>
  <si>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</si>
  <si>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</si>
  <si>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</si>
  <si>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</si>
  <si>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</si>
  <si>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</si>
  <si>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</si>
  <si>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</si>
  <si>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</si>
  <si>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</si>
  <si>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</si>
  <si>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</si>
  <si>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</si>
  <si>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</si>
  <si>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</si>
  <si>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</si>
  <si>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</si>
  <si>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</si>
  <si>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</si>
  <si>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</si>
  <si>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</si>
  <si>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</si>
  <si>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</si>
  <si>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</si>
  <si>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</si>
  <si>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</si>
  <si>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</si>
  <si>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</si>
  <si>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</si>
  <si>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</si>
  <si>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</si>
  <si>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</si>
  <si>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</si>
  <si>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</si>
  <si>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</si>
  <si>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</si>
  <si>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</si>
  <si>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</si>
  <si>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</si>
  <si>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</si>
  <si>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</si>
  <si>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</si>
  <si>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</si>
  <si>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</si>
  <si>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</si>
  <si>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</si>
  <si>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</si>
  <si>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</si>
  <si>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</si>
  <si>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</si>
  <si>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</si>
  <si>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</si>
  <si>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</si>
  <si>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</si>
  <si>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</si>
  <si>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</si>
  <si>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</si>
  <si>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</si>
  <si>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</si>
  <si>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</si>
  <si>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</si>
  <si>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</si>
  <si>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</si>
  <si>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</si>
  <si>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</si>
  <si>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</si>
  <si>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</si>
  <si>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</si>
  <si>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</si>
  <si>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</si>
  <si>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</si>
  <si>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</si>
  <si>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</si>
  <si>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</si>
  <si>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</si>
  <si>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</si>
  <si>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</si>
  <si>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</si>
  <si>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</si>
  <si>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</si>
  <si>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</si>
  <si>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</si>
  <si>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</si>
  <si>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</si>
  <si>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</si>
  <si>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</si>
  <si>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</si>
  <si>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</si>
  <si>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</si>
  <si>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</si>
  <si>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</si>
  <si>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</si>
  <si>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</si>
  <si>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</si>
  <si>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</si>
  <si>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</si>
  <si>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</si>
  <si>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</si>
  <si>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</si>
  <si>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</si>
  <si>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</si>
  <si>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</si>
  <si>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</si>
  <si>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</si>
  <si>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</si>
  <si>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</si>
  <si>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</si>
  <si>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</si>
  <si>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</si>
  <si>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</si>
  <si>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</si>
  <si>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</si>
  <si>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</si>
  <si>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</si>
  <si>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</si>
  <si>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</si>
  <si>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</si>
  <si>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</si>
  <si>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</si>
  <si>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</si>
  <si>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GISポータルサイトの運用等</t>
    <phoneticPr fontId="5"/>
  </si>
  <si>
    <t>国土政策局</t>
    <rPh sb="0" eb="2">
      <t>コクド</t>
    </rPh>
    <rPh sb="2" eb="5">
      <t>セイサクキョク</t>
    </rPh>
    <phoneticPr fontId="5"/>
  </si>
  <si>
    <t>国土情報課</t>
    <rPh sb="0" eb="2">
      <t>コクド</t>
    </rPh>
    <rPh sb="2" eb="5">
      <t>ジョウホウカ</t>
    </rPh>
    <phoneticPr fontId="5"/>
  </si>
  <si>
    <t>課長　青戸　直哉</t>
    <rPh sb="0" eb="2">
      <t>カチョウ</t>
    </rPh>
    <rPh sb="3" eb="5">
      <t>アオト</t>
    </rPh>
    <rPh sb="6" eb="8">
      <t>ナオヤ</t>
    </rPh>
    <phoneticPr fontId="5"/>
  </si>
  <si>
    <t>○</t>
  </si>
  <si>
    <t>地理空間情報活用推進基本法</t>
    <rPh sb="0" eb="2">
      <t>チリ</t>
    </rPh>
    <rPh sb="2" eb="4">
      <t>クウカン</t>
    </rPh>
    <rPh sb="4" eb="6">
      <t>ジョウホウ</t>
    </rPh>
    <rPh sb="6" eb="8">
      <t>カツヨウ</t>
    </rPh>
    <rPh sb="8" eb="10">
      <t>スイシン</t>
    </rPh>
    <rPh sb="10" eb="13">
      <t>キホンホウ</t>
    </rPh>
    <phoneticPr fontId="5"/>
  </si>
  <si>
    <t>地理空間情報活用推進基本計画
（H29年3月24日閣議決定）</t>
    <phoneticPr fontId="5"/>
  </si>
  <si>
    <t>地理空間情報活用推進基本法ならびに同法に基づく地理空間情報活用推進基本計画及び地理空間情報の活用推進に関する行動計画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phoneticPr fontId="5"/>
  </si>
  <si>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phoneticPr fontId="5"/>
  </si>
  <si>
    <t>-</t>
  </si>
  <si>
    <t>-</t>
    <phoneticPr fontId="5"/>
  </si>
  <si>
    <t>平成29年度までにGISポータルサイト利用数2万1千件を達成する。</t>
    <phoneticPr fontId="5"/>
  </si>
  <si>
    <t>GISポータルサイトの運用（GISポータルサイト利用数）</t>
    <phoneticPr fontId="5"/>
  </si>
  <si>
    <t>件</t>
    <rPh sb="0" eb="1">
      <t>ケン</t>
    </rPh>
    <phoneticPr fontId="5"/>
  </si>
  <si>
    <t>地理空間情報の活用に関する普及・啓発を推進するため、３件のシステム運用を行う</t>
    <phoneticPr fontId="5"/>
  </si>
  <si>
    <t>支出額／システム運用件数　　　　　　　　　　　　　</t>
    <rPh sb="0" eb="3">
      <t>シシュツガク</t>
    </rPh>
    <rPh sb="8" eb="10">
      <t>ウンヨウ</t>
    </rPh>
    <rPh sb="10" eb="12">
      <t>ケンスウ</t>
    </rPh>
    <phoneticPr fontId="5"/>
  </si>
  <si>
    <t>百万円/件</t>
    <phoneticPr fontId="5"/>
  </si>
  <si>
    <t>百万円/件</t>
    <phoneticPr fontId="5"/>
  </si>
  <si>
    <t>26/3</t>
    <phoneticPr fontId="5"/>
  </si>
  <si>
    <t>23/3</t>
    <phoneticPr fontId="5"/>
  </si>
  <si>
    <t>10　国土の総合的な利用、整備及び保全、国土に関する情報の整備</t>
    <phoneticPr fontId="5"/>
  </si>
  <si>
    <t>38　国土の位置・形状を定めるための調査及び地理空間情報の整備・活用を推進する</t>
    <phoneticPr fontId="5"/>
  </si>
  <si>
    <t>22/3</t>
    <phoneticPr fontId="5"/>
  </si>
  <si>
    <t>国民が容易に地理空間情報を活用できる仕組みを継続して提供することにより、地理空間情報の活用の有効性や、国の施策などの普及啓発が図られる。</t>
    <phoneticPr fontId="5"/>
  </si>
  <si>
    <t>地理空間情報に関するサービスを国民がワンストップで利用できるサービスの提供であり、広く活用されている。</t>
    <phoneticPr fontId="5"/>
  </si>
  <si>
    <t>基本法などで地理空間情報の活用に関する普及・啓発は国が推進すべき施策に位置づけられている。</t>
    <phoneticPr fontId="5"/>
  </si>
  <si>
    <t>地理空間情報の普及・啓発を広く実施するために必要となるシステムの運用を実施する事業である。</t>
    <phoneticPr fontId="5"/>
  </si>
  <si>
    <t>有</t>
  </si>
  <si>
    <t>無</t>
  </si>
  <si>
    <t>一般競争により競争性を確保し支出先を選定しているが、１者応札となったところである。
なお、29年度については、本事業により国民に提供していたサービスについては、国が選定した運営主体が整備・運用する「Ｇ空間情報センター」から提供するため、業務委託は行っていない。</t>
    <rPh sb="55" eb="56">
      <t>ホン</t>
    </rPh>
    <rPh sb="56" eb="58">
      <t>ジギョウ</t>
    </rPh>
    <phoneticPr fontId="5"/>
  </si>
  <si>
    <t>‐</t>
  </si>
  <si>
    <t>業務内容の見直しを行うことで、適正なコスト水準を確保している。</t>
    <phoneticPr fontId="5"/>
  </si>
  <si>
    <t>業務の履行に必要となる経費に限定されている。</t>
    <phoneticPr fontId="5"/>
  </si>
  <si>
    <t>システムの移設を行い、サーバ台数を削減するなどコスト削減を実施している。</t>
    <phoneticPr fontId="5"/>
  </si>
  <si>
    <t>成果実績は、成果目標を達成しており、見合ったものとなっている。</t>
    <phoneticPr fontId="5"/>
  </si>
  <si>
    <t>活動見込みを達成しており、見合ったものとなっている。</t>
    <phoneticPr fontId="5"/>
  </si>
  <si>
    <t>目標を超える利用実績を達成しているため、十分に活用されている。</t>
    <phoneticPr fontId="5"/>
  </si>
  <si>
    <t>・システムについては、業務内容の精査に努め、効率的・効果的な運用を行っている。
・業者選定にあたっては、一般競争入札により発注を行い、コスト削減や競争性の確保に努めている。</t>
    <phoneticPr fontId="5"/>
  </si>
  <si>
    <t>平成28年度をもって本事業は終了。
（平成29年度より、本事業で国民に提供していたサービスについては、国が選定した運営主体が整備・運用する「Ｇ空間情報センター」から提供するため。）</t>
    <rPh sb="0" eb="2">
      <t>ヘイセイ</t>
    </rPh>
    <rPh sb="4" eb="6">
      <t>ネンド</t>
    </rPh>
    <rPh sb="10" eb="11">
      <t>ホン</t>
    </rPh>
    <rPh sb="11" eb="13">
      <t>ジギョウ</t>
    </rPh>
    <rPh sb="14" eb="16">
      <t>シュウリョウ</t>
    </rPh>
    <rPh sb="19" eb="21">
      <t>ヘイセイ</t>
    </rPh>
    <rPh sb="23" eb="25">
      <t>ネンド</t>
    </rPh>
    <rPh sb="28" eb="29">
      <t>ホン</t>
    </rPh>
    <rPh sb="29" eb="31">
      <t>ジギョウ</t>
    </rPh>
    <phoneticPr fontId="5"/>
  </si>
  <si>
    <t>・GISポータルサイト　http://www.gis.go.jp/
・航空写真画像情報所在検索・案内システム　http://airphoto.gis.go.jp/aplis/Agreement.jsp
・地理情報共用Webシステムゲートウェイ　http://mapgateway.gis.go.jp/WMSGateway/top.jsp</t>
    <phoneticPr fontId="5"/>
  </si>
  <si>
    <t>A.日本電気株式会社</t>
    <phoneticPr fontId="5"/>
  </si>
  <si>
    <t>業務原価等</t>
    <phoneticPr fontId="5"/>
  </si>
  <si>
    <t>直接人件費等業務原価及び一般管理費</t>
    <phoneticPr fontId="5"/>
  </si>
  <si>
    <t>日本電気株式会社</t>
    <phoneticPr fontId="5"/>
  </si>
  <si>
    <t>地理情報共用Webシステムゲートウェイ及び航空写真画像情報所在検索・案内システムの運用</t>
    <phoneticPr fontId="5"/>
  </si>
  <si>
    <t>-</t>
    <phoneticPr fontId="5"/>
  </si>
  <si>
    <t>-</t>
    <phoneticPr fontId="5"/>
  </si>
  <si>
    <t>-</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</si>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</sst>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81643</xdr:colOff>
      <xdr:row>740</xdr:row>
      <xdr:rowOff>176893</xdr:rowOff>
    </xdr:from>
    <xdr:to>
      <xdr:col>33</xdr:col>
      <xdr:colOff>41126</xdr:colOff>
      <xdr:row>742</xdr:row>
      <xdr:rowOff>199408</xdr:rowOff>
    </xdr:to>
    <xdr:sp macro="" textlink="">
      <xdr:nvSpPr>
        <xdr:cNvPr id="2" name="テキスト ボックス 1"/>
        <xdr:cNvSpPr txBox="1"/>
      </xdr:nvSpPr>
      <xdr:spPr>
        <a:xfrm>
          <a:off x="4367893" y="39474322"/>
          <a:ext cx="2408769" cy="7300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22</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27</xdr:col>
      <xdr:colOff>27215</xdr:colOff>
      <xdr:row>742</xdr:row>
      <xdr:rowOff>190502</xdr:rowOff>
    </xdr:from>
    <xdr:to>
      <xdr:col>27</xdr:col>
      <xdr:colOff>28573</xdr:colOff>
      <xdr:row>752</xdr:row>
      <xdr:rowOff>51071</xdr:rowOff>
    </xdr:to>
    <xdr:cxnSp macro="">
      <xdr:nvCxnSpPr>
        <xdr:cNvPr id="3" name="直線矢印コネクタ 2"/>
        <xdr:cNvCxnSpPr/>
      </xdr:nvCxnSpPr>
      <xdr:spPr>
        <a:xfrm flipH="1">
          <a:off x="5538108" y="40195502"/>
          <a:ext cx="1358" cy="339842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744</xdr:row>
      <xdr:rowOff>27218</xdr:rowOff>
    </xdr:from>
    <xdr:to>
      <xdr:col>36</xdr:col>
      <xdr:colOff>101954</xdr:colOff>
      <xdr:row>745</xdr:row>
      <xdr:rowOff>305762</xdr:rowOff>
    </xdr:to>
    <xdr:sp macro="" textlink="">
      <xdr:nvSpPr>
        <xdr:cNvPr id="4" name="テキスト ボックス 3"/>
        <xdr:cNvSpPr txBox="1"/>
      </xdr:nvSpPr>
      <xdr:spPr>
        <a:xfrm>
          <a:off x="3687536" y="40739789"/>
          <a:ext cx="3762275" cy="6323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地理空間情報の活用に関する普及・啓発を行うためのシステム</a:t>
          </a:r>
          <a:r>
            <a:rPr kumimoji="1" lang="ja-JP" altLang="ja-JP" sz="1200">
              <a:solidFill>
                <a:schemeClr val="dk1"/>
              </a:solidFill>
              <a:latin typeface="+mn-lt"/>
              <a:ea typeface="+mn-ea"/>
              <a:cs typeface="+mn-cs"/>
            </a:rPr>
            <a:t>運用等の企画・立案・管理</a:t>
          </a:r>
        </a:p>
      </xdr:txBody>
    </xdr:sp>
    <xdr:clientData/>
  </xdr:twoCellAnchor>
  <xdr:twoCellAnchor>
    <xdr:from>
      <xdr:col>17</xdr:col>
      <xdr:colOff>95251</xdr:colOff>
      <xdr:row>744</xdr:row>
      <xdr:rowOff>27218</xdr:rowOff>
    </xdr:from>
    <xdr:to>
      <xdr:col>37</xdr:col>
      <xdr:colOff>2403</xdr:colOff>
      <xdr:row>745</xdr:row>
      <xdr:rowOff>284293</xdr:rowOff>
    </xdr:to>
    <xdr:sp macro="" textlink="">
      <xdr:nvSpPr>
        <xdr:cNvPr id="5" name="大かっこ 4"/>
        <xdr:cNvSpPr/>
      </xdr:nvSpPr>
      <xdr:spPr>
        <a:xfrm>
          <a:off x="3565072" y="40739789"/>
          <a:ext cx="3989295" cy="610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163286</xdr:colOff>
      <xdr:row>747</xdr:row>
      <xdr:rowOff>27213</xdr:rowOff>
    </xdr:from>
    <xdr:to>
      <xdr:col>36</xdr:col>
      <xdr:colOff>102539</xdr:colOff>
      <xdr:row>748</xdr:row>
      <xdr:rowOff>57603</xdr:rowOff>
    </xdr:to>
    <xdr:sp macro="" textlink="">
      <xdr:nvSpPr>
        <xdr:cNvPr id="6" name="テキスト ボックス 5"/>
        <xdr:cNvSpPr txBox="1"/>
      </xdr:nvSpPr>
      <xdr:spPr>
        <a:xfrm>
          <a:off x="3633107" y="41801142"/>
          <a:ext cx="3817289" cy="384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21</xdr:col>
      <xdr:colOff>68036</xdr:colOff>
      <xdr:row>750</xdr:row>
      <xdr:rowOff>81643</xdr:rowOff>
    </xdr:from>
    <xdr:to>
      <xdr:col>33</xdr:col>
      <xdr:colOff>27519</xdr:colOff>
      <xdr:row>753</xdr:row>
      <xdr:rowOff>115414</xdr:rowOff>
    </xdr:to>
    <xdr:sp macro="" textlink="">
      <xdr:nvSpPr>
        <xdr:cNvPr id="7" name="テキスト ボックス 6"/>
        <xdr:cNvSpPr txBox="1"/>
      </xdr:nvSpPr>
      <xdr:spPr>
        <a:xfrm>
          <a:off x="4354286" y="42916929"/>
          <a:ext cx="2408769" cy="10951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en-US" altLang="ja-JP" sz="1400"/>
            <a:t>22</a:t>
          </a:r>
          <a:r>
            <a:rPr kumimoji="1" lang="ja-JP" altLang="en-US" sz="1400"/>
            <a:t>百万円</a:t>
          </a:r>
        </a:p>
      </xdr:txBody>
    </xdr:sp>
    <xdr:clientData/>
  </xdr:twoCellAnchor>
  <xdr:twoCellAnchor>
    <xdr:from>
      <xdr:col>18</xdr:col>
      <xdr:colOff>27214</xdr:colOff>
      <xdr:row>753</xdr:row>
      <xdr:rowOff>231317</xdr:rowOff>
    </xdr:from>
    <xdr:to>
      <xdr:col>36</xdr:col>
      <xdr:colOff>79322</xdr:colOff>
      <xdr:row>756</xdr:row>
      <xdr:rowOff>241267</xdr:rowOff>
    </xdr:to>
    <xdr:sp macro="" textlink="">
      <xdr:nvSpPr>
        <xdr:cNvPr id="8" name="テキスト ボックス 7"/>
        <xdr:cNvSpPr txBox="1"/>
      </xdr:nvSpPr>
      <xdr:spPr>
        <a:xfrm>
          <a:off x="3701143" y="44127960"/>
          <a:ext cx="3726036" cy="107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a:t>
          </a:r>
          <a:r>
            <a:rPr kumimoji="1" lang="ja-JP" altLang="en-US" sz="1200">
              <a:solidFill>
                <a:schemeClr val="dk1"/>
              </a:solidFill>
              <a:latin typeface="+mn-lt"/>
              <a:ea typeface="+mn-ea"/>
              <a:cs typeface="+mn-cs"/>
            </a:rPr>
            <a:t>を実施</a:t>
          </a:r>
          <a:endParaRPr kumimoji="1" lang="en-US" altLang="ja-JP" sz="1200">
            <a:solidFill>
              <a:schemeClr val="dk1"/>
            </a:solidFill>
            <a:latin typeface="+mn-lt"/>
            <a:ea typeface="+mn-ea"/>
            <a:cs typeface="+mn-cs"/>
          </a:endParaRPr>
        </a:p>
      </xdr:txBody>
    </xdr:sp>
    <xdr:clientData/>
  </xdr:twoCellAnchor>
  <xdr:twoCellAnchor>
    <xdr:from>
      <xdr:col>17</xdr:col>
      <xdr:colOff>81643</xdr:colOff>
      <xdr:row>753</xdr:row>
      <xdr:rowOff>299356</xdr:rowOff>
    </xdr:from>
    <xdr:to>
      <xdr:col>36</xdr:col>
      <xdr:colOff>93730</xdr:colOff>
      <xdr:row>756</xdr:row>
      <xdr:rowOff>176678</xdr:rowOff>
    </xdr:to>
    <xdr:sp macro="" textlink="">
      <xdr:nvSpPr>
        <xdr:cNvPr id="9" name="大かっこ 8"/>
        <xdr:cNvSpPr/>
      </xdr:nvSpPr>
      <xdr:spPr>
        <a:xfrm>
          <a:off x="3551464" y="44195999"/>
          <a:ext cx="3890123" cy="938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398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26</v>
      </c>
      <c r="Q13" s="679"/>
      <c r="R13" s="679"/>
      <c r="S13" s="679"/>
      <c r="T13" s="679"/>
      <c r="U13" s="679"/>
      <c r="V13" s="680"/>
      <c r="W13" s="678">
        <v>23</v>
      </c>
      <c r="X13" s="679"/>
      <c r="Y13" s="679"/>
      <c r="Z13" s="679"/>
      <c r="AA13" s="679"/>
      <c r="AB13" s="679"/>
      <c r="AC13" s="680"/>
      <c r="AD13" s="678">
        <v>22</v>
      </c>
      <c r="AE13" s="679"/>
      <c r="AF13" s="679"/>
      <c r="AG13" s="679"/>
      <c r="AH13" s="679"/>
      <c r="AI13" s="679"/>
      <c r="AJ13" s="680"/>
      <c r="AK13" s="678">
        <v>0</v>
      </c>
      <c r="AL13" s="679"/>
      <c r="AM13" s="679"/>
      <c r="AN13" s="679"/>
      <c r="AO13" s="679"/>
      <c r="AP13" s="679"/>
      <c r="AQ13" s="680"/>
      <c r="AR13" s="942" t="s">
        <v>557</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557</v>
      </c>
      <c r="Q14" s="679"/>
      <c r="R14" s="679"/>
      <c r="S14" s="679"/>
      <c r="T14" s="679"/>
      <c r="U14" s="679"/>
      <c r="V14" s="680"/>
      <c r="W14" s="678" t="s">
        <v>557</v>
      </c>
      <c r="X14" s="679"/>
      <c r="Y14" s="679"/>
      <c r="Z14" s="679"/>
      <c r="AA14" s="679"/>
      <c r="AB14" s="679"/>
      <c r="AC14" s="680"/>
      <c r="AD14" s="678" t="s">
        <v>557</v>
      </c>
      <c r="AE14" s="679"/>
      <c r="AF14" s="679"/>
      <c r="AG14" s="679"/>
      <c r="AH14" s="679"/>
      <c r="AI14" s="679"/>
      <c r="AJ14" s="680"/>
      <c r="AK14" s="678" t="s">
        <v>557</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557</v>
      </c>
      <c r="Q15" s="679"/>
      <c r="R15" s="679"/>
      <c r="S15" s="679"/>
      <c r="T15" s="679"/>
      <c r="U15" s="679"/>
      <c r="V15" s="680"/>
      <c r="W15" s="678" t="s">
        <v>557</v>
      </c>
      <c r="X15" s="679"/>
      <c r="Y15" s="679"/>
      <c r="Z15" s="679"/>
      <c r="AA15" s="679"/>
      <c r="AB15" s="679"/>
      <c r="AC15" s="680"/>
      <c r="AD15" s="678" t="s">
        <v>557</v>
      </c>
      <c r="AE15" s="679"/>
      <c r="AF15" s="679"/>
      <c r="AG15" s="679"/>
      <c r="AH15" s="679"/>
      <c r="AI15" s="679"/>
      <c r="AJ15" s="680"/>
      <c r="AK15" s="678" t="s">
        <v>557</v>
      </c>
      <c r="AL15" s="679"/>
      <c r="AM15" s="679"/>
      <c r="AN15" s="679"/>
      <c r="AO15" s="679"/>
      <c r="AP15" s="679"/>
      <c r="AQ15" s="680"/>
      <c r="AR15" s="678" t="s">
        <v>557</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557</v>
      </c>
      <c r="X16" s="679"/>
      <c r="Y16" s="679"/>
      <c r="Z16" s="679"/>
      <c r="AA16" s="679"/>
      <c r="AB16" s="679"/>
      <c r="AC16" s="680"/>
      <c r="AD16" s="678" t="s">
        <v>557</v>
      </c>
      <c r="AE16" s="679"/>
      <c r="AF16" s="679"/>
      <c r="AG16" s="679"/>
      <c r="AH16" s="679"/>
      <c r="AI16" s="679"/>
      <c r="AJ16" s="680"/>
      <c r="AK16" s="678" t="s">
        <v>557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557</v>
      </c>
      <c r="Q17" s="679"/>
      <c r="R17" s="679"/>
      <c r="S17" s="679"/>
      <c r="T17" s="679"/>
      <c r="U17" s="679"/>
      <c r="V17" s="680"/>
      <c r="W17" s="678" t="s">
        <v>557</v>
      </c>
      <c r="X17" s="679"/>
      <c r="Y17" s="679"/>
      <c r="Z17" s="679"/>
      <c r="AA17" s="679"/>
      <c r="AB17" s="679"/>
      <c r="AC17" s="680"/>
      <c r="AD17" s="678" t="s">
        <v>557</v>
      </c>
      <c r="AE17" s="679"/>
      <c r="AF17" s="679"/>
      <c r="AG17" s="679"/>
      <c r="AH17" s="679"/>
      <c r="AI17" s="679"/>
      <c r="AJ17" s="680"/>
      <c r="AK17" s="678" t="s">
        <v>557</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26</v>
      </c>
      <c r="Q18" s="903"/>
      <c r="R18" s="903"/>
      <c r="S18" s="903"/>
      <c r="T18" s="903"/>
      <c r="U18" s="903"/>
      <c r="V18" s="904"/>
      <c r="W18" s="902">
        <f>SUM(W13:AC17)</f>
        <v>23</v>
      </c>
      <c r="X18" s="903"/>
      <c r="Y18" s="903"/>
      <c r="Z18" s="903"/>
      <c r="AA18" s="903"/>
      <c r="AB18" s="903"/>
      <c r="AC18" s="904"/>
      <c r="AD18" s="902">
        <f>SUM(AD13:AJ17)</f>
        <v>22</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26</v>
      </c>
      <c r="Q19" s="679"/>
      <c r="R19" s="679"/>
      <c r="S19" s="679"/>
      <c r="T19" s="679"/>
      <c r="U19" s="679"/>
      <c r="V19" s="680"/>
      <c r="W19" s="678">
        <v>23</v>
      </c>
      <c r="X19" s="679"/>
      <c r="Y19" s="679"/>
      <c r="Z19" s="679"/>
      <c r="AA19" s="679"/>
      <c r="AB19" s="679"/>
      <c r="AC19" s="680"/>
      <c r="AD19" s="678">
        <v>22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557</v>
      </c>
      <c r="H23" s="977"/>
      <c r="I23" s="977"/>
      <c r="J23" s="977"/>
      <c r="K23" s="977"/>
      <c r="L23" s="977"/>
      <c r="M23" s="977"/>
      <c r="N23" s="977"/>
      <c r="O23" s="978"/>
      <c r="P23" s="942" t="s">
        <v>557</v>
      </c>
      <c r="Q23" s="943"/>
      <c r="R23" s="943"/>
      <c r="S23" s="943"/>
      <c r="T23" s="943"/>
      <c r="U23" s="943"/>
      <c r="V23" s="966"/>
      <c r="W23" s="942" t="s">
        <v>557</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557</v>
      </c>
      <c r="AR31" s="187"/>
      <c r="AS31" s="131" t="s">
        <v>357</v>
      </c>
      <c r="AT31" s="132"/>
      <c r="AU31" s="186" t="s">
        <v>592</v>
      </c>
      <c r="AV31" s="186"/>
      <c r="AW31" s="429" t="s">
        <v>301</v>
      </c>
      <c r="AX31" s="430"/>
    </row>
    <row r="32" spans="1:50" ht="23.25" customHeight="1" x14ac:dyDescent="0.15">
      <c r="A32" s="434"/>
      <c r="B32" s="432"/>
      <c r="C32" s="432"/>
      <c r="D32" s="432"/>
      <c r="E32" s="432"/>
      <c r="F32" s="433"/>
      <c r="G32" s="575" t="s">
        <v>558</v>
      </c>
      <c r="H32" s="576"/>
      <c r="I32" s="576"/>
      <c r="J32" s="576"/>
      <c r="K32" s="576"/>
      <c r="L32" s="576"/>
      <c r="M32" s="576"/>
      <c r="N32" s="576"/>
      <c r="O32" s="577"/>
      <c r="P32" s="100" t="s">
        <v>559</v>
      </c>
      <c r="Q32" s="100"/>
      <c r="R32" s="100"/>
      <c r="S32" s="100"/>
      <c r="T32" s="100"/>
      <c r="U32" s="100"/>
      <c r="V32" s="100"/>
      <c r="W32" s="100"/>
      <c r="X32" s="101"/>
      <c r="Y32" s="497" t="s">
        <v>13</v>
      </c>
      <c r="Z32" s="544"/>
      <c r="AA32" s="545"/>
      <c r="AB32" s="482" t="s">
        <v>560</v>
      </c>
      <c r="AC32" s="482"/>
      <c r="AD32" s="482"/>
      <c r="AE32" s="239">
        <v>6000</v>
      </c>
      <c r="AF32" s="240"/>
      <c r="AG32" s="240"/>
      <c r="AH32" s="240"/>
      <c r="AI32" s="239">
        <v>16000</v>
      </c>
      <c r="AJ32" s="240"/>
      <c r="AK32" s="240"/>
      <c r="AL32" s="240"/>
      <c r="AM32" s="239">
        <v>25000</v>
      </c>
      <c r="AN32" s="240"/>
      <c r="AO32" s="240"/>
      <c r="AP32" s="240"/>
      <c r="AQ32" s="359" t="s">
        <v>557</v>
      </c>
      <c r="AR32" s="194"/>
      <c r="AS32" s="194"/>
      <c r="AT32" s="360"/>
      <c r="AU32" s="240" t="s">
        <v>557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t="s">
        <v>557</v>
      </c>
      <c r="AF33" s="240"/>
      <c r="AG33" s="240"/>
      <c r="AH33" s="240"/>
      <c r="AI33" s="239">
        <v>11000</v>
      </c>
      <c r="AJ33" s="240"/>
      <c r="AK33" s="240"/>
      <c r="AL33" s="240"/>
      <c r="AM33" s="239">
        <v>16000</v>
      </c>
      <c r="AN33" s="240"/>
      <c r="AO33" s="240"/>
      <c r="AP33" s="240"/>
      <c r="AQ33" s="359" t="s">
        <v>557</v>
      </c>
      <c r="AR33" s="194"/>
      <c r="AS33" s="194"/>
      <c r="AT33" s="360"/>
      <c r="AU33" s="240" t="s">
        <v>592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557</v>
      </c>
      <c r="AF34" s="240"/>
      <c r="AG34" s="240"/>
      <c r="AH34" s="240"/>
      <c r="AI34" s="239">
        <v>145</v>
      </c>
      <c r="AJ34" s="240"/>
      <c r="AK34" s="240"/>
      <c r="AL34" s="240"/>
      <c r="AM34" s="239">
        <v>156</v>
      </c>
      <c r="AN34" s="240"/>
      <c r="AO34" s="240"/>
      <c r="AP34" s="240"/>
      <c r="AQ34" s="359" t="s">
        <v>557</v>
      </c>
      <c r="AR34" s="194"/>
      <c r="AS34" s="194"/>
      <c r="AT34" s="360"/>
      <c r="AU34" s="240" t="s">
        <v>557</v>
      </c>
      <c r="AV34" s="240"/>
      <c r="AW34" s="240"/>
      <c r="AX34" s="242"/>
    </row>
    <row r="35" spans="1:50" ht="23.25" customHeight="1" x14ac:dyDescent="0.15">
      <c r="A35" s="225" t="s">
        <v>539</v>
      </c>
      <c r="B35" s="226"/>
      <c r="C35" s="226"/>
      <c r="D35" s="226"/>
      <c r="E35" s="226"/>
      <c r="F35" s="227"/>
      <c r="G35" s="231" t="s">
        <v>595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3</v>
      </c>
      <c r="AF101" s="240"/>
      <c r="AG101" s="240"/>
      <c r="AH101" s="241"/>
      <c r="AI101" s="239">
        <v>3</v>
      </c>
      <c r="AJ101" s="240"/>
      <c r="AK101" s="240"/>
      <c r="AL101" s="241"/>
      <c r="AM101" s="239">
        <v>3</v>
      </c>
      <c r="AN101" s="240"/>
      <c r="AO101" s="240"/>
      <c r="AP101" s="241"/>
      <c r="AQ101" s="239" t="s">
        <v>557</v>
      </c>
      <c r="AR101" s="240"/>
      <c r="AS101" s="240"/>
      <c r="AT101" s="241"/>
      <c r="AU101" s="239" t="s">
        <v>557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3</v>
      </c>
      <c r="AF102" s="452"/>
      <c r="AG102" s="452"/>
      <c r="AH102" s="452"/>
      <c r="AI102" s="452">
        <v>3</v>
      </c>
      <c r="AJ102" s="452"/>
      <c r="AK102" s="452"/>
      <c r="AL102" s="452"/>
      <c r="AM102" s="452">
        <v>3</v>
      </c>
      <c r="AN102" s="452"/>
      <c r="AO102" s="452"/>
      <c r="AP102" s="452"/>
      <c r="AQ102" s="237" t="s">
        <v>557</v>
      </c>
      <c r="AR102" s="238"/>
      <c r="AS102" s="238"/>
      <c r="AT102" s="334"/>
      <c r="AU102" s="237" t="s">
        <v>557</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v>8.6999999999999993</v>
      </c>
      <c r="AF116" s="452"/>
      <c r="AG116" s="452"/>
      <c r="AH116" s="452"/>
      <c r="AI116" s="452">
        <v>7.7</v>
      </c>
      <c r="AJ116" s="452"/>
      <c r="AK116" s="452"/>
      <c r="AL116" s="452"/>
      <c r="AM116" s="452">
        <v>7.3</v>
      </c>
      <c r="AN116" s="452"/>
      <c r="AO116" s="452"/>
      <c r="AP116" s="452"/>
      <c r="AQ116" s="239" t="s">
        <v>557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565</v>
      </c>
      <c r="AF117" s="548"/>
      <c r="AG117" s="548"/>
      <c r="AH117" s="548"/>
      <c r="AI117" s="548" t="s">
        <v>566</v>
      </c>
      <c r="AJ117" s="548"/>
      <c r="AK117" s="548"/>
      <c r="AL117" s="548"/>
      <c r="AM117" s="548" t="s">
        <v>569</v>
      </c>
      <c r="AN117" s="548"/>
      <c r="AO117" s="548"/>
      <c r="AP117" s="548"/>
      <c r="AQ117" s="548" t="s">
        <v>557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357</v>
      </c>
      <c r="AT133" s="132"/>
      <c r="AU133" s="187" t="s">
        <v>592</v>
      </c>
      <c r="AV133" s="187"/>
      <c r="AW133" s="131" t="s">
        <v>301</v>
      </c>
      <c r="AX133" s="170"/>
    </row>
    <row r="134" spans="1:50" ht="39.75" customHeight="1" x14ac:dyDescent="0.15">
      <c r="A134" s="144"/>
      <c r="B134" s="140"/>
      <c r="C134" s="139"/>
      <c r="D134" s="140"/>
      <c r="E134" s="139"/>
      <c r="F134" s="213"/>
      <c r="G134" s="99" t="s">
        <v>593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593</v>
      </c>
      <c r="AC134" s="192"/>
      <c r="AD134" s="192"/>
      <c r="AE134" s="193" t="s">
        <v>594</v>
      </c>
      <c r="AF134" s="194"/>
      <c r="AG134" s="194"/>
      <c r="AH134" s="194"/>
      <c r="AI134" s="193" t="s">
        <v>594</v>
      </c>
      <c r="AJ134" s="194"/>
      <c r="AK134" s="194"/>
      <c r="AL134" s="194"/>
      <c r="AM134" s="193" t="s">
        <v>594</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593</v>
      </c>
      <c r="AC135" s="200"/>
      <c r="AD135" s="200"/>
      <c r="AE135" s="193" t="s">
        <v>557</v>
      </c>
      <c r="AF135" s="194"/>
      <c r="AG135" s="194"/>
      <c r="AH135" s="194"/>
      <c r="AI135" s="193" t="s">
        <v>594</v>
      </c>
      <c r="AJ135" s="194"/>
      <c r="AK135" s="194"/>
      <c r="AL135" s="194"/>
      <c r="AM135" s="193" t="s">
        <v>594</v>
      </c>
      <c r="AN135" s="194"/>
      <c r="AO135" s="194"/>
      <c r="AP135" s="194"/>
      <c r="AQ135" s="193" t="s">
        <v>557</v>
      </c>
      <c r="AR135" s="194"/>
      <c r="AS135" s="194"/>
      <c r="AT135" s="194"/>
      <c r="AU135" s="193" t="s">
        <v>592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556</v>
      </c>
      <c r="K430" s="924"/>
      <c r="L430" s="924"/>
      <c r="M430" s="924"/>
      <c r="N430" s="924"/>
      <c r="O430" s="924"/>
      <c r="P430" s="924"/>
      <c r="Q430" s="924"/>
      <c r="R430" s="924"/>
      <c r="S430" s="924"/>
      <c r="T430" s="925"/>
      <c r="U430" s="602" t="s">
        <v>557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576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577</v>
      </c>
      <c r="AE708" s="628"/>
      <c r="AF708" s="628"/>
      <c r="AG708" s="766" t="s">
        <v>557</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577</v>
      </c>
      <c r="AE710" s="348"/>
      <c r="AF710" s="348"/>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577</v>
      </c>
      <c r="AE712" s="807"/>
      <c r="AF712" s="807"/>
      <c r="AG712" s="834" t="s">
        <v>557</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577</v>
      </c>
      <c r="AE713" s="348"/>
      <c r="AF713" s="684"/>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580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581</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577</v>
      </c>
      <c r="AE716" s="652"/>
      <c r="AF716" s="652"/>
      <c r="AG716" s="117" t="s">
        <v>557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586</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103</v>
      </c>
      <c r="H737" s="314"/>
      <c r="I737" s="314"/>
      <c r="J737" s="314"/>
      <c r="K737" s="314"/>
      <c r="L737" s="314"/>
      <c r="M737" s="314"/>
      <c r="N737" s="314"/>
      <c r="O737" s="314"/>
      <c r="P737" s="315"/>
      <c r="Q737" s="326" t="s">
        <v>360</v>
      </c>
      <c r="R737" s="326"/>
      <c r="S737" s="326"/>
      <c r="T737" s="326"/>
      <c r="U737" s="326"/>
      <c r="V737" s="326"/>
      <c r="W737" s="313">
        <v>81</v>
      </c>
      <c r="X737" s="314"/>
      <c r="Y737" s="314"/>
      <c r="Z737" s="314"/>
      <c r="AA737" s="314"/>
      <c r="AB737" s="314"/>
      <c r="AC737" s="314"/>
      <c r="AD737" s="314"/>
      <c r="AE737" s="314"/>
      <c r="AF737" s="315"/>
      <c r="AG737" s="326" t="s">
        <v>361</v>
      </c>
      <c r="AH737" s="326"/>
      <c r="AI737" s="326"/>
      <c r="AJ737" s="326"/>
      <c r="AK737" s="326"/>
      <c r="AL737" s="326"/>
      <c r="AM737" s="313">
        <v>94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387</v>
      </c>
      <c r="H738" s="314"/>
      <c r="I738" s="314"/>
      <c r="J738" s="314"/>
      <c r="K738" s="314"/>
      <c r="L738" s="314"/>
      <c r="M738" s="314"/>
      <c r="N738" s="314"/>
      <c r="O738" s="314"/>
      <c r="P738" s="314"/>
      <c r="Q738" s="326" t="s">
        <v>363</v>
      </c>
      <c r="R738" s="326"/>
      <c r="S738" s="326"/>
      <c r="T738" s="326"/>
      <c r="U738" s="326"/>
      <c r="V738" s="326"/>
      <c r="W738" s="313">
        <v>373</v>
      </c>
      <c r="X738" s="314"/>
      <c r="Y738" s="314"/>
      <c r="Z738" s="314"/>
      <c r="AA738" s="314"/>
      <c r="AB738" s="314"/>
      <c r="AC738" s="314"/>
      <c r="AD738" s="314"/>
      <c r="AE738" s="314"/>
      <c r="AF738" s="315"/>
      <c r="AG738" s="279" t="s">
        <v>364</v>
      </c>
      <c r="AH738" s="279"/>
      <c r="AI738" s="279"/>
      <c r="AJ738" s="279"/>
      <c r="AK738" s="279"/>
      <c r="AL738" s="279"/>
      <c r="AM738" s="313">
        <v>390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588</v>
      </c>
      <c r="H781" s="694"/>
      <c r="I781" s="694"/>
      <c r="J781" s="694"/>
      <c r="K781" s="695"/>
      <c r="L781" s="687" t="s">
        <v>589</v>
      </c>
      <c r="M781" s="688"/>
      <c r="N781" s="688"/>
      <c r="O781" s="688"/>
      <c r="P781" s="688"/>
      <c r="Q781" s="688"/>
      <c r="R781" s="688"/>
      <c r="S781" s="688"/>
      <c r="T781" s="688"/>
      <c r="U781" s="688"/>
      <c r="V781" s="688"/>
      <c r="W781" s="688"/>
      <c r="X781" s="689"/>
      <c r="Y781" s="413">
        <v>22</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71.25" customHeight="1" x14ac:dyDescent="0.15">
      <c r="A837" s="401">
        <v>1</v>
      </c>
      <c r="B837" s="401">
        <v>1</v>
      </c>
      <c r="C837" s="387" t="s">
        <v>590</v>
      </c>
      <c r="D837" s="369"/>
      <c r="E837" s="369"/>
      <c r="F837" s="369"/>
      <c r="G837" s="369"/>
      <c r="H837" s="369"/>
      <c r="I837" s="369"/>
      <c r="J837" s="370">
        <v>7010401022916</v>
      </c>
      <c r="K837" s="371"/>
      <c r="L837" s="371"/>
      <c r="M837" s="371"/>
      <c r="N837" s="371"/>
      <c r="O837" s="371"/>
      <c r="P837" s="388" t="s">
        <v>591</v>
      </c>
      <c r="Q837" s="372"/>
      <c r="R837" s="372"/>
      <c r="S837" s="372"/>
      <c r="T837" s="372"/>
      <c r="U837" s="372"/>
      <c r="V837" s="372"/>
      <c r="W837" s="372"/>
      <c r="X837" s="372"/>
      <c r="Y837" s="373">
        <v>22</v>
      </c>
      <c r="Z837" s="374"/>
      <c r="AA837" s="374"/>
      <c r="AB837" s="375"/>
      <c r="AC837" s="383" t="s">
        <v>531</v>
      </c>
      <c r="AD837" s="384"/>
      <c r="AE837" s="384"/>
      <c r="AF837" s="384"/>
      <c r="AG837" s="384"/>
      <c r="AH837" s="385">
        <v>1</v>
      </c>
      <c r="AI837" s="386"/>
      <c r="AJ837" s="386"/>
      <c r="AK837" s="386"/>
      <c r="AL837" s="379">
        <v>100</v>
      </c>
      <c r="AM837" s="380"/>
      <c r="AN837" s="380"/>
      <c r="AO837" s="381"/>
      <c r="AP837" s="382" t="s">
        <v>557</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557</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2017-06-14T02:59:35Z</cp:lastPrinted>
  <dcterms:created xsi:type="dcterms:W3CDTF">2012-03-13T00:50:25Z</dcterms:created>
  <dcterms:modified xsi:type="dcterms:W3CDTF">2017-06-14T02:59:39Z</dcterms:modified>
</cp:coreProperties>
</file>