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5豪雪対策\22 行政事業レビュー\H29\170512【作業依頼】H29行政事業レビューシートの作成等\"/>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<sst xmlns="http://schemas.openxmlformats.org/spreadsheetml/2006/main" count="2848" uniqueCount="597">
  <si>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</si>
  <si>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</si>
  <si>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</si>
  <si>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</si>
  <si>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</si>
  <si>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</si>
  <si>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</si>
  <si>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</si>
  <si>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</si>
  <si>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</si>
  <si>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</si>
  <si>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</si>
  <si>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</si>
  <si>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</si>
  <si>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</si>
  <si>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</si>
  <si>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</si>
  <si>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</si>
  <si>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</si>
  <si>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</si>
  <si>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</si>
  <si>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</si>
  <si>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</si>
  <si>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</si>
  <si>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</si>
  <si>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</si>
  <si>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</si>
  <si>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</si>
  <si>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</si>
  <si>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</si>
  <si>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</si>
  <si>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</si>
  <si>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</si>
  <si>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</si>
  <si>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</si>
  <si>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</si>
  <si>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</si>
  <si>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</si>
  <si>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</si>
  <si>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</si>
  <si>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</si>
  <si>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</si>
  <si>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</si>
  <si>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</si>
  <si>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</si>
  <si>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</si>
  <si>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</si>
  <si>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</si>
  <si>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</si>
  <si>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</si>
  <si>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</si>
  <si>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</si>
  <si>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</si>
  <si>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</si>
  <si>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</si>
  <si>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</si>
  <si>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</si>
  <si>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</si>
  <si>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</si>
  <si>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</si>
  <si>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</si>
  <si>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</si>
  <si>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</si>
  <si>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</si>
  <si>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</si>
  <si>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</si>
  <si>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</si>
  <si>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</si>
  <si>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</si>
  <si>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</si>
  <si>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</si>
  <si>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</si>
  <si>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</si>
  <si>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</si>
  <si>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</si>
  <si>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</si>
  <si>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</si>
  <si>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</si>
  <si>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</si>
  <si>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</si>
  <si>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</si>
  <si>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</si>
  <si>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</si>
  <si>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</si>
  <si>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</si>
  <si>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</si>
  <si>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</si>
  <si>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</si>
  <si>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</si>
  <si>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</si>
  <si>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</si>
  <si>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</si>
  <si>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</si>
  <si>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</si>
  <si>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</si>
  <si>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</si>
  <si>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</si>
  <si>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</si>
  <si>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</si>
  <si>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</si>
  <si>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</si>
  <si>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</si>
  <si>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</si>
  <si>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</si>
  <si>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</si>
  <si>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</si>
  <si>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</si>
  <si>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</si>
  <si>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</si>
  <si>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</si>
  <si>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</si>
  <si>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</si>
  <si>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</si>
  <si>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</si>
  <si>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</si>
  <si>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</si>
  <si>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</si>
  <si>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</si>
  <si>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</si>
  <si>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</si>
  <si>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</si>
  <si>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</si>
  <si>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</si>
  <si>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</si>
  <si>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</si>
  <si>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</si>
  <si>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</si>
  <si>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</si>
  <si>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</si>
  <si>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</si>
  <si>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</si>
  <si>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</si>
  <si>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</si>
  <si>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</si>
  <si>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</si>
  <si>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</si>
  <si>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</si>
  <si>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</si>
  <si>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</si>
  <si>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</si>
  <si>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</si>
  <si>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</si>
  <si>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</si>
  <si>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</si>
  <si>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</si>
  <si>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</si>
  <si>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</si>
  <si>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</si>
  <si>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</si>
  <si>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</si>
  <si>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</si>
  <si>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</si>
  <si>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</si>
  <si>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</si>
  <si>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</si>
  <si>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</si>
  <si>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</si>
  <si>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</si>
  <si>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</si>
  <si>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</si>
  <si>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</si>
  <si>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</si>
  <si>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</si>
  <si>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</si>
  <si>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</si>
  <si>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</si>
  <si>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</si>
  <si>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</si>
  <si>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</si>
  <si>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</si>
  <si>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</si>
  <si>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</si>
  <si>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</si>
  <si>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</si>
  <si>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</si>
  <si>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</si>
  <si>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</si>
  <si>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</si>
  <si>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</si>
  <si>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</si>
  <si>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</si>
  <si>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</si>
  <si>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</si>
  <si>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</si>
  <si>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</si>
  <si>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</si>
  <si>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</si>
  <si>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</si>
  <si>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</si>
  <si>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</si>
  <si>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</si>
  <si>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</si>
  <si>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</si>
  <si>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</si>
  <si>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</si>
  <si>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</si>
  <si>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</si>
  <si>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</si>
  <si>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</si>
  <si>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</si>
  <si>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</si>
  <si>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</si>
  <si>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</si>
  <si>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</si>
  <si>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</si>
  <si>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</si>
  <si>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</si>
  <si>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</si>
  <si>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</si>
  <si>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</si>
  <si>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</si>
  <si>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</si>
  <si>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</si>
  <si>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</si>
  <si>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</si>
  <si>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</si>
  <si>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</si>
  <si>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</si>
  <si>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</si>
  <si>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</si>
  <si>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</si>
  <si>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</si>
  <si>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</si>
  <si>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</si>
  <si>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</si>
  <si>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</si>
  <si>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</si>
  <si>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</si>
  <si>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</si>
  <si>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</si>
  <si>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</si>
  <si>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</si>
  <si>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</si>
  <si>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</si>
  <si>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</si>
  <si>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</si>
  <si>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</si>
  <si>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</si>
  <si>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</si>
  <si>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</si>
  <si>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</si>
  <si>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</si>
  <si>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</si>
  <si>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</si>
  <si>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</si>
  <si>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</si>
  <si>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</si>
  <si>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</si>
  <si>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</si>
  <si>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</si>
  <si>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</si>
  <si>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</si>
  <si>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</si>
  <si>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</si>
  <si>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</si>
  <si>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</si>
  <si>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</si>
  <si>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</si>
  <si>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</si>
  <si>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</si>
  <si>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</si>
  <si>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</si>
  <si>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</si>
  <si>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</si>
  <si>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</si>
  <si>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</si>
  <si>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</si>
  <si>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</si>
  <si>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</si>
  <si>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</si>
  <si>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</si>
  <si>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</si>
  <si>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</si>
  <si>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</si>
  <si>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</si>
  <si>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</si>
  <si>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</si>
  <si>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</si>
  <si>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</si>
  <si>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</si>
  <si>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</si>
  <si>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</si>
  <si>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</si>
  <si>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</si>
  <si>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</si>
  <si>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</si>
  <si>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</si>
  <si>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</si>
  <si>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</si>
  <si>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</si>
  <si>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</si>
  <si>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</si>
  <si>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</si>
  <si>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</si>
  <si>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</si>
  <si>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</si>
  <si>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</si>
  <si>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</si>
  <si>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</si>
  <si>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</si>
  <si>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</si>
  <si>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</si>
  <si>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</si>
  <si>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</si>
  <si>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</si>
  <si>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</si>
  <si>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</si>
  <si>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</si>
  <si>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</si>
  <si>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</si>
  <si>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</si>
  <si>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</si>
  <si>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</si>
  <si>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</si>
  <si>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</si>
  <si>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</si>
  <si>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</si>
  <si>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</si>
  <si>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</si>
  <si>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</si>
  <si>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</si>
  <si>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</si>
  <si>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</si>
  <si>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</si>
  <si>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</si>
  <si>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</si>
  <si>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</si>
  <si>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</si>
  <si>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</si>
  <si>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</si>
  <si>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</si>
  <si>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</si>
  <si>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</si>
  <si>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</si>
  <si>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</si>
  <si>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</si>
  <si>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</si>
  <si>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</si>
  <si>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</si>
  <si>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</si>
  <si>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</si>
  <si>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</si>
  <si>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</si>
  <si>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</si>
  <si>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</si>
  <si>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</si>
  <si>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</si>
  <si>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</si>
  <si>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</si>
  <si>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</si>
  <si>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</si>
  <si>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</si>
  <si>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</si>
  <si>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</si>
  <si>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</si>
  <si>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</si>
  <si>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</si>
  <si>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</si>
  <si>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</si>
  <si>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</si>
  <si>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</si>
  <si>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</si>
  <si>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</si>
  <si>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</si>
  <si>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</si>
  <si>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</si>
  <si>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</si>
  <si>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</si>
  <si>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</si>
  <si>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</si>
  <si>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</si>
  <si>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</si>
  <si>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</si>
  <si>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</si>
  <si>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</si>
  <si>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</si>
  <si>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</si>
  <si>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</si>
  <si>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</si>
  <si>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</si>
  <si>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</si>
  <si>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</si>
  <si>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</si>
  <si>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</si>
  <si>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</si>
  <si>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</si>
  <si>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</si>
  <si>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</si>
  <si>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</si>
  <si>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</si>
  <si>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</si>
  <si>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</si>
  <si>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</si>
  <si>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</si>
  <si>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</si>
  <si>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</si>
  <si>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</si>
  <si>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</si>
  <si>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</si>
  <si>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</si>
  <si>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</si>
  <si>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</si>
  <si>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</si>
  <si>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</si>
  <si>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</si>
  <si>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</si>
  <si>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</si>
  <si>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</si>
  <si>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</si>
  <si>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</si>
  <si>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</si>
  <si>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</si>
  <si>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</si>
  <si>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</si>
  <si>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</si>
  <si>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</si>
  <si>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</si>
  <si>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</si>
  <si>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</si>
  <si>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</si>
  <si>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</si>
  <si>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</si>
  <si>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</si>
  <si>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</si>
  <si>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</si>
  <si>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</si>
  <si>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</si>
  <si>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</si>
  <si>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</si>
  <si>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</si>
  <si>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</si>
  <si>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</si>
  <si>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</si>
  <si>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</si>
  <si>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</si>
  <si>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</si>
  <si>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</si>
  <si>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</si>
  <si>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</si>
  <si>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</si>
  <si>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</si>
  <si>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</si>
  <si>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</si>
  <si>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</si>
  <si>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</si>
  <si>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</si>
  <si>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</si>
  <si>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</si>
  <si>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</si>
  <si>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</si>
  <si>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</si>
  <si>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</si>
  <si>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</si>
  <si>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</si>
  <si>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</si>
  <si>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</si>
  <si>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</si>
  <si>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</si>
  <si>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</si>
  <si>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</si>
  <si>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</si>
  <si>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</si>
  <si>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</si>
  <si>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</si>
  <si>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</si>
  <si>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</si>
  <si>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</si>
  <si>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</si>
  <si>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</si>
  <si>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</si>
  <si>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</si>
  <si>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</si>
  <si>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</si>
  <si>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</si>
  <si>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</si>
  <si>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</si>
  <si>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</si>
  <si>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</si>
  <si>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</si>
  <si>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</si>
  <si>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</si>
  <si>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</si>
  <si>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</si>
  <si>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</si>
  <si>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</si>
  <si>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</si>
  <si>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</si>
  <si>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</si>
  <si>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</si>
  <si>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</si>
  <si>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</si>
  <si>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</si>
  <si>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</si>
  <si>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</si>
  <si>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</si>
  <si>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</si>
  <si>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</si>
  <si>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</si>
  <si>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</si>
  <si>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</si>
  <si>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</si>
  <si>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</si>
  <si>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</si>
  <si>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</si>
  <si>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</si>
  <si>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</si>
  <si>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</si>
  <si>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</si>
  <si>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</si>
  <si>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</si>
  <si>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</si>
  <si>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</si>
  <si>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</si>
  <si>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</si>
  <si>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</si>
  <si>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</si>
  <si>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</si>
  <si>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</si>
  <si>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</si>
  <si>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</si>
  <si>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</si>
  <si>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</si>
  <si>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</si>
  <si>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</si>
  <si>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</si>
  <si>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</si>
  <si>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</si>
  <si>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</si>
  <si>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</si>
  <si>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</si>
  <si>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</si>
  <si>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</si>
  <si>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</si>
  <si>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</si>
  <si>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</si>
  <si>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</si>
  <si>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</si>
  <si>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</si>
  <si>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</si>
  <si>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</si>
  <si>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</si>
  <si>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</si>
  <si>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</si>
  <si>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</si>
  <si>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</si>
  <si>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</si>
  <si>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きめ細やかな豪雪地帯対策の推進に要する経費</t>
    <phoneticPr fontId="5"/>
  </si>
  <si>
    <t>国土交通省</t>
  </si>
  <si>
    <t>国土政策局</t>
    <rPh sb="0" eb="2">
      <t>コクド</t>
    </rPh>
    <rPh sb="2" eb="5">
      <t>セイサクキョク</t>
    </rPh>
    <phoneticPr fontId="5"/>
  </si>
  <si>
    <t>地方振興課</t>
    <rPh sb="0" eb="2">
      <t>チホウ</t>
    </rPh>
    <rPh sb="2" eb="5">
      <t>シンコウカ</t>
    </rPh>
    <phoneticPr fontId="5"/>
  </si>
  <si>
    <t>終了予定なし</t>
    <phoneticPr fontId="5"/>
  </si>
  <si>
    <t>○</t>
  </si>
  <si>
    <t>豪雪地帯対策特別措置法第1条</t>
    <phoneticPr fontId="5"/>
  </si>
  <si>
    <t>豪雪地帯対策基本計画
(平成24年12月閣議決定）</t>
    <phoneticPr fontId="5"/>
  </si>
  <si>
    <t>豪雪地帯対策特別措置法(H24.3改正)及び豪雪地帯対策基本計画(H24.12変更)に基づいた様々な取組により、豪雪地帯の発展と住民の生活向上を図るため、地域の現状と課題の把握を行うとともに、効果的・効率的な克雪体制の実現方策を確立し、総合的な豪雪地帯対策を推進することを目的とする。
特に、コンパクト＋ネットワークの都市再生・地域再生を実現する観点から、豪雪地帯における共助による除雪体制の構築を推進し、安全・安心な雪国の形成により地方創生に寄与する。</t>
    <phoneticPr fontId="5"/>
  </si>
  <si>
    <t>・豪雪地帯現況分析検討調査
豪雪地帯の現状・課題を把握するため、豪雪地帯の24道府県、532市町村に対して、雪に関する観測結果、雪害の状況、克雪体制の整備状況等の基礎的データに関する調査を実施し、現状の問題・課題を的確に把握する。
・雪処理の担い手の確保・育成のための克雪体制支援調査
平成24年3月に改正された豪雪地帯対策特別措置法及び同年12月に変更された豪雪地帯対策基本計画を踏まえ、高齢化が進む豪雪地帯における雪処理の担い手の確保・育成を通じて、共助等による効率的・効果的な地域除雪体制の整備等を推進するため、先導的で実効性のある地域の実情に即した新たな克雪体制整備の取組について実証調査を実施し、普及に向けた広報資料を作成する。</t>
    <phoneticPr fontId="5"/>
  </si>
  <si>
    <t>-</t>
  </si>
  <si>
    <t>-</t>
    <phoneticPr fontId="5"/>
  </si>
  <si>
    <t>平成29年度までに、共助等による除雪体制が整備された市町村の割合を90％にする</t>
    <phoneticPr fontId="5"/>
  </si>
  <si>
    <t>執行額／業務件数　　　　　　　</t>
    <phoneticPr fontId="5"/>
  </si>
  <si>
    <t>箇所</t>
    <rPh sb="0" eb="2">
      <t>カショ</t>
    </rPh>
    <phoneticPr fontId="5"/>
  </si>
  <si>
    <t>百万円</t>
    <rPh sb="0" eb="2">
      <t>ヒャクマン</t>
    </rPh>
    <rPh sb="2" eb="3">
      <t>エン</t>
    </rPh>
    <phoneticPr fontId="5"/>
  </si>
  <si>
    <t>執行額/業務件数</t>
    <phoneticPr fontId="5"/>
  </si>
  <si>
    <t>35/2</t>
    <phoneticPr fontId="5"/>
  </si>
  <si>
    <t>35/2</t>
    <phoneticPr fontId="5"/>
  </si>
  <si>
    <t>7 都市再生・地域再生の推進</t>
    <phoneticPr fontId="5"/>
  </si>
  <si>
    <t>96 共助等による除雪体制が整備された市町村の割合</t>
    <phoneticPr fontId="5"/>
  </si>
  <si>
    <t>地域の魅力ある将来像を実現するため、、地域の現状と課題の把握を行うとともに、効果的・効率的な克雪体制の実現方策を確立し、豪雪地帯の発展と住民の生活向上を図ることで、地域の活性化を図るなど、地域再生に寄与する。</t>
    <phoneticPr fontId="5"/>
  </si>
  <si>
    <t>国土の半分を占める豪雪地帯において、豪雪地帯対策を総合的に推進するため、豪雪地帯に係る基礎的データを収集・分析し、今後の豪雪地帯対策の目指すべき方向性、具体的対策を検討するなど、国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phoneticPr fontId="5"/>
  </si>
  <si>
    <t>高齢化、過疎化が進行している豪雪地帯においては、毎年、高齢者を中心に雪処理作業中の事故が多発している状況である。豪雪地帯対策特別措置法と豪雪地帯対策基本方針においても「除排雪体制の整備（雪処理の担い手の確保）」の規定が追加されており、国が実施する必要性が高い事業である。</t>
    <phoneticPr fontId="5"/>
  </si>
  <si>
    <t>本事業は、地域の自立や地域防災力の向上など地域再生の推進につながることから、適切かつ優先度の高い事業である。</t>
    <phoneticPr fontId="5"/>
  </si>
  <si>
    <t>‐</t>
  </si>
  <si>
    <t>随時、進捗状況について監督している。</t>
    <phoneticPr fontId="5"/>
  </si>
  <si>
    <t>見積書の提出により事業に不要な支出が予定されていないか精査するとともに、随時、進捗状況について監督している。</t>
    <phoneticPr fontId="5"/>
  </si>
  <si>
    <t>見積書の提出により事業に不要な支出が予定されていないか精査するとともに、随時、進捗状況について監督している。</t>
    <phoneticPr fontId="5"/>
  </si>
  <si>
    <t>活動実績は見込みに見合ったものである。</t>
    <phoneticPr fontId="5"/>
  </si>
  <si>
    <t>成果物については、ホームページ等で広報することにより、豪雪地帯である道府県や市町村において活動を行う主体等に活用されている。</t>
    <phoneticPr fontId="5"/>
  </si>
  <si>
    <t>新25-34</t>
    <phoneticPr fontId="5"/>
  </si>
  <si>
    <t>-</t>
    <phoneticPr fontId="5"/>
  </si>
  <si>
    <t>課長　長谷川 貴彦</t>
    <phoneticPr fontId="5"/>
  </si>
  <si>
    <t>職員旅費</t>
    <phoneticPr fontId="5"/>
  </si>
  <si>
    <t>35/2</t>
    <phoneticPr fontId="5"/>
  </si>
  <si>
    <t>無</t>
  </si>
  <si>
    <t>実施に当たっては、企画競争・公募を実施し、有識者で構成される有識者委員会での審議を経て選定している。</t>
    <phoneticPr fontId="5"/>
  </si>
  <si>
    <t>達成度が８割程度となっているが、今後、平成29年度までに目標値（90％）が達成できるよう、体制整備が遅れている地域の取組を優先的に選定し、選定後は他地域が参考にできる先導的な取組となるよう指導改善を行うとともに、体制整備を検討している地域に参考となるよう取組成果を広報資料としてまとめ広く周知している。</t>
    <rPh sb="6" eb="8">
      <t>テイド</t>
    </rPh>
    <phoneticPr fontId="5"/>
  </si>
  <si>
    <t>・国土の半分が豪雪地帯である我が国において、国が広域的に雪国共通の課題を調査・把握し、対策に向けた施策を検討することは効率的である。
・高齢化が進む豪雪地帯において、雪処理の担い手の確保・育成は喫緊の課題であり、実証調査により安心・安全で持続可能な地域除排雪体制の整備手法を確立し、全国に普及・展開を図る必要がある。
・さらに、コンパクト＋ネットワークを実現する上で、豪雪地帯においては、冬期の除雪を公助だけでなく、とりわけ建物やその周辺を共助による除雪を行っていく必要がある。その共助による除雪体制を構築することは、地域コミュニティの形成による防災力の向上が図られ、安全・安心な雪国の形成により地方創生に寄与するものである。</t>
    <phoneticPr fontId="5"/>
  </si>
  <si>
    <t>調査費</t>
    <rPh sb="0" eb="3">
      <t>チョウサヒ</t>
    </rPh>
    <phoneticPr fontId="5"/>
  </si>
  <si>
    <t>平成28年度豪雪地帯現況分析検討調査業務及び平成28年度雪処理の担い手の確保・育成のための克雪体制支援調査業務</t>
    <rPh sb="0" eb="2">
      <t>ヘイセイ</t>
    </rPh>
    <rPh sb="4" eb="6">
      <t>ネンド</t>
    </rPh>
    <rPh sb="18" eb="20">
      <t>ギョウム</t>
    </rPh>
    <rPh sb="20" eb="21">
      <t>オヨ</t>
    </rPh>
    <rPh sb="22" eb="24">
      <t>ヘイセイ</t>
    </rPh>
    <rPh sb="26" eb="28">
      <t>ネンド</t>
    </rPh>
    <rPh sb="53" eb="55">
      <t>ギョウム</t>
    </rPh>
    <phoneticPr fontId="5"/>
  </si>
  <si>
    <t>株式会社
日本能率協会総合研究所</t>
    <phoneticPr fontId="5"/>
  </si>
  <si>
    <t>随意契約
（企画競争）</t>
  </si>
  <si>
    <t>平成28年度雪処理の担い手の確保・育成のための克雪体制支援調査業務</t>
    <phoneticPr fontId="5"/>
  </si>
  <si>
    <t>平成28年度豪雪地帯現況分析検討調査業務</t>
    <phoneticPr fontId="5"/>
  </si>
  <si>
    <t>これまで実証調査により行われた効率的・効果的な地域除排雪体制の整備について、より安心・安全で持続可能な体制についても整備手法を確立し、これまでの調査結果と併せて、他地域がより参考にしやすいよう、先導的・汎用性などの特徴を明示した広報資料を作成し、ＨＰ等で広く周知する他、講演会等によるきめ細やかなＰＲ活動を行い、全国への普及・展開の加速化を図る。</t>
    <rPh sb="119" eb="121">
      <t>サクセイ</t>
    </rPh>
    <rPh sb="125" eb="126">
      <t>トウ</t>
    </rPh>
    <rPh sb="127" eb="128">
      <t>ヒロ</t>
    </rPh>
    <rPh sb="129" eb="131">
      <t>シュウチ</t>
    </rPh>
    <rPh sb="133" eb="134">
      <t>ホカ</t>
    </rPh>
    <rPh sb="135" eb="138">
      <t>コウエンカイ</t>
    </rPh>
    <rPh sb="138" eb="139">
      <t>トウ</t>
    </rPh>
    <rPh sb="144" eb="145">
      <t>コマ</t>
    </rPh>
    <rPh sb="150" eb="152">
      <t>カツドウ</t>
    </rPh>
    <rPh sb="153" eb="154">
      <t>オコナ</t>
    </rPh>
    <rPh sb="156" eb="158">
      <t>ゼンコク</t>
    </rPh>
    <rPh sb="160" eb="162">
      <t>フキュウ</t>
    </rPh>
    <rPh sb="163" eb="165">
      <t>テンカイ</t>
    </rPh>
    <rPh sb="166" eb="169">
      <t>カソクカ</t>
    </rPh>
    <rPh sb="170" eb="171">
      <t>ハカ</t>
    </rPh>
    <phoneticPr fontId="5"/>
  </si>
  <si>
    <t>都市・地域づくり推進調査費</t>
    <phoneticPr fontId="5"/>
  </si>
  <si>
    <t>国土交通省国土政策局調べ（平成２９年３月）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</si>
  <si>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共助等による除雪体制が整備された市町村の割合
（特別豪雪地帯に指定されている201市町村のうち、共助等による除雪体制が整備された市町村の割合）</t>
    <phoneticPr fontId="5"/>
  </si>
  <si>
    <t>実証調査実施箇所数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</si>
</sst>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231322</xdr:rowOff>
    </xdr:from>
    <xdr:to>
      <xdr:col>23</xdr:col>
      <xdr:colOff>10086</xdr:colOff>
      <xdr:row>742</xdr:row>
      <xdr:rowOff>350523</xdr:rowOff>
    </xdr:to>
    <xdr:sp macro="" textlink="">
      <xdr:nvSpPr>
        <xdr:cNvPr id="2" name="テキスト ボックス 1"/>
        <xdr:cNvSpPr txBox="1"/>
      </xdr:nvSpPr>
      <xdr:spPr>
        <a:xfrm>
          <a:off x="1836964" y="48523072"/>
          <a:ext cx="2867586" cy="82677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３５百万円</a:t>
          </a:r>
          <a:endParaRPr kumimoji="1" lang="en-US" altLang="ja-JP" sz="1100"/>
        </a:p>
        <a:p>
          <a:pPr algn="ctr"/>
          <a:r>
            <a:rPr kumimoji="1" lang="ja-JP" altLang="en-US" sz="1100"/>
            <a:t>（きめ細やかな豪雪地帯対策の推進に</a:t>
          </a:r>
          <a:endParaRPr kumimoji="1" lang="en-US" altLang="ja-JP" sz="1100"/>
        </a:p>
        <a:p>
          <a:pPr algn="ctr"/>
          <a:r>
            <a:rPr kumimoji="1" lang="ja-JP" altLang="en-US" sz="1100"/>
            <a:t>要する調査業務に係る企画立案）</a:t>
          </a:r>
        </a:p>
      </xdr:txBody>
    </xdr:sp>
    <xdr:clientData/>
  </xdr:twoCellAnchor>
  <xdr:twoCellAnchor>
    <xdr:from>
      <xdr:col>38</xdr:col>
      <xdr:colOff>160084</xdr:colOff>
      <xdr:row>747</xdr:row>
      <xdr:rowOff>99412</xdr:rowOff>
    </xdr:from>
    <xdr:to>
      <xdr:col>44</xdr:col>
      <xdr:colOff>47271</xdr:colOff>
      <xdr:row>748</xdr:row>
      <xdr:rowOff>257735</xdr:rowOff>
    </xdr:to>
    <xdr:sp macro="" textlink="">
      <xdr:nvSpPr>
        <xdr:cNvPr id="3" name="テキスト ボックス 2"/>
        <xdr:cNvSpPr txBox="1"/>
      </xdr:nvSpPr>
      <xdr:spPr>
        <a:xfrm>
          <a:off x="7916155" y="50867662"/>
          <a:ext cx="1111830" cy="512109"/>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０．４百万円</a:t>
          </a:r>
          <a:endParaRPr kumimoji="1" lang="en-US" altLang="ja-JP" sz="1100"/>
        </a:p>
      </xdr:txBody>
    </xdr:sp>
    <xdr:clientData/>
  </xdr:twoCellAnchor>
  <xdr:twoCellAnchor>
    <xdr:from>
      <xdr:col>39</xdr:col>
      <xdr:colOff>23212</xdr:colOff>
      <xdr:row>748</xdr:row>
      <xdr:rowOff>321049</xdr:rowOff>
    </xdr:from>
    <xdr:to>
      <xdr:col>44</xdr:col>
      <xdr:colOff>47624</xdr:colOff>
      <xdr:row>749</xdr:row>
      <xdr:rowOff>185218</xdr:rowOff>
    </xdr:to>
    <xdr:sp macro="" textlink="">
      <xdr:nvSpPr>
        <xdr:cNvPr id="4" name="大かっこ 3"/>
        <xdr:cNvSpPr/>
      </xdr:nvSpPr>
      <xdr:spPr>
        <a:xfrm>
          <a:off x="7983391" y="51443085"/>
          <a:ext cx="1044947" cy="217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15</xdr:col>
      <xdr:colOff>175534</xdr:colOff>
      <xdr:row>743</xdr:row>
      <xdr:rowOff>326171</xdr:rowOff>
    </xdr:from>
    <xdr:to>
      <xdr:col>41</xdr:col>
      <xdr:colOff>37459</xdr:colOff>
      <xdr:row>743</xdr:row>
      <xdr:rowOff>326171</xdr:rowOff>
    </xdr:to>
    <xdr:cxnSp macro="">
      <xdr:nvCxnSpPr>
        <xdr:cNvPr id="5" name="直線コネクタ 4"/>
        <xdr:cNvCxnSpPr/>
      </xdr:nvCxnSpPr>
      <xdr:spPr>
        <a:xfrm flipH="1">
          <a:off x="3237141" y="49679278"/>
          <a:ext cx="516871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175533</xdr:colOff>
      <xdr:row>742</xdr:row>
      <xdr:rowOff>346027</xdr:rowOff>
    </xdr:from>
    <xdr:to>
      <xdr:col>15</xdr:col>
      <xdr:colOff>175533</xdr:colOff>
      <xdr:row>747</xdr:row>
      <xdr:rowOff>122464</xdr:rowOff>
    </xdr:to>
    <xdr:cxnSp macro="">
      <xdr:nvCxnSpPr>
        <xdr:cNvPr id="6" name="直線コネクタ 5"/>
        <xdr:cNvCxnSpPr/>
      </xdr:nvCxnSpPr>
      <xdr:spPr>
        <a:xfrm flipV="1">
          <a:off x="3237140" y="49345348"/>
          <a:ext cx="0" cy="15453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48665</xdr:colOff>
      <xdr:row>743</xdr:row>
      <xdr:rowOff>326171</xdr:rowOff>
    </xdr:from>
    <xdr:to>
      <xdr:col>41</xdr:col>
      <xdr:colOff>48665</xdr:colOff>
      <xdr:row>747</xdr:row>
      <xdr:rowOff>54589</xdr:rowOff>
    </xdr:to>
    <xdr:cxnSp macro="">
      <xdr:nvCxnSpPr>
        <xdr:cNvPr id="7" name="直線コネクタ 6"/>
        <xdr:cNvCxnSpPr/>
      </xdr:nvCxnSpPr>
      <xdr:spPr>
        <a:xfrm flipV="1">
          <a:off x="8417058" y="49679278"/>
          <a:ext cx="0" cy="11435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85561</xdr:colOff>
      <xdr:row>747</xdr:row>
      <xdr:rowOff>104549</xdr:rowOff>
    </xdr:from>
    <xdr:to>
      <xdr:col>21</xdr:col>
      <xdr:colOff>2317</xdr:colOff>
      <xdr:row>749</xdr:row>
      <xdr:rowOff>122465</xdr:rowOff>
    </xdr:to>
    <xdr:sp macro="" textlink="">
      <xdr:nvSpPr>
        <xdr:cNvPr id="8" name="テキスト ボックス 7"/>
        <xdr:cNvSpPr txBox="1"/>
      </xdr:nvSpPr>
      <xdr:spPr>
        <a:xfrm>
          <a:off x="1718418" y="50872799"/>
          <a:ext cx="2570149" cy="72548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endParaRPr kumimoji="1" lang="en-US" altLang="ja-JP" sz="1100"/>
        </a:p>
        <a:p>
          <a:pPr algn="ctr"/>
          <a:r>
            <a:rPr kumimoji="1" lang="ja-JP" altLang="en-US" sz="1100"/>
            <a:t>株式会社日本能率協会総合研究所</a:t>
          </a:r>
          <a:endParaRPr kumimoji="1" lang="en-US" altLang="ja-JP" sz="1100"/>
        </a:p>
        <a:p>
          <a:pPr algn="ctr"/>
          <a:r>
            <a:rPr kumimoji="1" lang="ja-JP" altLang="en-US" sz="1100"/>
            <a:t>３４百万円</a:t>
          </a:r>
        </a:p>
      </xdr:txBody>
    </xdr:sp>
    <xdr:clientData/>
  </xdr:twoCellAnchor>
  <xdr:twoCellAnchor>
    <xdr:from>
      <xdr:col>6</xdr:col>
      <xdr:colOff>173669</xdr:colOff>
      <xdr:row>746</xdr:row>
      <xdr:rowOff>80043</xdr:rowOff>
    </xdr:from>
    <xdr:to>
      <xdr:col>15</xdr:col>
      <xdr:colOff>163286</xdr:colOff>
      <xdr:row>747</xdr:row>
      <xdr:rowOff>74072</xdr:rowOff>
    </xdr:to>
    <xdr:sp macro="" textlink="">
      <xdr:nvSpPr>
        <xdr:cNvPr id="9" name="テキスト ボックス 8"/>
        <xdr:cNvSpPr txBox="1"/>
      </xdr:nvSpPr>
      <xdr:spPr>
        <a:xfrm>
          <a:off x="1398312" y="50494507"/>
          <a:ext cx="1826581" cy="347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3923</xdr:colOff>
      <xdr:row>749</xdr:row>
      <xdr:rowOff>191701</xdr:rowOff>
    </xdr:from>
    <xdr:to>
      <xdr:col>20</xdr:col>
      <xdr:colOff>91807</xdr:colOff>
      <xdr:row>752</xdr:row>
      <xdr:rowOff>258535</xdr:rowOff>
    </xdr:to>
    <xdr:sp macro="" textlink="">
      <xdr:nvSpPr>
        <xdr:cNvPr id="11" name="大かっこ 10"/>
        <xdr:cNvSpPr/>
      </xdr:nvSpPr>
      <xdr:spPr>
        <a:xfrm>
          <a:off x="1840887" y="51667522"/>
          <a:ext cx="2333063" cy="11281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雪に関する観測結果や、克雪体制の整備状況等の豪雪地帯の現状を的確に把握し、地域の実情に即した新たな克雪体制整備の取組について実証調査を実施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7" t="s">
        <v>0</v>
      </c>
      <c r="AK2" s="977"/>
      <c r="AL2" s="977"/>
      <c r="AM2" s="977"/>
      <c r="AN2" s="977"/>
      <c r="AO2" s="978"/>
      <c r="AP2" s="978"/>
      <c r="AQ2" s="978"/>
      <c r="AR2" s="86" t="str">
        <f>IF(OR(AO2="　", AO2=""), "", "-")</f>
        <v/>
      </c>
      <c r="AS2" s="979">
        <v>264</v>
      </c>
      <c r="AT2" s="979"/>
      <c r="AU2" s="979"/>
      <c r="AV2" s="52" t="str">
        <f>IF(AW2="", "", "-")</f>
        <v/>
      </c>
      <c r="AW2" s="951"/>
      <c r="AX2" s="951"/>
    </row>
    <row r="3" spans="1:50" ht="21" customHeight="1" thickBot="1" x14ac:dyDescent="0.2">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547</v>
      </c>
      <c r="AK3" s="901"/>
      <c r="AL3" s="901"/>
      <c r="AM3" s="901"/>
      <c r="AN3" s="901"/>
      <c r="AO3" s="901"/>
      <c r="AP3" s="901"/>
      <c r="AQ3" s="901"/>
      <c r="AR3" s="901"/>
      <c r="AS3" s="901"/>
      <c r="AT3" s="901"/>
      <c r="AU3" s="901"/>
      <c r="AV3" s="901"/>
      <c r="AW3" s="901"/>
      <c r="AX3" s="24" t="s">
        <v>66</v>
      </c>
    </row>
    <row r="4" spans="1:50" ht="24.75" customHeight="1" x14ac:dyDescent="0.15">
      <c r="A4" s="733" t="s">
        <v>26</v>
      </c>
      <c r="B4" s="734"/>
      <c r="C4" s="734"/>
      <c r="D4" s="734"/>
      <c r="E4" s="734"/>
      <c r="F4" s="734"/>
      <c r="G4" s="711" t="s">
        <v>546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1" t="s">
        <v>70</v>
      </c>
      <c r="H5" s="872"/>
      <c r="I5" s="872"/>
      <c r="J5" s="872"/>
      <c r="K5" s="872"/>
      <c r="L5" s="872"/>
      <c r="M5" s="873" t="s">
        <v>67</v>
      </c>
      <c r="N5" s="874"/>
      <c r="O5" s="874"/>
      <c r="P5" s="874"/>
      <c r="Q5" s="874"/>
      <c r="R5" s="875"/>
      <c r="S5" s="876" t="s">
        <v>550</v>
      </c>
      <c r="T5" s="872"/>
      <c r="U5" s="872"/>
      <c r="V5" s="872"/>
      <c r="W5" s="872"/>
      <c r="X5" s="877"/>
      <c r="Y5" s="727" t="s">
        <v>3</v>
      </c>
      <c r="Z5" s="557"/>
      <c r="AA5" s="557"/>
      <c r="AB5" s="557"/>
      <c r="AC5" s="557"/>
      <c r="AD5" s="558"/>
      <c r="AE5" s="728" t="s">
        <v>549</v>
      </c>
      <c r="AF5" s="728"/>
      <c r="AG5" s="728"/>
      <c r="AH5" s="728"/>
      <c r="AI5" s="728"/>
      <c r="AJ5" s="728"/>
      <c r="AK5" s="728"/>
      <c r="AL5" s="728"/>
      <c r="AM5" s="728"/>
      <c r="AN5" s="728"/>
      <c r="AO5" s="728"/>
      <c r="AP5" s="729"/>
      <c r="AQ5" s="730" t="s">
        <v>579</v>
      </c>
      <c r="AR5" s="731"/>
      <c r="AS5" s="731"/>
      <c r="AT5" s="731"/>
      <c r="AU5" s="731"/>
      <c r="AV5" s="731"/>
      <c r="AW5" s="731"/>
      <c r="AX5" s="732"/>
    </row>
    <row r="6" spans="1:50" ht="39" customHeight="1" x14ac:dyDescent="0.15">
      <c r="A6" s="735" t="s">
        <v>4</v>
      </c>
      <c r="B6" s="736"/>
      <c r="C6" s="736"/>
      <c r="D6" s="736"/>
      <c r="E6" s="736"/>
      <c r="F6" s="736"/>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552</v>
      </c>
      <c r="H7" s="518"/>
      <c r="I7" s="518"/>
      <c r="J7" s="518"/>
      <c r="K7" s="518"/>
      <c r="L7" s="518"/>
      <c r="M7" s="518"/>
      <c r="N7" s="518"/>
      <c r="O7" s="518"/>
      <c r="P7" s="518"/>
      <c r="Q7" s="518"/>
      <c r="R7" s="518"/>
      <c r="S7" s="518"/>
      <c r="T7" s="518"/>
      <c r="U7" s="518"/>
      <c r="V7" s="518"/>
      <c r="W7" s="518"/>
      <c r="X7" s="519"/>
      <c r="Y7" s="962" t="s">
        <v>5</v>
      </c>
      <c r="Z7" s="480"/>
      <c r="AA7" s="480"/>
      <c r="AB7" s="480"/>
      <c r="AC7" s="480"/>
      <c r="AD7" s="963"/>
      <c r="AE7" s="952" t="s">
        <v>553</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14" t="s">
        <v>391</v>
      </c>
      <c r="B8" s="515"/>
      <c r="C8" s="515"/>
      <c r="D8" s="515"/>
      <c r="E8" s="515"/>
      <c r="F8" s="516"/>
      <c r="G8" s="980" t="str">
        <f>入力規則等!A26</f>
        <v>地方創生</v>
      </c>
      <c r="H8" s="749"/>
      <c r="I8" s="749"/>
      <c r="J8" s="749"/>
      <c r="K8" s="749"/>
      <c r="L8" s="749"/>
      <c r="M8" s="749"/>
      <c r="N8" s="749"/>
      <c r="O8" s="749"/>
      <c r="P8" s="749"/>
      <c r="Q8" s="749"/>
      <c r="R8" s="749"/>
      <c r="S8" s="749"/>
      <c r="T8" s="749"/>
      <c r="U8" s="749"/>
      <c r="V8" s="749"/>
      <c r="W8" s="749"/>
      <c r="X8" s="981"/>
      <c r="Y8" s="878" t="s">
        <v>392</v>
      </c>
      <c r="Z8" s="879"/>
      <c r="AA8" s="879"/>
      <c r="AB8" s="879"/>
      <c r="AC8" s="879"/>
      <c r="AD8" s="880"/>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1" t="s">
        <v>24</v>
      </c>
      <c r="B9" s="882"/>
      <c r="C9" s="882"/>
      <c r="D9" s="882"/>
      <c r="E9" s="882"/>
      <c r="F9" s="882"/>
      <c r="G9" s="883" t="s">
        <v>554</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9.95" customHeight="1" x14ac:dyDescent="0.15">
      <c r="A10" s="687" t="s">
        <v>31</v>
      </c>
      <c r="B10" s="688"/>
      <c r="C10" s="688"/>
      <c r="D10" s="688"/>
      <c r="E10" s="688"/>
      <c r="F10" s="688"/>
      <c r="G10" s="778" t="s">
        <v>555</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84" t="s">
        <v>25</v>
      </c>
      <c r="B12" s="985"/>
      <c r="C12" s="985"/>
      <c r="D12" s="985"/>
      <c r="E12" s="985"/>
      <c r="F12" s="986"/>
      <c r="G12" s="786"/>
      <c r="H12" s="787"/>
      <c r="I12" s="787"/>
      <c r="J12" s="787"/>
      <c r="K12" s="787"/>
      <c r="L12" s="787"/>
      <c r="M12" s="787"/>
      <c r="N12" s="787"/>
      <c r="O12" s="787"/>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51"/>
    </row>
    <row r="13" spans="1:50" ht="21" customHeight="1" x14ac:dyDescent="0.15">
      <c r="A13" s="640"/>
      <c r="B13" s="641"/>
      <c r="C13" s="641"/>
      <c r="D13" s="641"/>
      <c r="E13" s="641"/>
      <c r="F13" s="642"/>
      <c r="G13" s="752" t="s">
        <v>7</v>
      </c>
      <c r="H13" s="753"/>
      <c r="I13" s="794" t="s">
        <v>8</v>
      </c>
      <c r="J13" s="795"/>
      <c r="K13" s="795"/>
      <c r="L13" s="795"/>
      <c r="M13" s="795"/>
      <c r="N13" s="795"/>
      <c r="O13" s="796"/>
      <c r="P13" s="684">
        <v>35</v>
      </c>
      <c r="Q13" s="685"/>
      <c r="R13" s="685"/>
      <c r="S13" s="685"/>
      <c r="T13" s="685"/>
      <c r="U13" s="685"/>
      <c r="V13" s="686"/>
      <c r="W13" s="684">
        <v>35</v>
      </c>
      <c r="X13" s="685"/>
      <c r="Y13" s="685"/>
      <c r="Z13" s="685"/>
      <c r="AA13" s="685"/>
      <c r="AB13" s="685"/>
      <c r="AC13" s="686"/>
      <c r="AD13" s="684">
        <v>35</v>
      </c>
      <c r="AE13" s="685"/>
      <c r="AF13" s="685"/>
      <c r="AG13" s="685"/>
      <c r="AH13" s="685"/>
      <c r="AI13" s="685"/>
      <c r="AJ13" s="686"/>
      <c r="AK13" s="684">
        <v>35</v>
      </c>
      <c r="AL13" s="685"/>
      <c r="AM13" s="685"/>
      <c r="AN13" s="685"/>
      <c r="AO13" s="685"/>
      <c r="AP13" s="685"/>
      <c r="AQ13" s="686"/>
      <c r="AR13" s="959"/>
      <c r="AS13" s="960"/>
      <c r="AT13" s="960"/>
      <c r="AU13" s="960"/>
      <c r="AV13" s="960"/>
      <c r="AW13" s="960"/>
      <c r="AX13" s="961"/>
    </row>
    <row r="14" spans="1:50" ht="21" customHeight="1" x14ac:dyDescent="0.15">
      <c r="A14" s="640"/>
      <c r="B14" s="641"/>
      <c r="C14" s="641"/>
      <c r="D14" s="641"/>
      <c r="E14" s="641"/>
      <c r="F14" s="642"/>
      <c r="G14" s="754"/>
      <c r="H14" s="755"/>
      <c r="I14" s="740" t="s">
        <v>9</v>
      </c>
      <c r="J14" s="789"/>
      <c r="K14" s="789"/>
      <c r="L14" s="789"/>
      <c r="M14" s="789"/>
      <c r="N14" s="789"/>
      <c r="O14" s="790"/>
      <c r="P14" s="684" t="s">
        <v>557</v>
      </c>
      <c r="Q14" s="685"/>
      <c r="R14" s="685"/>
      <c r="S14" s="685"/>
      <c r="T14" s="685"/>
      <c r="U14" s="685"/>
      <c r="V14" s="686"/>
      <c r="W14" s="684" t="s">
        <v>557</v>
      </c>
      <c r="X14" s="685"/>
      <c r="Y14" s="685"/>
      <c r="Z14" s="685"/>
      <c r="AA14" s="685"/>
      <c r="AB14" s="685"/>
      <c r="AC14" s="686"/>
      <c r="AD14" s="684" t="s">
        <v>557</v>
      </c>
      <c r="AE14" s="685"/>
      <c r="AF14" s="685"/>
      <c r="AG14" s="685"/>
      <c r="AH14" s="685"/>
      <c r="AI14" s="685"/>
      <c r="AJ14" s="686"/>
      <c r="AK14" s="684"/>
      <c r="AL14" s="685"/>
      <c r="AM14" s="685"/>
      <c r="AN14" s="685"/>
      <c r="AO14" s="685"/>
      <c r="AP14" s="685"/>
      <c r="AQ14" s="686"/>
      <c r="AR14" s="818"/>
      <c r="AS14" s="818"/>
      <c r="AT14" s="818"/>
      <c r="AU14" s="818"/>
      <c r="AV14" s="818"/>
      <c r="AW14" s="818"/>
      <c r="AX14" s="819"/>
    </row>
    <row r="15" spans="1:50" ht="21" customHeight="1" x14ac:dyDescent="0.15">
      <c r="A15" s="640"/>
      <c r="B15" s="641"/>
      <c r="C15" s="641"/>
      <c r="D15" s="641"/>
      <c r="E15" s="641"/>
      <c r="F15" s="642"/>
      <c r="G15" s="754"/>
      <c r="H15" s="755"/>
      <c r="I15" s="740" t="s">
        <v>52</v>
      </c>
      <c r="J15" s="741"/>
      <c r="K15" s="741"/>
      <c r="L15" s="741"/>
      <c r="M15" s="741"/>
      <c r="N15" s="741"/>
      <c r="O15" s="742"/>
      <c r="P15" s="684" t="s">
        <v>557</v>
      </c>
      <c r="Q15" s="685"/>
      <c r="R15" s="685"/>
      <c r="S15" s="685"/>
      <c r="T15" s="685"/>
      <c r="U15" s="685"/>
      <c r="V15" s="686"/>
      <c r="W15" s="684" t="s">
        <v>557</v>
      </c>
      <c r="X15" s="685"/>
      <c r="Y15" s="685"/>
      <c r="Z15" s="685"/>
      <c r="AA15" s="685"/>
      <c r="AB15" s="685"/>
      <c r="AC15" s="686"/>
      <c r="AD15" s="684" t="s">
        <v>557</v>
      </c>
      <c r="AE15" s="685"/>
      <c r="AF15" s="685"/>
      <c r="AG15" s="685"/>
      <c r="AH15" s="685"/>
      <c r="AI15" s="685"/>
      <c r="AJ15" s="686"/>
      <c r="AK15" s="684" t="s">
        <v>557</v>
      </c>
      <c r="AL15" s="685"/>
      <c r="AM15" s="685"/>
      <c r="AN15" s="685"/>
      <c r="AO15" s="685"/>
      <c r="AP15" s="685"/>
      <c r="AQ15" s="686"/>
      <c r="AR15" s="684"/>
      <c r="AS15" s="685"/>
      <c r="AT15" s="685"/>
      <c r="AU15" s="685"/>
      <c r="AV15" s="685"/>
      <c r="AW15" s="685"/>
      <c r="AX15" s="788"/>
    </row>
    <row r="16" spans="1:50" ht="21" customHeight="1" x14ac:dyDescent="0.15">
      <c r="A16" s="640"/>
      <c r="B16" s="641"/>
      <c r="C16" s="641"/>
      <c r="D16" s="641"/>
      <c r="E16" s="641"/>
      <c r="F16" s="642"/>
      <c r="G16" s="754"/>
      <c r="H16" s="755"/>
      <c r="I16" s="740" t="s">
        <v>53</v>
      </c>
      <c r="J16" s="741"/>
      <c r="K16" s="741"/>
      <c r="L16" s="741"/>
      <c r="M16" s="741"/>
      <c r="N16" s="741"/>
      <c r="O16" s="742"/>
      <c r="P16" s="684" t="s">
        <v>557</v>
      </c>
      <c r="Q16" s="685"/>
      <c r="R16" s="685"/>
      <c r="S16" s="685"/>
      <c r="T16" s="685"/>
      <c r="U16" s="685"/>
      <c r="V16" s="686"/>
      <c r="W16" s="684" t="s">
        <v>557</v>
      </c>
      <c r="X16" s="685"/>
      <c r="Y16" s="685"/>
      <c r="Z16" s="685"/>
      <c r="AA16" s="685"/>
      <c r="AB16" s="685"/>
      <c r="AC16" s="686"/>
      <c r="AD16" s="684" t="s">
        <v>557</v>
      </c>
      <c r="AE16" s="685"/>
      <c r="AF16" s="685"/>
      <c r="AG16" s="685"/>
      <c r="AH16" s="685"/>
      <c r="AI16" s="685"/>
      <c r="AJ16" s="686"/>
      <c r="AK16" s="684"/>
      <c r="AL16" s="685"/>
      <c r="AM16" s="685"/>
      <c r="AN16" s="685"/>
      <c r="AO16" s="685"/>
      <c r="AP16" s="685"/>
      <c r="AQ16" s="686"/>
      <c r="AR16" s="781"/>
      <c r="AS16" s="782"/>
      <c r="AT16" s="782"/>
      <c r="AU16" s="782"/>
      <c r="AV16" s="782"/>
      <c r="AW16" s="782"/>
      <c r="AX16" s="783"/>
    </row>
    <row r="17" spans="1:50" ht="24.75" customHeight="1" x14ac:dyDescent="0.15">
      <c r="A17" s="640"/>
      <c r="B17" s="641"/>
      <c r="C17" s="641"/>
      <c r="D17" s="641"/>
      <c r="E17" s="641"/>
      <c r="F17" s="642"/>
      <c r="G17" s="754"/>
      <c r="H17" s="755"/>
      <c r="I17" s="740" t="s">
        <v>51</v>
      </c>
      <c r="J17" s="789"/>
      <c r="K17" s="789"/>
      <c r="L17" s="789"/>
      <c r="M17" s="789"/>
      <c r="N17" s="789"/>
      <c r="O17" s="790"/>
      <c r="P17" s="684" t="s">
        <v>557</v>
      </c>
      <c r="Q17" s="685"/>
      <c r="R17" s="685"/>
      <c r="S17" s="685"/>
      <c r="T17" s="685"/>
      <c r="U17" s="685"/>
      <c r="V17" s="686"/>
      <c r="W17" s="684" t="s">
        <v>557</v>
      </c>
      <c r="X17" s="685"/>
      <c r="Y17" s="685"/>
      <c r="Z17" s="685"/>
      <c r="AA17" s="685"/>
      <c r="AB17" s="685"/>
      <c r="AC17" s="686"/>
      <c r="AD17" s="684" t="s">
        <v>557</v>
      </c>
      <c r="AE17" s="685"/>
      <c r="AF17" s="685"/>
      <c r="AG17" s="685"/>
      <c r="AH17" s="685"/>
      <c r="AI17" s="685"/>
      <c r="AJ17" s="686"/>
      <c r="AK17" s="684"/>
      <c r="AL17" s="685"/>
      <c r="AM17" s="685"/>
      <c r="AN17" s="685"/>
      <c r="AO17" s="685"/>
      <c r="AP17" s="685"/>
      <c r="AQ17" s="686"/>
      <c r="AR17" s="957"/>
      <c r="AS17" s="957"/>
      <c r="AT17" s="957"/>
      <c r="AU17" s="957"/>
      <c r="AV17" s="957"/>
      <c r="AW17" s="957"/>
      <c r="AX17" s="958"/>
    </row>
    <row r="18" spans="1:50" ht="24.75" customHeight="1" x14ac:dyDescent="0.15">
      <c r="A18" s="640"/>
      <c r="B18" s="641"/>
      <c r="C18" s="641"/>
      <c r="D18" s="641"/>
      <c r="E18" s="641"/>
      <c r="F18" s="642"/>
      <c r="G18" s="756"/>
      <c r="H18" s="757"/>
      <c r="I18" s="745" t="s">
        <v>21</v>
      </c>
      <c r="J18" s="746"/>
      <c r="K18" s="746"/>
      <c r="L18" s="746"/>
      <c r="M18" s="746"/>
      <c r="N18" s="746"/>
      <c r="O18" s="747"/>
      <c r="P18" s="910">
        <f>SUM(P13:V17)</f>
        <v>35</v>
      </c>
      <c r="Q18" s="911"/>
      <c r="R18" s="911"/>
      <c r="S18" s="911"/>
      <c r="T18" s="911"/>
      <c r="U18" s="911"/>
      <c r="V18" s="912"/>
      <c r="W18" s="910">
        <f>SUM(W13:AC17)</f>
        <v>35</v>
      </c>
      <c r="X18" s="911"/>
      <c r="Y18" s="911"/>
      <c r="Z18" s="911"/>
      <c r="AA18" s="911"/>
      <c r="AB18" s="911"/>
      <c r="AC18" s="912"/>
      <c r="AD18" s="910">
        <f>SUM(AD13:AJ17)</f>
        <v>35</v>
      </c>
      <c r="AE18" s="911"/>
      <c r="AF18" s="911"/>
      <c r="AG18" s="911"/>
      <c r="AH18" s="911"/>
      <c r="AI18" s="911"/>
      <c r="AJ18" s="912"/>
      <c r="AK18" s="910">
        <f>SUM(AK13:AQ17)</f>
        <v>35</v>
      </c>
      <c r="AL18" s="911"/>
      <c r="AM18" s="911"/>
      <c r="AN18" s="911"/>
      <c r="AO18" s="911"/>
      <c r="AP18" s="911"/>
      <c r="AQ18" s="912"/>
      <c r="AR18" s="910">
        <f>SUM(AR13:AX17)</f>
        <v>0</v>
      </c>
      <c r="AS18" s="911"/>
      <c r="AT18" s="911"/>
      <c r="AU18" s="911"/>
      <c r="AV18" s="911"/>
      <c r="AW18" s="911"/>
      <c r="AX18" s="913"/>
    </row>
    <row r="19" spans="1:50" ht="24.75" customHeight="1" x14ac:dyDescent="0.15">
      <c r="A19" s="640"/>
      <c r="B19" s="641"/>
      <c r="C19" s="641"/>
      <c r="D19" s="641"/>
      <c r="E19" s="641"/>
      <c r="F19" s="642"/>
      <c r="G19" s="908" t="s">
        <v>10</v>
      </c>
      <c r="H19" s="909"/>
      <c r="I19" s="909"/>
      <c r="J19" s="909"/>
      <c r="K19" s="909"/>
      <c r="L19" s="909"/>
      <c r="M19" s="909"/>
      <c r="N19" s="909"/>
      <c r="O19" s="909"/>
      <c r="P19" s="684">
        <v>35</v>
      </c>
      <c r="Q19" s="685"/>
      <c r="R19" s="685"/>
      <c r="S19" s="685"/>
      <c r="T19" s="685"/>
      <c r="U19" s="685"/>
      <c r="V19" s="686"/>
      <c r="W19" s="684">
        <v>35</v>
      </c>
      <c r="X19" s="685"/>
      <c r="Y19" s="685"/>
      <c r="Z19" s="685"/>
      <c r="AA19" s="685"/>
      <c r="AB19" s="685"/>
      <c r="AC19" s="686"/>
      <c r="AD19" s="684">
        <v>35</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8" t="s">
        <v>11</v>
      </c>
      <c r="H20" s="909"/>
      <c r="I20" s="909"/>
      <c r="J20" s="909"/>
      <c r="K20" s="909"/>
      <c r="L20" s="909"/>
      <c r="M20" s="909"/>
      <c r="N20" s="909"/>
      <c r="O20" s="909"/>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87"/>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5" t="s">
        <v>485</v>
      </c>
      <c r="B22" s="1006"/>
      <c r="C22" s="1006"/>
      <c r="D22" s="1006"/>
      <c r="E22" s="1006"/>
      <c r="F22" s="1007"/>
      <c r="G22" s="992" t="s">
        <v>483</v>
      </c>
      <c r="H22" s="243"/>
      <c r="I22" s="243"/>
      <c r="J22" s="243"/>
      <c r="K22" s="243"/>
      <c r="L22" s="243"/>
      <c r="M22" s="243"/>
      <c r="N22" s="243"/>
      <c r="O22" s="244"/>
      <c r="P22" s="982" t="s">
        <v>482</v>
      </c>
      <c r="Q22" s="243"/>
      <c r="R22" s="243"/>
      <c r="S22" s="243"/>
      <c r="T22" s="243"/>
      <c r="U22" s="243"/>
      <c r="V22" s="244"/>
      <c r="W22" s="982" t="s">
        <v>481</v>
      </c>
      <c r="X22" s="243"/>
      <c r="Y22" s="243"/>
      <c r="Z22" s="243"/>
      <c r="AA22" s="243"/>
      <c r="AB22" s="243"/>
      <c r="AC22" s="244"/>
      <c r="AD22" s="982" t="s">
        <v>480</v>
      </c>
      <c r="AE22" s="243"/>
      <c r="AF22" s="243"/>
      <c r="AG22" s="243"/>
      <c r="AH22" s="243"/>
      <c r="AI22" s="243"/>
      <c r="AJ22" s="243"/>
      <c r="AK22" s="243"/>
      <c r="AL22" s="243"/>
      <c r="AM22" s="243"/>
      <c r="AN22" s="243"/>
      <c r="AO22" s="243"/>
      <c r="AP22" s="243"/>
      <c r="AQ22" s="243"/>
      <c r="AR22" s="243"/>
      <c r="AS22" s="243"/>
      <c r="AT22" s="243"/>
      <c r="AU22" s="243"/>
      <c r="AV22" s="243"/>
      <c r="AW22" s="243"/>
      <c r="AX22" s="1014"/>
    </row>
    <row r="23" spans="1:50" ht="25.5" customHeight="1" x14ac:dyDescent="0.15">
      <c r="A23" s="1008"/>
      <c r="B23" s="1009"/>
      <c r="C23" s="1009"/>
      <c r="D23" s="1009"/>
      <c r="E23" s="1009"/>
      <c r="F23" s="1010"/>
      <c r="G23" s="993" t="s">
        <v>593</v>
      </c>
      <c r="H23" s="994"/>
      <c r="I23" s="994"/>
      <c r="J23" s="994"/>
      <c r="K23" s="994"/>
      <c r="L23" s="994"/>
      <c r="M23" s="994"/>
      <c r="N23" s="994"/>
      <c r="O23" s="995"/>
      <c r="P23" s="959">
        <v>34</v>
      </c>
      <c r="Q23" s="960"/>
      <c r="R23" s="960"/>
      <c r="S23" s="960"/>
      <c r="T23" s="960"/>
      <c r="U23" s="960"/>
      <c r="V23" s="983"/>
      <c r="W23" s="959"/>
      <c r="X23" s="960"/>
      <c r="Y23" s="960"/>
      <c r="Z23" s="960"/>
      <c r="AA23" s="960"/>
      <c r="AB23" s="960"/>
      <c r="AC23" s="983"/>
      <c r="AD23" s="1015"/>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25.5" customHeight="1" x14ac:dyDescent="0.15">
      <c r="A24" s="1008"/>
      <c r="B24" s="1009"/>
      <c r="C24" s="1009"/>
      <c r="D24" s="1009"/>
      <c r="E24" s="1009"/>
      <c r="F24" s="1010"/>
      <c r="G24" s="996" t="s">
        <v>580</v>
      </c>
      <c r="H24" s="997"/>
      <c r="I24" s="997"/>
      <c r="J24" s="997"/>
      <c r="K24" s="997"/>
      <c r="L24" s="997"/>
      <c r="M24" s="997"/>
      <c r="N24" s="997"/>
      <c r="O24" s="998"/>
      <c r="P24" s="684">
        <v>0.4</v>
      </c>
      <c r="Q24" s="685"/>
      <c r="R24" s="685"/>
      <c r="S24" s="685"/>
      <c r="T24" s="685"/>
      <c r="U24" s="685"/>
      <c r="V24" s="686"/>
      <c r="W24" s="684"/>
      <c r="X24" s="685"/>
      <c r="Y24" s="685"/>
      <c r="Z24" s="685"/>
      <c r="AA24" s="685"/>
      <c r="AB24" s="685"/>
      <c r="AC24" s="686"/>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25.5" customHeight="1" x14ac:dyDescent="0.15">
      <c r="A25" s="1008"/>
      <c r="B25" s="1009"/>
      <c r="C25" s="1009"/>
      <c r="D25" s="1009"/>
      <c r="E25" s="1009"/>
      <c r="F25" s="1010"/>
      <c r="G25" s="996"/>
      <c r="H25" s="997"/>
      <c r="I25" s="997"/>
      <c r="J25" s="997"/>
      <c r="K25" s="997"/>
      <c r="L25" s="997"/>
      <c r="M25" s="997"/>
      <c r="N25" s="997"/>
      <c r="O25" s="998"/>
      <c r="P25" s="684"/>
      <c r="Q25" s="685"/>
      <c r="R25" s="685"/>
      <c r="S25" s="685"/>
      <c r="T25" s="685"/>
      <c r="U25" s="685"/>
      <c r="V25" s="686"/>
      <c r="W25" s="684"/>
      <c r="X25" s="685"/>
      <c r="Y25" s="685"/>
      <c r="Z25" s="685"/>
      <c r="AA25" s="685"/>
      <c r="AB25" s="685"/>
      <c r="AC25" s="686"/>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5.5" customHeight="1" x14ac:dyDescent="0.15">
      <c r="A26" s="1008"/>
      <c r="B26" s="1009"/>
      <c r="C26" s="1009"/>
      <c r="D26" s="1009"/>
      <c r="E26" s="1009"/>
      <c r="F26" s="1010"/>
      <c r="G26" s="996"/>
      <c r="H26" s="997"/>
      <c r="I26" s="997"/>
      <c r="J26" s="997"/>
      <c r="K26" s="997"/>
      <c r="L26" s="997"/>
      <c r="M26" s="997"/>
      <c r="N26" s="997"/>
      <c r="O26" s="998"/>
      <c r="P26" s="684"/>
      <c r="Q26" s="685"/>
      <c r="R26" s="685"/>
      <c r="S26" s="685"/>
      <c r="T26" s="685"/>
      <c r="U26" s="685"/>
      <c r="V26" s="686"/>
      <c r="W26" s="684"/>
      <c r="X26" s="685"/>
      <c r="Y26" s="685"/>
      <c r="Z26" s="685"/>
      <c r="AA26" s="685"/>
      <c r="AB26" s="685"/>
      <c r="AC26" s="686"/>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25.5" customHeight="1" x14ac:dyDescent="0.15">
      <c r="A27" s="1008"/>
      <c r="B27" s="1009"/>
      <c r="C27" s="1009"/>
      <c r="D27" s="1009"/>
      <c r="E27" s="1009"/>
      <c r="F27" s="1010"/>
      <c r="G27" s="996"/>
      <c r="H27" s="997"/>
      <c r="I27" s="997"/>
      <c r="J27" s="997"/>
      <c r="K27" s="997"/>
      <c r="L27" s="997"/>
      <c r="M27" s="997"/>
      <c r="N27" s="997"/>
      <c r="O27" s="998"/>
      <c r="P27" s="684"/>
      <c r="Q27" s="685"/>
      <c r="R27" s="685"/>
      <c r="S27" s="685"/>
      <c r="T27" s="685"/>
      <c r="U27" s="685"/>
      <c r="V27" s="686"/>
      <c r="W27" s="684"/>
      <c r="X27" s="685"/>
      <c r="Y27" s="685"/>
      <c r="Z27" s="685"/>
      <c r="AA27" s="685"/>
      <c r="AB27" s="685"/>
      <c r="AC27" s="686"/>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hidden="1" customHeight="1" x14ac:dyDescent="0.15">
      <c r="A28" s="1008"/>
      <c r="B28" s="1009"/>
      <c r="C28" s="1009"/>
      <c r="D28" s="1009"/>
      <c r="E28" s="1009"/>
      <c r="F28" s="1010"/>
      <c r="G28" s="999" t="s">
        <v>488</v>
      </c>
      <c r="H28" s="1000"/>
      <c r="I28" s="1000"/>
      <c r="J28" s="1000"/>
      <c r="K28" s="1000"/>
      <c r="L28" s="1000"/>
      <c r="M28" s="1000"/>
      <c r="N28" s="1000"/>
      <c r="O28" s="1001"/>
      <c r="P28" s="910">
        <f>P29-SUM(P23:P27)</f>
        <v>0.60000000000000142</v>
      </c>
      <c r="Q28" s="911"/>
      <c r="R28" s="911"/>
      <c r="S28" s="911"/>
      <c r="T28" s="911"/>
      <c r="U28" s="911"/>
      <c r="V28" s="912"/>
      <c r="W28" s="910">
        <f>W29-SUM(W23:W27)</f>
        <v>0</v>
      </c>
      <c r="X28" s="911"/>
      <c r="Y28" s="911"/>
      <c r="Z28" s="911"/>
      <c r="AA28" s="911"/>
      <c r="AB28" s="911"/>
      <c r="AC28" s="912"/>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1002" t="s">
        <v>484</v>
      </c>
      <c r="H29" s="1003"/>
      <c r="I29" s="1003"/>
      <c r="J29" s="1003"/>
      <c r="K29" s="1003"/>
      <c r="L29" s="1003"/>
      <c r="M29" s="1003"/>
      <c r="N29" s="1003"/>
      <c r="O29" s="1004"/>
      <c r="P29" s="974">
        <f>AK13</f>
        <v>35</v>
      </c>
      <c r="Q29" s="975"/>
      <c r="R29" s="975"/>
      <c r="S29" s="975"/>
      <c r="T29" s="975"/>
      <c r="U29" s="975"/>
      <c r="V29" s="976"/>
      <c r="W29" s="974">
        <f>AR13</f>
        <v>0</v>
      </c>
      <c r="X29" s="975"/>
      <c r="Y29" s="975"/>
      <c r="Z29" s="975"/>
      <c r="AA29" s="975"/>
      <c r="AB29" s="975"/>
      <c r="AC29" s="976"/>
      <c r="AD29" s="1021"/>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893" t="s">
        <v>501</v>
      </c>
      <c r="B30" s="894"/>
      <c r="C30" s="894"/>
      <c r="D30" s="894"/>
      <c r="E30" s="894"/>
      <c r="F30" s="895"/>
      <c r="G30" s="803" t="s">
        <v>266</v>
      </c>
      <c r="H30" s="804"/>
      <c r="I30" s="804"/>
      <c r="J30" s="804"/>
      <c r="K30" s="804"/>
      <c r="L30" s="804"/>
      <c r="M30" s="804"/>
      <c r="N30" s="804"/>
      <c r="O30" s="805"/>
      <c r="P30" s="889" t="s">
        <v>60</v>
      </c>
      <c r="Q30" s="804"/>
      <c r="R30" s="804"/>
      <c r="S30" s="804"/>
      <c r="T30" s="804"/>
      <c r="U30" s="804"/>
      <c r="V30" s="804"/>
      <c r="W30" s="804"/>
      <c r="X30" s="805"/>
      <c r="Y30" s="886"/>
      <c r="Z30" s="887"/>
      <c r="AA30" s="888"/>
      <c r="AB30" s="890" t="s">
        <v>12</v>
      </c>
      <c r="AC30" s="891"/>
      <c r="AD30" s="892"/>
      <c r="AE30" s="955" t="s">
        <v>358</v>
      </c>
      <c r="AF30" s="955"/>
      <c r="AG30" s="955"/>
      <c r="AH30" s="955"/>
      <c r="AI30" s="955" t="s">
        <v>359</v>
      </c>
      <c r="AJ30" s="955"/>
      <c r="AK30" s="955"/>
      <c r="AL30" s="955"/>
      <c r="AM30" s="955" t="s">
        <v>365</v>
      </c>
      <c r="AN30" s="955"/>
      <c r="AO30" s="955"/>
      <c r="AP30" s="890"/>
      <c r="AQ30" s="797" t="s">
        <v>356</v>
      </c>
      <c r="AR30" s="798"/>
      <c r="AS30" s="798"/>
      <c r="AT30" s="799"/>
      <c r="AU30" s="804" t="s">
        <v>254</v>
      </c>
      <c r="AV30" s="804"/>
      <c r="AW30" s="804"/>
      <c r="AX30" s="956"/>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557</v>
      </c>
      <c r="AR31" s="187"/>
      <c r="AS31" s="131" t="s">
        <v>357</v>
      </c>
      <c r="AT31" s="132"/>
      <c r="AU31" s="186">
        <v>29</v>
      </c>
      <c r="AV31" s="186"/>
      <c r="AW31" s="432" t="s">
        <v>301</v>
      </c>
      <c r="AX31" s="433"/>
    </row>
    <row r="32" spans="1:50" ht="36" customHeight="1" x14ac:dyDescent="0.15">
      <c r="A32" s="437"/>
      <c r="B32" s="435"/>
      <c r="C32" s="435"/>
      <c r="D32" s="435"/>
      <c r="E32" s="435"/>
      <c r="F32" s="436"/>
      <c r="G32" s="578" t="s">
        <v>558</v>
      </c>
      <c r="H32" s="579"/>
      <c r="I32" s="579"/>
      <c r="J32" s="579"/>
      <c r="K32" s="579"/>
      <c r="L32" s="579"/>
      <c r="M32" s="579"/>
      <c r="N32" s="579"/>
      <c r="O32" s="580"/>
      <c r="P32" s="100" t="s">
        <v>595</v>
      </c>
      <c r="Q32" s="100"/>
      <c r="R32" s="100"/>
      <c r="S32" s="100"/>
      <c r="T32" s="100"/>
      <c r="U32" s="100"/>
      <c r="V32" s="100"/>
      <c r="W32" s="100"/>
      <c r="X32" s="101"/>
      <c r="Y32" s="500" t="s">
        <v>13</v>
      </c>
      <c r="Z32" s="547"/>
      <c r="AA32" s="548"/>
      <c r="AB32" s="485" t="s">
        <v>15</v>
      </c>
      <c r="AC32" s="485"/>
      <c r="AD32" s="485"/>
      <c r="AE32" s="239">
        <v>63</v>
      </c>
      <c r="AF32" s="240"/>
      <c r="AG32" s="240"/>
      <c r="AH32" s="240"/>
      <c r="AI32" s="239">
        <v>68</v>
      </c>
      <c r="AJ32" s="240"/>
      <c r="AK32" s="240"/>
      <c r="AL32" s="240"/>
      <c r="AM32" s="239">
        <v>74</v>
      </c>
      <c r="AN32" s="240"/>
      <c r="AO32" s="240"/>
      <c r="AP32" s="240"/>
      <c r="AQ32" s="359" t="s">
        <v>557</v>
      </c>
      <c r="AR32" s="194"/>
      <c r="AS32" s="194"/>
      <c r="AT32" s="360"/>
      <c r="AU32" s="240" t="s">
        <v>557</v>
      </c>
      <c r="AV32" s="240"/>
      <c r="AW32" s="240"/>
      <c r="AX32" s="242"/>
    </row>
    <row r="33" spans="1:50" ht="36"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15</v>
      </c>
      <c r="AC33" s="539"/>
      <c r="AD33" s="539"/>
      <c r="AE33" s="239">
        <v>90</v>
      </c>
      <c r="AF33" s="240"/>
      <c r="AG33" s="240"/>
      <c r="AH33" s="240"/>
      <c r="AI33" s="239">
        <v>90</v>
      </c>
      <c r="AJ33" s="240"/>
      <c r="AK33" s="240"/>
      <c r="AL33" s="240"/>
      <c r="AM33" s="239">
        <v>90</v>
      </c>
      <c r="AN33" s="240"/>
      <c r="AO33" s="240"/>
      <c r="AP33" s="240"/>
      <c r="AQ33" s="359" t="s">
        <v>557</v>
      </c>
      <c r="AR33" s="194"/>
      <c r="AS33" s="194"/>
      <c r="AT33" s="360"/>
      <c r="AU33" s="240">
        <v>90</v>
      </c>
      <c r="AV33" s="240"/>
      <c r="AW33" s="240"/>
      <c r="AX33" s="242"/>
    </row>
    <row r="34" spans="1:50" ht="36"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70</v>
      </c>
      <c r="AF34" s="240"/>
      <c r="AG34" s="240"/>
      <c r="AH34" s="240"/>
      <c r="AI34" s="239">
        <v>76</v>
      </c>
      <c r="AJ34" s="240"/>
      <c r="AK34" s="240"/>
      <c r="AL34" s="240"/>
      <c r="AM34" s="239">
        <v>82</v>
      </c>
      <c r="AN34" s="240"/>
      <c r="AO34" s="240"/>
      <c r="AP34" s="240"/>
      <c r="AQ34" s="359" t="s">
        <v>557</v>
      </c>
      <c r="AR34" s="194"/>
      <c r="AS34" s="194"/>
      <c r="AT34" s="360"/>
      <c r="AU34" s="240" t="s">
        <v>557</v>
      </c>
      <c r="AV34" s="240"/>
      <c r="AW34" s="240"/>
      <c r="AX34" s="242"/>
    </row>
    <row r="35" spans="1:50" ht="23.25" customHeight="1" x14ac:dyDescent="0.15">
      <c r="A35" s="225" t="s">
        <v>539</v>
      </c>
      <c r="B35" s="226"/>
      <c r="C35" s="226"/>
      <c r="D35" s="226"/>
      <c r="E35" s="226"/>
      <c r="F35" s="227"/>
      <c r="G35" s="231" t="s">
        <v>594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50" t="s">
        <v>266</v>
      </c>
      <c r="H37" s="451"/>
      <c r="I37" s="451"/>
      <c r="J37" s="451"/>
      <c r="K37" s="451"/>
      <c r="L37" s="451"/>
      <c r="M37" s="451"/>
      <c r="N37" s="451"/>
      <c r="O37" s="452"/>
      <c r="P37" s="784" t="s">
        <v>60</v>
      </c>
      <c r="Q37" s="451"/>
      <c r="R37" s="451"/>
      <c r="S37" s="451"/>
      <c r="T37" s="451"/>
      <c r="U37" s="451"/>
      <c r="V37" s="451"/>
      <c r="W37" s="451"/>
      <c r="X37" s="452"/>
      <c r="Y37" s="591"/>
      <c r="Z37" s="592"/>
      <c r="AA37" s="593"/>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1" t="s">
        <v>254</v>
      </c>
      <c r="AV37" s="451"/>
      <c r="AW37" s="451"/>
      <c r="AX37" s="950"/>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50" t="s">
        <v>266</v>
      </c>
      <c r="H44" s="451"/>
      <c r="I44" s="451"/>
      <c r="J44" s="451"/>
      <c r="K44" s="451"/>
      <c r="L44" s="451"/>
      <c r="M44" s="451"/>
      <c r="N44" s="451"/>
      <c r="O44" s="452"/>
      <c r="P44" s="784" t="s">
        <v>60</v>
      </c>
      <c r="Q44" s="451"/>
      <c r="R44" s="451"/>
      <c r="S44" s="451"/>
      <c r="T44" s="451"/>
      <c r="U44" s="451"/>
      <c r="V44" s="451"/>
      <c r="W44" s="451"/>
      <c r="X44" s="452"/>
      <c r="Y44" s="591"/>
      <c r="Z44" s="592"/>
      <c r="AA44" s="593"/>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1" t="s">
        <v>254</v>
      </c>
      <c r="AV44" s="451"/>
      <c r="AW44" s="451"/>
      <c r="AX44" s="950"/>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2"/>
      <c r="AF77" s="923"/>
      <c r="AG77" s="923"/>
      <c r="AH77" s="923"/>
      <c r="AI77" s="922"/>
      <c r="AJ77" s="923"/>
      <c r="AK77" s="923"/>
      <c r="AL77" s="923"/>
      <c r="AM77" s="922"/>
      <c r="AN77" s="923"/>
      <c r="AO77" s="923"/>
      <c r="AP77" s="923"/>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hidden="1"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88"/>
    </row>
    <row r="80" spans="1:50" ht="18.75" hidden="1" customHeight="1" x14ac:dyDescent="0.15">
      <c r="A80" s="896"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7"/>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7"/>
      <c r="B82" s="543"/>
      <c r="C82" s="465"/>
      <c r="D82" s="465"/>
      <c r="E82" s="465"/>
      <c r="F82" s="466"/>
      <c r="G82" s="705"/>
      <c r="H82" s="705"/>
      <c r="I82" s="705"/>
      <c r="J82" s="705"/>
      <c r="K82" s="705"/>
      <c r="L82" s="705"/>
      <c r="M82" s="705"/>
      <c r="N82" s="705"/>
      <c r="O82" s="705"/>
      <c r="P82" s="705"/>
      <c r="Q82" s="705"/>
      <c r="R82" s="705"/>
      <c r="S82" s="705"/>
      <c r="T82" s="705"/>
      <c r="U82" s="705"/>
      <c r="V82" s="705"/>
      <c r="W82" s="705"/>
      <c r="X82" s="705"/>
      <c r="Y82" s="705"/>
      <c r="Z82" s="705"/>
      <c r="AA82" s="706"/>
      <c r="AB82" s="916"/>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7"/>
    </row>
    <row r="83" spans="1:60" ht="22.5" hidden="1" customHeight="1" x14ac:dyDescent="0.15">
      <c r="A83" s="897"/>
      <c r="B83" s="543"/>
      <c r="C83" s="465"/>
      <c r="D83" s="465"/>
      <c r="E83" s="465"/>
      <c r="F83" s="466"/>
      <c r="G83" s="707"/>
      <c r="H83" s="707"/>
      <c r="I83" s="707"/>
      <c r="J83" s="707"/>
      <c r="K83" s="707"/>
      <c r="L83" s="707"/>
      <c r="M83" s="707"/>
      <c r="N83" s="707"/>
      <c r="O83" s="707"/>
      <c r="P83" s="707"/>
      <c r="Q83" s="707"/>
      <c r="R83" s="707"/>
      <c r="S83" s="707"/>
      <c r="T83" s="707"/>
      <c r="U83" s="707"/>
      <c r="V83" s="707"/>
      <c r="W83" s="707"/>
      <c r="X83" s="707"/>
      <c r="Y83" s="707"/>
      <c r="Z83" s="707"/>
      <c r="AA83" s="708"/>
      <c r="AB83" s="918"/>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9"/>
    </row>
    <row r="84" spans="1:60" ht="19.5" hidden="1" customHeight="1" x14ac:dyDescent="0.15">
      <c r="A84" s="897"/>
      <c r="B84" s="544"/>
      <c r="C84" s="545"/>
      <c r="D84" s="545"/>
      <c r="E84" s="545"/>
      <c r="F84" s="546"/>
      <c r="G84" s="709"/>
      <c r="H84" s="709"/>
      <c r="I84" s="709"/>
      <c r="J84" s="709"/>
      <c r="K84" s="709"/>
      <c r="L84" s="709"/>
      <c r="M84" s="709"/>
      <c r="N84" s="709"/>
      <c r="O84" s="709"/>
      <c r="P84" s="709"/>
      <c r="Q84" s="709"/>
      <c r="R84" s="709"/>
      <c r="S84" s="709"/>
      <c r="T84" s="709"/>
      <c r="U84" s="709"/>
      <c r="V84" s="709"/>
      <c r="W84" s="709"/>
      <c r="X84" s="709"/>
      <c r="Y84" s="709"/>
      <c r="Z84" s="709"/>
      <c r="AA84" s="710"/>
      <c r="AB84" s="920"/>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1"/>
    </row>
    <row r="85" spans="1:60" ht="18.75" hidden="1" customHeight="1" x14ac:dyDescent="0.15">
      <c r="A85" s="897"/>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7"/>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7"/>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7"/>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97"/>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7"/>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7"/>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7"/>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7"/>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7"/>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7"/>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7"/>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7"/>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7"/>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8"/>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7" t="s">
        <v>14</v>
      </c>
      <c r="Z99" s="928"/>
      <c r="AA99" s="929"/>
      <c r="AB99" s="924" t="s">
        <v>15</v>
      </c>
      <c r="AC99" s="925"/>
      <c r="AD99" s="926"/>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6"/>
      <c r="Z100" s="887"/>
      <c r="AA100" s="888"/>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596</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560</v>
      </c>
      <c r="AC101" s="485"/>
      <c r="AD101" s="485"/>
      <c r="AE101" s="239">
        <v>11</v>
      </c>
      <c r="AF101" s="240"/>
      <c r="AG101" s="240"/>
      <c r="AH101" s="241"/>
      <c r="AI101" s="239">
        <v>10</v>
      </c>
      <c r="AJ101" s="240"/>
      <c r="AK101" s="240"/>
      <c r="AL101" s="241"/>
      <c r="AM101" s="239">
        <v>11</v>
      </c>
      <c r="AN101" s="240"/>
      <c r="AO101" s="240"/>
      <c r="AP101" s="241"/>
      <c r="AQ101" s="239">
        <v>10</v>
      </c>
      <c r="AR101" s="240"/>
      <c r="AS101" s="240"/>
      <c r="AT101" s="241"/>
      <c r="AU101" s="239"/>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560</v>
      </c>
      <c r="AC102" s="485"/>
      <c r="AD102" s="485"/>
      <c r="AE102" s="455">
        <v>10</v>
      </c>
      <c r="AF102" s="455"/>
      <c r="AG102" s="455"/>
      <c r="AH102" s="455"/>
      <c r="AI102" s="455">
        <v>10</v>
      </c>
      <c r="AJ102" s="455"/>
      <c r="AK102" s="455"/>
      <c r="AL102" s="455"/>
      <c r="AM102" s="455">
        <v>10</v>
      </c>
      <c r="AN102" s="455"/>
      <c r="AO102" s="455"/>
      <c r="AP102" s="455"/>
      <c r="AQ102" s="237">
        <v>10</v>
      </c>
      <c r="AR102" s="238"/>
      <c r="AS102" s="238"/>
      <c r="AT102" s="334"/>
      <c r="AU102" s="237"/>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64" t="s">
        <v>504</v>
      </c>
      <c r="AR112" s="965"/>
      <c r="AS112" s="965"/>
      <c r="AT112" s="966"/>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559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561</v>
      </c>
      <c r="AC116" s="487"/>
      <c r="AD116" s="488"/>
      <c r="AE116" s="455">
        <v>18</v>
      </c>
      <c r="AF116" s="455"/>
      <c r="AG116" s="455"/>
      <c r="AH116" s="455"/>
      <c r="AI116" s="455">
        <v>18</v>
      </c>
      <c r="AJ116" s="455"/>
      <c r="AK116" s="455"/>
      <c r="AL116" s="455"/>
      <c r="AM116" s="455">
        <v>18</v>
      </c>
      <c r="AN116" s="455"/>
      <c r="AO116" s="455"/>
      <c r="AP116" s="455"/>
      <c r="AQ116" s="239">
        <v>18</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562</v>
      </c>
      <c r="AC117" s="502"/>
      <c r="AD117" s="503"/>
      <c r="AE117" s="551" t="s">
        <v>563</v>
      </c>
      <c r="AF117" s="551"/>
      <c r="AG117" s="551"/>
      <c r="AH117" s="551"/>
      <c r="AI117" s="551" t="s">
        <v>564</v>
      </c>
      <c r="AJ117" s="551"/>
      <c r="AK117" s="551"/>
      <c r="AL117" s="551"/>
      <c r="AM117" s="551" t="s">
        <v>564</v>
      </c>
      <c r="AN117" s="551"/>
      <c r="AO117" s="551"/>
      <c r="AP117" s="551"/>
      <c r="AQ117" s="551" t="s">
        <v>581</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70"/>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71"/>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2"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7"/>
      <c r="Z127" s="968"/>
      <c r="AA127" s="969"/>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357</v>
      </c>
      <c r="AT133" s="132"/>
      <c r="AU133" s="187">
        <v>29</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63</v>
      </c>
      <c r="AF134" s="194"/>
      <c r="AG134" s="194"/>
      <c r="AH134" s="194"/>
      <c r="AI134" s="193">
        <v>68</v>
      </c>
      <c r="AJ134" s="194"/>
      <c r="AK134" s="194"/>
      <c r="AL134" s="194"/>
      <c r="AM134" s="193">
        <v>74</v>
      </c>
      <c r="AN134" s="194"/>
      <c r="AO134" s="194"/>
      <c r="AP134" s="194"/>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v>90</v>
      </c>
      <c r="AF135" s="194"/>
      <c r="AG135" s="194"/>
      <c r="AH135" s="194"/>
      <c r="AI135" s="193">
        <v>90</v>
      </c>
      <c r="AJ135" s="194"/>
      <c r="AK135" s="194"/>
      <c r="AL135" s="194"/>
      <c r="AM135" s="193">
        <v>90</v>
      </c>
      <c r="AN135" s="194"/>
      <c r="AO135" s="194"/>
      <c r="AP135" s="194"/>
      <c r="AQ135" s="193" t="s">
        <v>557</v>
      </c>
      <c r="AR135" s="194"/>
      <c r="AS135" s="194"/>
      <c r="AT135" s="194"/>
      <c r="AU135" s="193">
        <v>90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2"/>
      <c r="E430" s="207" t="s">
        <v>390</v>
      </c>
      <c r="F430" s="208"/>
      <c r="G430" s="930" t="s">
        <v>386</v>
      </c>
      <c r="H430" s="121"/>
      <c r="I430" s="121"/>
      <c r="J430" s="931" t="s">
        <v>556</v>
      </c>
      <c r="K430" s="932"/>
      <c r="L430" s="932"/>
      <c r="M430" s="932"/>
      <c r="N430" s="932"/>
      <c r="O430" s="932"/>
      <c r="P430" s="932"/>
      <c r="Q430" s="932"/>
      <c r="R430" s="932"/>
      <c r="S430" s="932"/>
      <c r="T430" s="93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557</v>
      </c>
      <c r="AF432" s="187"/>
      <c r="AG432" s="131" t="s">
        <v>357</v>
      </c>
      <c r="AH432" s="132"/>
      <c r="AI432" s="182"/>
      <c r="AJ432" s="182"/>
      <c r="AK432" s="182"/>
      <c r="AL432" s="160"/>
      <c r="AM432" s="182"/>
      <c r="AN432" s="182"/>
      <c r="AO432" s="182"/>
      <c r="AP432" s="160"/>
      <c r="AQ432" s="607" t="s">
        <v>557</v>
      </c>
      <c r="AR432" s="187"/>
      <c r="AS432" s="131" t="s">
        <v>357</v>
      </c>
      <c r="AT432" s="132"/>
      <c r="AU432" s="187" t="s">
        <v>557</v>
      </c>
      <c r="AV432" s="187"/>
      <c r="AW432" s="131" t="s">
        <v>301</v>
      </c>
      <c r="AX432" s="170"/>
    </row>
    <row r="433" spans="1:50" ht="23.25" customHeight="1" x14ac:dyDescent="0.15">
      <c r="A433" s="144"/>
      <c r="B433" s="140"/>
      <c r="C433" s="139"/>
      <c r="D433" s="140"/>
      <c r="E433" s="361"/>
      <c r="F433" s="362"/>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59" t="s">
        <v>557</v>
      </c>
      <c r="AF433" s="194"/>
      <c r="AG433" s="194"/>
      <c r="AH433" s="194"/>
      <c r="AI433" s="359" t="s">
        <v>557</v>
      </c>
      <c r="AJ433" s="194"/>
      <c r="AK433" s="194"/>
      <c r="AL433" s="194"/>
      <c r="AM433" s="359" t="s">
        <v>557</v>
      </c>
      <c r="AN433" s="194"/>
      <c r="AO433" s="194"/>
      <c r="AP433" s="360"/>
      <c r="AQ433" s="359" t="s">
        <v>557</v>
      </c>
      <c r="AR433" s="194"/>
      <c r="AS433" s="194"/>
      <c r="AT433" s="360"/>
      <c r="AU433" s="194" t="s">
        <v>557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557</v>
      </c>
      <c r="AC434" s="192"/>
      <c r="AD434" s="192"/>
      <c r="AE434" s="359" t="s">
        <v>557</v>
      </c>
      <c r="AF434" s="194"/>
      <c r="AG434" s="194"/>
      <c r="AH434" s="360"/>
      <c r="AI434" s="359" t="s">
        <v>557</v>
      </c>
      <c r="AJ434" s="194"/>
      <c r="AK434" s="194"/>
      <c r="AL434" s="194"/>
      <c r="AM434" s="359" t="s">
        <v>557</v>
      </c>
      <c r="AN434" s="194"/>
      <c r="AO434" s="194"/>
      <c r="AP434" s="360"/>
      <c r="AQ434" s="359" t="s">
        <v>557</v>
      </c>
      <c r="AR434" s="194"/>
      <c r="AS434" s="194"/>
      <c r="AT434" s="360"/>
      <c r="AU434" s="194" t="s">
        <v>557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557</v>
      </c>
      <c r="AF435" s="194"/>
      <c r="AG435" s="194"/>
      <c r="AH435" s="360"/>
      <c r="AI435" s="359" t="s">
        <v>557</v>
      </c>
      <c r="AJ435" s="194"/>
      <c r="AK435" s="194"/>
      <c r="AL435" s="194"/>
      <c r="AM435" s="359" t="s">
        <v>557</v>
      </c>
      <c r="AN435" s="194"/>
      <c r="AO435" s="194"/>
      <c r="AP435" s="360"/>
      <c r="AQ435" s="359" t="s">
        <v>557</v>
      </c>
      <c r="AR435" s="194"/>
      <c r="AS435" s="194"/>
      <c r="AT435" s="360"/>
      <c r="AU435" s="194" t="s">
        <v>557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557</v>
      </c>
      <c r="AF457" s="187"/>
      <c r="AG457" s="131" t="s">
        <v>357</v>
      </c>
      <c r="AH457" s="132"/>
      <c r="AI457" s="182"/>
      <c r="AJ457" s="182"/>
      <c r="AK457" s="182"/>
      <c r="AL457" s="160"/>
      <c r="AM457" s="182"/>
      <c r="AN457" s="182"/>
      <c r="AO457" s="182"/>
      <c r="AP457" s="160"/>
      <c r="AQ457" s="607" t="s">
        <v>557</v>
      </c>
      <c r="AR457" s="187"/>
      <c r="AS457" s="131" t="s">
        <v>357</v>
      </c>
      <c r="AT457" s="132"/>
      <c r="AU457" s="187" t="s">
        <v>557</v>
      </c>
      <c r="AV457" s="187"/>
      <c r="AW457" s="131" t="s">
        <v>301</v>
      </c>
      <c r="AX457" s="170"/>
    </row>
    <row r="458" spans="1:50" ht="23.25" customHeight="1" x14ac:dyDescent="0.15">
      <c r="A458" s="144"/>
      <c r="B458" s="140"/>
      <c r="C458" s="139"/>
      <c r="D458" s="140"/>
      <c r="E458" s="361"/>
      <c r="F458" s="362"/>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557</v>
      </c>
      <c r="AC458" s="200"/>
      <c r="AD458" s="200"/>
      <c r="AE458" s="359" t="s">
        <v>557</v>
      </c>
      <c r="AF458" s="194"/>
      <c r="AG458" s="194"/>
      <c r="AH458" s="194"/>
      <c r="AI458" s="359" t="s">
        <v>557</v>
      </c>
      <c r="AJ458" s="194"/>
      <c r="AK458" s="194"/>
      <c r="AL458" s="194"/>
      <c r="AM458" s="359" t="s">
        <v>557</v>
      </c>
      <c r="AN458" s="194"/>
      <c r="AO458" s="194"/>
      <c r="AP458" s="360"/>
      <c r="AQ458" s="359" t="s">
        <v>557</v>
      </c>
      <c r="AR458" s="194"/>
      <c r="AS458" s="194"/>
      <c r="AT458" s="360"/>
      <c r="AU458" s="194" t="s">
        <v>557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557</v>
      </c>
      <c r="AC459" s="192"/>
      <c r="AD459" s="192"/>
      <c r="AE459" s="359" t="s">
        <v>557</v>
      </c>
      <c r="AF459" s="194"/>
      <c r="AG459" s="194"/>
      <c r="AH459" s="360"/>
      <c r="AI459" s="359" t="s">
        <v>557</v>
      </c>
      <c r="AJ459" s="194"/>
      <c r="AK459" s="194"/>
      <c r="AL459" s="194"/>
      <c r="AM459" s="359" t="s">
        <v>557</v>
      </c>
      <c r="AN459" s="194"/>
      <c r="AO459" s="194"/>
      <c r="AP459" s="360"/>
      <c r="AQ459" s="359" t="s">
        <v>557</v>
      </c>
      <c r="AR459" s="194"/>
      <c r="AS459" s="194"/>
      <c r="AT459" s="360"/>
      <c r="AU459" s="194" t="s">
        <v>557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557</v>
      </c>
      <c r="AF460" s="194"/>
      <c r="AG460" s="194"/>
      <c r="AH460" s="360"/>
      <c r="AI460" s="359" t="s">
        <v>557</v>
      </c>
      <c r="AJ460" s="194"/>
      <c r="AK460" s="194"/>
      <c r="AL460" s="194"/>
      <c r="AM460" s="359" t="s">
        <v>557</v>
      </c>
      <c r="AN460" s="194"/>
      <c r="AO460" s="194"/>
      <c r="AP460" s="360"/>
      <c r="AQ460" s="359" t="s">
        <v>557</v>
      </c>
      <c r="AR460" s="194"/>
      <c r="AS460" s="194"/>
      <c r="AT460" s="360"/>
      <c r="AU460" s="194" t="s">
        <v>557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147" customHeight="1" x14ac:dyDescent="0.15">
      <c r="A702" s="902" t="s">
        <v>260</v>
      </c>
      <c r="B702" s="903"/>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551</v>
      </c>
      <c r="AE702" s="368"/>
      <c r="AF702" s="368"/>
      <c r="AG702" s="413" t="s">
        <v>568</v>
      </c>
      <c r="AH702" s="414"/>
      <c r="AI702" s="414"/>
      <c r="AJ702" s="414"/>
      <c r="AK702" s="414"/>
      <c r="AL702" s="414"/>
      <c r="AM702" s="414"/>
      <c r="AN702" s="414"/>
      <c r="AO702" s="414"/>
      <c r="AP702" s="414"/>
      <c r="AQ702" s="414"/>
      <c r="AR702" s="414"/>
      <c r="AS702" s="414"/>
      <c r="AT702" s="414"/>
      <c r="AU702" s="414"/>
      <c r="AV702" s="414"/>
      <c r="AW702" s="414"/>
      <c r="AX702" s="415"/>
    </row>
    <row r="703" spans="1:50" ht="84.75" customHeight="1" x14ac:dyDescent="0.15">
      <c r="A703" s="904"/>
      <c r="B703" s="905"/>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551</v>
      </c>
      <c r="AE703" s="348"/>
      <c r="AF703" s="348"/>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46.5" customHeight="1" x14ac:dyDescent="0.15">
      <c r="A704" s="906"/>
      <c r="B704" s="907"/>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2" t="s">
        <v>551</v>
      </c>
      <c r="AE704" s="813"/>
      <c r="AF704" s="813"/>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1" t="s">
        <v>40</v>
      </c>
      <c r="B705" s="672"/>
      <c r="C705" s="848" t="s">
        <v>42</v>
      </c>
      <c r="D705" s="849"/>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0"/>
      <c r="AD705" s="743" t="s">
        <v>551</v>
      </c>
      <c r="AE705" s="744"/>
      <c r="AF705" s="744"/>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3"/>
      <c r="B706" s="674"/>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582</v>
      </c>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3"/>
      <c r="B707" s="674"/>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2" t="s">
        <v>582</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3"/>
      <c r="B708" s="675"/>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571</v>
      </c>
      <c r="AE708" s="631"/>
      <c r="AF708" s="631"/>
      <c r="AG708" s="772" t="s">
        <v>557</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3"/>
      <c r="B709" s="675"/>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551</v>
      </c>
      <c r="AE709" s="348"/>
      <c r="AF709" s="348"/>
      <c r="AG709" s="117" t="s">
        <v>574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571</v>
      </c>
      <c r="AE710" s="348"/>
      <c r="AF710" s="348"/>
      <c r="AG710" s="117" t="s">
        <v>557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3"/>
      <c r="B711" s="675"/>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551</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12" t="s">
        <v>571</v>
      </c>
      <c r="AE712" s="813"/>
      <c r="AF712" s="813"/>
      <c r="AG712" s="649" t="s">
        <v>557</v>
      </c>
      <c r="AH712" s="650"/>
      <c r="AI712" s="650"/>
      <c r="AJ712" s="650"/>
      <c r="AK712" s="650"/>
      <c r="AL712" s="650"/>
      <c r="AM712" s="650"/>
      <c r="AN712" s="650"/>
      <c r="AO712" s="650"/>
      <c r="AP712" s="650"/>
      <c r="AQ712" s="650"/>
      <c r="AR712" s="650"/>
      <c r="AS712" s="650"/>
      <c r="AT712" s="650"/>
      <c r="AU712" s="650"/>
      <c r="AV712" s="650"/>
      <c r="AW712" s="650"/>
      <c r="AX712" s="651"/>
    </row>
    <row r="713" spans="1:50" ht="26.25" customHeight="1" x14ac:dyDescent="0.15">
      <c r="A713" s="673"/>
      <c r="B713" s="675"/>
      <c r="C713" s="989" t="s">
        <v>499</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47" t="s">
        <v>571</v>
      </c>
      <c r="AE713" s="348"/>
      <c r="AF713" s="690"/>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551</v>
      </c>
      <c r="AE714" s="838"/>
      <c r="AF714" s="839"/>
      <c r="AG714" s="766" t="s">
        <v>572</v>
      </c>
      <c r="AH714" s="767"/>
      <c r="AI714" s="767"/>
      <c r="AJ714" s="767"/>
      <c r="AK714" s="767"/>
      <c r="AL714" s="767"/>
      <c r="AM714" s="767"/>
      <c r="AN714" s="767"/>
      <c r="AO714" s="767"/>
      <c r="AP714" s="767"/>
      <c r="AQ714" s="767"/>
      <c r="AR714" s="767"/>
      <c r="AS714" s="767"/>
      <c r="AT714" s="767"/>
      <c r="AU714" s="767"/>
      <c r="AV714" s="767"/>
      <c r="AW714" s="767"/>
      <c r="AX714" s="768"/>
    </row>
    <row r="715" spans="1:50" ht="87.75" customHeight="1" x14ac:dyDescent="0.15">
      <c r="A715" s="671"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0" t="s">
        <v>551</v>
      </c>
      <c r="AE715" s="631"/>
      <c r="AF715" s="758"/>
      <c r="AG715" s="772" t="s">
        <v>584</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3"/>
      <c r="B716" s="675"/>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7" t="s">
        <v>571</v>
      </c>
      <c r="AE716" s="658"/>
      <c r="AF716" s="658"/>
      <c r="AG716" s="649" t="s">
        <v>557</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73"/>
      <c r="B717" s="675"/>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551</v>
      </c>
      <c r="AE717" s="348"/>
      <c r="AF717" s="348"/>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54.75" customHeight="1" x14ac:dyDescent="0.15">
      <c r="A718" s="676"/>
      <c r="B718" s="677"/>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551</v>
      </c>
      <c r="AE718" s="348"/>
      <c r="AF718" s="34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0" t="s">
        <v>571</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8"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10.1" customHeight="1" x14ac:dyDescent="0.15">
      <c r="A726" s="671" t="s">
        <v>49</v>
      </c>
      <c r="B726" s="832"/>
      <c r="C726" s="842" t="s">
        <v>54</v>
      </c>
      <c r="D726" s="866"/>
      <c r="E726" s="866"/>
      <c r="F726" s="867"/>
      <c r="G726" s="616" t="s">
        <v>585</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0" customHeight="1" thickBot="1" x14ac:dyDescent="0.2">
      <c r="A727" s="833"/>
      <c r="B727" s="834"/>
      <c r="C727" s="611" t="s">
        <v>58</v>
      </c>
      <c r="D727" s="612"/>
      <c r="E727" s="612"/>
      <c r="F727" s="613"/>
      <c r="G727" s="614" t="s">
        <v>592</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27.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27.75" customHeight="1" thickBot="1" x14ac:dyDescent="0.2">
      <c r="A731" s="829"/>
      <c r="B731" s="830"/>
      <c r="C731" s="830"/>
      <c r="D731" s="830"/>
      <c r="E731" s="831"/>
      <c r="F731" s="759"/>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38.25" customHeight="1" thickBot="1" x14ac:dyDescent="0.2">
      <c r="A733" s="702"/>
      <c r="B733" s="703"/>
      <c r="C733" s="703"/>
      <c r="D733" s="703"/>
      <c r="E733" s="704"/>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38.2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433</v>
      </c>
      <c r="B737" s="326"/>
      <c r="C737" s="326"/>
      <c r="D737" s="326"/>
      <c r="E737" s="326"/>
      <c r="F737" s="326"/>
      <c r="G737" s="313" t="s">
        <v>557</v>
      </c>
      <c r="H737" s="314"/>
      <c r="I737" s="314"/>
      <c r="J737" s="314"/>
      <c r="K737" s="314"/>
      <c r="L737" s="314"/>
      <c r="M737" s="314"/>
      <c r="N737" s="314"/>
      <c r="O737" s="314"/>
      <c r="P737" s="315"/>
      <c r="Q737" s="326" t="s">
        <v>360</v>
      </c>
      <c r="R737" s="326"/>
      <c r="S737" s="326"/>
      <c r="T737" s="326"/>
      <c r="U737" s="326"/>
      <c r="V737" s="326"/>
      <c r="W737" s="313" t="s">
        <v>557</v>
      </c>
      <c r="X737" s="314"/>
      <c r="Y737" s="314"/>
      <c r="Z737" s="314"/>
      <c r="AA737" s="314"/>
      <c r="AB737" s="314"/>
      <c r="AC737" s="314"/>
      <c r="AD737" s="314"/>
      <c r="AE737" s="314"/>
      <c r="AF737" s="315"/>
      <c r="AG737" s="326" t="s">
        <v>361</v>
      </c>
      <c r="AH737" s="326"/>
      <c r="AI737" s="326"/>
      <c r="AJ737" s="326"/>
      <c r="AK737" s="326"/>
      <c r="AL737" s="326"/>
      <c r="AM737" s="313" t="s">
        <v>578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577</v>
      </c>
      <c r="H738" s="314"/>
      <c r="I738" s="314"/>
      <c r="J738" s="314"/>
      <c r="K738" s="314"/>
      <c r="L738" s="314"/>
      <c r="M738" s="314"/>
      <c r="N738" s="314"/>
      <c r="O738" s="314"/>
      <c r="P738" s="314"/>
      <c r="Q738" s="326" t="s">
        <v>363</v>
      </c>
      <c r="R738" s="326"/>
      <c r="S738" s="326"/>
      <c r="T738" s="326"/>
      <c r="U738" s="326"/>
      <c r="V738" s="326"/>
      <c r="W738" s="313">
        <v>262</v>
      </c>
      <c r="X738" s="314"/>
      <c r="Y738" s="314"/>
      <c r="Z738" s="314"/>
      <c r="AA738" s="314"/>
      <c r="AB738" s="314"/>
      <c r="AC738" s="314"/>
      <c r="AD738" s="314"/>
      <c r="AE738" s="314"/>
      <c r="AF738" s="315"/>
      <c r="AG738" s="279" t="s">
        <v>364</v>
      </c>
      <c r="AH738" s="279"/>
      <c r="AI738" s="279"/>
      <c r="AJ738" s="279"/>
      <c r="AK738" s="279"/>
      <c r="AL738" s="279"/>
      <c r="AM738" s="313">
        <v>267</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v>275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9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9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9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9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9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9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95"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9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95"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9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659" t="s">
        <v>545</v>
      </c>
      <c r="B779" s="660"/>
      <c r="C779" s="660"/>
      <c r="D779" s="660"/>
      <c r="E779" s="660"/>
      <c r="F779" s="661"/>
      <c r="G779" s="621" t="s">
        <v>519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3"/>
    </row>
    <row r="780" spans="1:50" ht="21" customHeight="1" x14ac:dyDescent="0.15">
      <c r="A780" s="662"/>
      <c r="B780" s="663"/>
      <c r="C780" s="663"/>
      <c r="D780" s="663"/>
      <c r="E780" s="663"/>
      <c r="F780" s="664"/>
      <c r="G780" s="842" t="s">
        <v>18</v>
      </c>
      <c r="H780" s="697"/>
      <c r="I780" s="697"/>
      <c r="J780" s="697"/>
      <c r="K780" s="697"/>
      <c r="L780" s="696" t="s">
        <v>19</v>
      </c>
      <c r="M780" s="697"/>
      <c r="N780" s="697"/>
      <c r="O780" s="697"/>
      <c r="P780" s="697"/>
      <c r="Q780" s="697"/>
      <c r="R780" s="697"/>
      <c r="S780" s="697"/>
      <c r="T780" s="697"/>
      <c r="U780" s="697"/>
      <c r="V780" s="697"/>
      <c r="W780" s="697"/>
      <c r="X780" s="698"/>
      <c r="Y780" s="618" t="s">
        <v>20</v>
      </c>
      <c r="Z780" s="619"/>
      <c r="AA780" s="619"/>
      <c r="AB780" s="828"/>
      <c r="AC780" s="842" t="s">
        <v>18</v>
      </c>
      <c r="AD780" s="697"/>
      <c r="AE780" s="697"/>
      <c r="AF780" s="697"/>
      <c r="AG780" s="697"/>
      <c r="AH780" s="696" t="s">
        <v>19</v>
      </c>
      <c r="AI780" s="697"/>
      <c r="AJ780" s="697"/>
      <c r="AK780" s="697"/>
      <c r="AL780" s="697"/>
      <c r="AM780" s="697"/>
      <c r="AN780" s="697"/>
      <c r="AO780" s="697"/>
      <c r="AP780" s="697"/>
      <c r="AQ780" s="697"/>
      <c r="AR780" s="697"/>
      <c r="AS780" s="697"/>
      <c r="AT780" s="698"/>
      <c r="AU780" s="618" t="s">
        <v>20</v>
      </c>
      <c r="AV780" s="619"/>
      <c r="AW780" s="619"/>
      <c r="AX780" s="620"/>
    </row>
    <row r="781" spans="1:50" ht="46.5" customHeight="1" x14ac:dyDescent="0.15">
      <c r="A781" s="662"/>
      <c r="B781" s="663"/>
      <c r="C781" s="663"/>
      <c r="D781" s="663"/>
      <c r="E781" s="663"/>
      <c r="F781" s="664"/>
      <c r="G781" s="699" t="s">
        <v>586</v>
      </c>
      <c r="H781" s="700"/>
      <c r="I781" s="700"/>
      <c r="J781" s="700"/>
      <c r="K781" s="701"/>
      <c r="L781" s="693" t="s">
        <v>587</v>
      </c>
      <c r="M781" s="864"/>
      <c r="N781" s="864"/>
      <c r="O781" s="864"/>
      <c r="P781" s="864"/>
      <c r="Q781" s="864"/>
      <c r="R781" s="864"/>
      <c r="S781" s="864"/>
      <c r="T781" s="864"/>
      <c r="U781" s="864"/>
      <c r="V781" s="864"/>
      <c r="W781" s="864"/>
      <c r="X781" s="865"/>
      <c r="Y781" s="416">
        <v>34</v>
      </c>
      <c r="Z781" s="417"/>
      <c r="AA781" s="417"/>
      <c r="AB781" s="835"/>
      <c r="AC781" s="699"/>
      <c r="AD781" s="700"/>
      <c r="AE781" s="700"/>
      <c r="AF781" s="700"/>
      <c r="AG781" s="701"/>
      <c r="AH781" s="693"/>
      <c r="AI781" s="694"/>
      <c r="AJ781" s="694"/>
      <c r="AK781" s="694"/>
      <c r="AL781" s="694"/>
      <c r="AM781" s="694"/>
      <c r="AN781" s="694"/>
      <c r="AO781" s="694"/>
      <c r="AP781" s="694"/>
      <c r="AQ781" s="694"/>
      <c r="AR781" s="694"/>
      <c r="AS781" s="694"/>
      <c r="AT781" s="695"/>
      <c r="AU781" s="416"/>
      <c r="AV781" s="417"/>
      <c r="AW781" s="417"/>
      <c r="AX781" s="418"/>
    </row>
    <row r="782" spans="1:50" ht="21" customHeight="1" x14ac:dyDescent="0.15">
      <c r="A782" s="662"/>
      <c r="B782" s="663"/>
      <c r="C782" s="663"/>
      <c r="D782" s="663"/>
      <c r="E782" s="663"/>
      <c r="F782" s="664"/>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1" customHeight="1" x14ac:dyDescent="0.15">
      <c r="A783" s="662"/>
      <c r="B783" s="663"/>
      <c r="C783" s="663"/>
      <c r="D783" s="663"/>
      <c r="E783" s="663"/>
      <c r="F783" s="664"/>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1" customHeight="1" x14ac:dyDescent="0.15">
      <c r="A784" s="662"/>
      <c r="B784" s="663"/>
      <c r="C784" s="663"/>
      <c r="D784" s="663"/>
      <c r="E784" s="663"/>
      <c r="F784" s="664"/>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1" customHeight="1" x14ac:dyDescent="0.15">
      <c r="A785" s="662"/>
      <c r="B785" s="663"/>
      <c r="C785" s="663"/>
      <c r="D785" s="663"/>
      <c r="E785" s="663"/>
      <c r="F785" s="664"/>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1" customHeight="1" x14ac:dyDescent="0.15">
      <c r="A786" s="662"/>
      <c r="B786" s="663"/>
      <c r="C786" s="663"/>
      <c r="D786" s="663"/>
      <c r="E786" s="663"/>
      <c r="F786" s="664"/>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1" customHeight="1" x14ac:dyDescent="0.15">
      <c r="A787" s="662"/>
      <c r="B787" s="663"/>
      <c r="C787" s="663"/>
      <c r="D787" s="663"/>
      <c r="E787" s="663"/>
      <c r="F787" s="664"/>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1" customHeight="1" x14ac:dyDescent="0.15">
      <c r="A788" s="662"/>
      <c r="B788" s="663"/>
      <c r="C788" s="663"/>
      <c r="D788" s="663"/>
      <c r="E788" s="663"/>
      <c r="F788" s="664"/>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1" customHeight="1" x14ac:dyDescent="0.15">
      <c r="A789" s="662"/>
      <c r="B789" s="663"/>
      <c r="C789" s="663"/>
      <c r="D789" s="663"/>
      <c r="E789" s="663"/>
      <c r="F789" s="664"/>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1" customHeight="1" x14ac:dyDescent="0.15">
      <c r="A790" s="662"/>
      <c r="B790" s="663"/>
      <c r="C790" s="663"/>
      <c r="D790" s="663"/>
      <c r="E790" s="663"/>
      <c r="F790" s="664"/>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1" customHeight="1" x14ac:dyDescent="0.15">
      <c r="A791" s="662"/>
      <c r="B791" s="663"/>
      <c r="C791" s="663"/>
      <c r="D791" s="663"/>
      <c r="E791" s="663"/>
      <c r="F791" s="664"/>
      <c r="G791" s="853" t="s">
        <v>21</v>
      </c>
      <c r="H791" s="854"/>
      <c r="I791" s="854"/>
      <c r="J791" s="854"/>
      <c r="K791" s="854"/>
      <c r="L791" s="855"/>
      <c r="M791" s="856"/>
      <c r="N791" s="856"/>
      <c r="O791" s="856"/>
      <c r="P791" s="856"/>
      <c r="Q791" s="856"/>
      <c r="R791" s="856"/>
      <c r="S791" s="856"/>
      <c r="T791" s="856"/>
      <c r="U791" s="856"/>
      <c r="V791" s="856"/>
      <c r="W791" s="856"/>
      <c r="X791" s="857"/>
      <c r="Y791" s="858">
        <f>SUM(Y781:AB790)</f>
        <v>34</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1" hidden="1" customHeight="1" x14ac:dyDescent="0.15">
      <c r="A792" s="662"/>
      <c r="B792" s="663"/>
      <c r="C792" s="663"/>
      <c r="D792" s="663"/>
      <c r="E792" s="663"/>
      <c r="F792" s="664"/>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3"/>
    </row>
    <row r="793" spans="1:50" ht="21" hidden="1" customHeight="1" x14ac:dyDescent="0.15">
      <c r="A793" s="662"/>
      <c r="B793" s="663"/>
      <c r="C793" s="663"/>
      <c r="D793" s="663"/>
      <c r="E793" s="663"/>
      <c r="F793" s="664"/>
      <c r="G793" s="842" t="s">
        <v>18</v>
      </c>
      <c r="H793" s="697"/>
      <c r="I793" s="697"/>
      <c r="J793" s="697"/>
      <c r="K793" s="697"/>
      <c r="L793" s="696" t="s">
        <v>19</v>
      </c>
      <c r="M793" s="697"/>
      <c r="N793" s="697"/>
      <c r="O793" s="697"/>
      <c r="P793" s="697"/>
      <c r="Q793" s="697"/>
      <c r="R793" s="697"/>
      <c r="S793" s="697"/>
      <c r="T793" s="697"/>
      <c r="U793" s="697"/>
      <c r="V793" s="697"/>
      <c r="W793" s="697"/>
      <c r="X793" s="698"/>
      <c r="Y793" s="618" t="s">
        <v>20</v>
      </c>
      <c r="Z793" s="619"/>
      <c r="AA793" s="619"/>
      <c r="AB793" s="828"/>
      <c r="AC793" s="842" t="s">
        <v>18</v>
      </c>
      <c r="AD793" s="697"/>
      <c r="AE793" s="697"/>
      <c r="AF793" s="697"/>
      <c r="AG793" s="697"/>
      <c r="AH793" s="696" t="s">
        <v>19</v>
      </c>
      <c r="AI793" s="697"/>
      <c r="AJ793" s="697"/>
      <c r="AK793" s="697"/>
      <c r="AL793" s="697"/>
      <c r="AM793" s="697"/>
      <c r="AN793" s="697"/>
      <c r="AO793" s="697"/>
      <c r="AP793" s="697"/>
      <c r="AQ793" s="697"/>
      <c r="AR793" s="697"/>
      <c r="AS793" s="697"/>
      <c r="AT793" s="698"/>
      <c r="AU793" s="618" t="s">
        <v>20</v>
      </c>
      <c r="AV793" s="619"/>
      <c r="AW793" s="619"/>
      <c r="AX793" s="620"/>
    </row>
    <row r="794" spans="1:50" ht="21"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6"/>
      <c r="Z794" s="417"/>
      <c r="AA794" s="417"/>
      <c r="AB794" s="835"/>
      <c r="AC794" s="699"/>
      <c r="AD794" s="700"/>
      <c r="AE794" s="700"/>
      <c r="AF794" s="700"/>
      <c r="AG794" s="701"/>
      <c r="AH794" s="693"/>
      <c r="AI794" s="694"/>
      <c r="AJ794" s="694"/>
      <c r="AK794" s="694"/>
      <c r="AL794" s="694"/>
      <c r="AM794" s="694"/>
      <c r="AN794" s="694"/>
      <c r="AO794" s="694"/>
      <c r="AP794" s="694"/>
      <c r="AQ794" s="694"/>
      <c r="AR794" s="694"/>
      <c r="AS794" s="694"/>
      <c r="AT794" s="695"/>
      <c r="AU794" s="416"/>
      <c r="AV794" s="417"/>
      <c r="AW794" s="417"/>
      <c r="AX794" s="418"/>
    </row>
    <row r="795" spans="1:50" ht="21" hidden="1" customHeight="1" x14ac:dyDescent="0.15">
      <c r="A795" s="662"/>
      <c r="B795" s="663"/>
      <c r="C795" s="663"/>
      <c r="D795" s="663"/>
      <c r="E795" s="663"/>
      <c r="F795" s="664"/>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1" hidden="1" customHeight="1" x14ac:dyDescent="0.15">
      <c r="A796" s="662"/>
      <c r="B796" s="663"/>
      <c r="C796" s="663"/>
      <c r="D796" s="663"/>
      <c r="E796" s="663"/>
      <c r="F796" s="664"/>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1" hidden="1" customHeight="1" x14ac:dyDescent="0.15">
      <c r="A797" s="662"/>
      <c r="B797" s="663"/>
      <c r="C797" s="663"/>
      <c r="D797" s="663"/>
      <c r="E797" s="663"/>
      <c r="F797" s="664"/>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1" hidden="1" customHeight="1" x14ac:dyDescent="0.15">
      <c r="A798" s="662"/>
      <c r="B798" s="663"/>
      <c r="C798" s="663"/>
      <c r="D798" s="663"/>
      <c r="E798" s="663"/>
      <c r="F798" s="664"/>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1" hidden="1" customHeight="1" x14ac:dyDescent="0.15">
      <c r="A799" s="662"/>
      <c r="B799" s="663"/>
      <c r="C799" s="663"/>
      <c r="D799" s="663"/>
      <c r="E799" s="663"/>
      <c r="F799" s="664"/>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1" hidden="1" customHeight="1" x14ac:dyDescent="0.15">
      <c r="A800" s="662"/>
      <c r="B800" s="663"/>
      <c r="C800" s="663"/>
      <c r="D800" s="663"/>
      <c r="E800" s="663"/>
      <c r="F800" s="664"/>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1" hidden="1" customHeight="1" x14ac:dyDescent="0.15">
      <c r="A801" s="662"/>
      <c r="B801" s="663"/>
      <c r="C801" s="663"/>
      <c r="D801" s="663"/>
      <c r="E801" s="663"/>
      <c r="F801" s="664"/>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1" hidden="1" customHeight="1" x14ac:dyDescent="0.15">
      <c r="A802" s="662"/>
      <c r="B802" s="663"/>
      <c r="C802" s="663"/>
      <c r="D802" s="663"/>
      <c r="E802" s="663"/>
      <c r="F802" s="664"/>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1" hidden="1" customHeight="1" x14ac:dyDescent="0.15">
      <c r="A803" s="662"/>
      <c r="B803" s="663"/>
      <c r="C803" s="663"/>
      <c r="D803" s="663"/>
      <c r="E803" s="663"/>
      <c r="F803" s="664"/>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1" hidden="1" customHeight="1" thickBot="1" x14ac:dyDescent="0.2">
      <c r="A804" s="662"/>
      <c r="B804" s="663"/>
      <c r="C804" s="663"/>
      <c r="D804" s="663"/>
      <c r="E804" s="663"/>
      <c r="F804" s="664"/>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1" hidden="1" customHeight="1" x14ac:dyDescent="0.15">
      <c r="A805" s="662"/>
      <c r="B805" s="663"/>
      <c r="C805" s="663"/>
      <c r="D805" s="663"/>
      <c r="E805" s="663"/>
      <c r="F805" s="664"/>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3"/>
    </row>
    <row r="806" spans="1:50" ht="21" hidden="1" customHeight="1" x14ac:dyDescent="0.15">
      <c r="A806" s="662"/>
      <c r="B806" s="663"/>
      <c r="C806" s="663"/>
      <c r="D806" s="663"/>
      <c r="E806" s="663"/>
      <c r="F806" s="664"/>
      <c r="G806" s="842" t="s">
        <v>18</v>
      </c>
      <c r="H806" s="697"/>
      <c r="I806" s="697"/>
      <c r="J806" s="697"/>
      <c r="K806" s="697"/>
      <c r="L806" s="696" t="s">
        <v>19</v>
      </c>
      <c r="M806" s="697"/>
      <c r="N806" s="697"/>
      <c r="O806" s="697"/>
      <c r="P806" s="697"/>
      <c r="Q806" s="697"/>
      <c r="R806" s="697"/>
      <c r="S806" s="697"/>
      <c r="T806" s="697"/>
      <c r="U806" s="697"/>
      <c r="V806" s="697"/>
      <c r="W806" s="697"/>
      <c r="X806" s="698"/>
      <c r="Y806" s="618" t="s">
        <v>20</v>
      </c>
      <c r="Z806" s="619"/>
      <c r="AA806" s="619"/>
      <c r="AB806" s="828"/>
      <c r="AC806" s="842" t="s">
        <v>18</v>
      </c>
      <c r="AD806" s="697"/>
      <c r="AE806" s="697"/>
      <c r="AF806" s="697"/>
      <c r="AG806" s="697"/>
      <c r="AH806" s="696" t="s">
        <v>19</v>
      </c>
      <c r="AI806" s="697"/>
      <c r="AJ806" s="697"/>
      <c r="AK806" s="697"/>
      <c r="AL806" s="697"/>
      <c r="AM806" s="697"/>
      <c r="AN806" s="697"/>
      <c r="AO806" s="697"/>
      <c r="AP806" s="697"/>
      <c r="AQ806" s="697"/>
      <c r="AR806" s="697"/>
      <c r="AS806" s="697"/>
      <c r="AT806" s="698"/>
      <c r="AU806" s="618" t="s">
        <v>20</v>
      </c>
      <c r="AV806" s="619"/>
      <c r="AW806" s="619"/>
      <c r="AX806" s="620"/>
    </row>
    <row r="807" spans="1:50" ht="21"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6"/>
      <c r="Z807" s="417"/>
      <c r="AA807" s="417"/>
      <c r="AB807" s="835"/>
      <c r="AC807" s="699"/>
      <c r="AD807" s="700"/>
      <c r="AE807" s="700"/>
      <c r="AF807" s="700"/>
      <c r="AG807" s="701"/>
      <c r="AH807" s="693"/>
      <c r="AI807" s="694"/>
      <c r="AJ807" s="694"/>
      <c r="AK807" s="694"/>
      <c r="AL807" s="694"/>
      <c r="AM807" s="694"/>
      <c r="AN807" s="694"/>
      <c r="AO807" s="694"/>
      <c r="AP807" s="694"/>
      <c r="AQ807" s="694"/>
      <c r="AR807" s="694"/>
      <c r="AS807" s="694"/>
      <c r="AT807" s="695"/>
      <c r="AU807" s="416"/>
      <c r="AV807" s="417"/>
      <c r="AW807" s="417"/>
      <c r="AX807" s="418"/>
    </row>
    <row r="808" spans="1:50" ht="21" hidden="1" customHeight="1" x14ac:dyDescent="0.15">
      <c r="A808" s="662"/>
      <c r="B808" s="663"/>
      <c r="C808" s="663"/>
      <c r="D808" s="663"/>
      <c r="E808" s="663"/>
      <c r="F808" s="664"/>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1" hidden="1" customHeight="1" x14ac:dyDescent="0.15">
      <c r="A809" s="662"/>
      <c r="B809" s="663"/>
      <c r="C809" s="663"/>
      <c r="D809" s="663"/>
      <c r="E809" s="663"/>
      <c r="F809" s="664"/>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1" hidden="1" customHeight="1" x14ac:dyDescent="0.15">
      <c r="A810" s="662"/>
      <c r="B810" s="663"/>
      <c r="C810" s="663"/>
      <c r="D810" s="663"/>
      <c r="E810" s="663"/>
      <c r="F810" s="664"/>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1" hidden="1" customHeight="1" x14ac:dyDescent="0.15">
      <c r="A811" s="662"/>
      <c r="B811" s="663"/>
      <c r="C811" s="663"/>
      <c r="D811" s="663"/>
      <c r="E811" s="663"/>
      <c r="F811" s="664"/>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1" hidden="1" customHeight="1" x14ac:dyDescent="0.15">
      <c r="A812" s="662"/>
      <c r="B812" s="663"/>
      <c r="C812" s="663"/>
      <c r="D812" s="663"/>
      <c r="E812" s="663"/>
      <c r="F812" s="664"/>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1" hidden="1" customHeight="1" x14ac:dyDescent="0.15">
      <c r="A813" s="662"/>
      <c r="B813" s="663"/>
      <c r="C813" s="663"/>
      <c r="D813" s="663"/>
      <c r="E813" s="663"/>
      <c r="F813" s="664"/>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1" hidden="1" customHeight="1" x14ac:dyDescent="0.15">
      <c r="A814" s="662"/>
      <c r="B814" s="663"/>
      <c r="C814" s="663"/>
      <c r="D814" s="663"/>
      <c r="E814" s="663"/>
      <c r="F814" s="664"/>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1" hidden="1" customHeight="1" x14ac:dyDescent="0.15">
      <c r="A815" s="662"/>
      <c r="B815" s="663"/>
      <c r="C815" s="663"/>
      <c r="D815" s="663"/>
      <c r="E815" s="663"/>
      <c r="F815" s="664"/>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1" hidden="1" customHeight="1" x14ac:dyDescent="0.15">
      <c r="A816" s="662"/>
      <c r="B816" s="663"/>
      <c r="C816" s="663"/>
      <c r="D816" s="663"/>
      <c r="E816" s="663"/>
      <c r="F816" s="664"/>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1" hidden="1" customHeight="1" thickBot="1" x14ac:dyDescent="0.2">
      <c r="A817" s="662"/>
      <c r="B817" s="663"/>
      <c r="C817" s="663"/>
      <c r="D817" s="663"/>
      <c r="E817" s="663"/>
      <c r="F817" s="664"/>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1" hidden="1" customHeight="1" x14ac:dyDescent="0.15">
      <c r="A818" s="662"/>
      <c r="B818" s="663"/>
      <c r="C818" s="663"/>
      <c r="D818" s="663"/>
      <c r="E818" s="663"/>
      <c r="F818" s="664"/>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3"/>
    </row>
    <row r="819" spans="1:50" ht="21" hidden="1" customHeight="1" x14ac:dyDescent="0.15">
      <c r="A819" s="662"/>
      <c r="B819" s="663"/>
      <c r="C819" s="663"/>
      <c r="D819" s="663"/>
      <c r="E819" s="663"/>
      <c r="F819" s="664"/>
      <c r="G819" s="842" t="s">
        <v>18</v>
      </c>
      <c r="H819" s="697"/>
      <c r="I819" s="697"/>
      <c r="J819" s="697"/>
      <c r="K819" s="697"/>
      <c r="L819" s="696" t="s">
        <v>19</v>
      </c>
      <c r="M819" s="697"/>
      <c r="N819" s="697"/>
      <c r="O819" s="697"/>
      <c r="P819" s="697"/>
      <c r="Q819" s="697"/>
      <c r="R819" s="697"/>
      <c r="S819" s="697"/>
      <c r="T819" s="697"/>
      <c r="U819" s="697"/>
      <c r="V819" s="697"/>
      <c r="W819" s="697"/>
      <c r="X819" s="698"/>
      <c r="Y819" s="618" t="s">
        <v>20</v>
      </c>
      <c r="Z819" s="619"/>
      <c r="AA819" s="619"/>
      <c r="AB819" s="828"/>
      <c r="AC819" s="842" t="s">
        <v>18</v>
      </c>
      <c r="AD819" s="697"/>
      <c r="AE819" s="697"/>
      <c r="AF819" s="697"/>
      <c r="AG819" s="697"/>
      <c r="AH819" s="696" t="s">
        <v>19</v>
      </c>
      <c r="AI819" s="697"/>
      <c r="AJ819" s="697"/>
      <c r="AK819" s="697"/>
      <c r="AL819" s="697"/>
      <c r="AM819" s="697"/>
      <c r="AN819" s="697"/>
      <c r="AO819" s="697"/>
      <c r="AP819" s="697"/>
      <c r="AQ819" s="697"/>
      <c r="AR819" s="697"/>
      <c r="AS819" s="697"/>
      <c r="AT819" s="698"/>
      <c r="AU819" s="618" t="s">
        <v>20</v>
      </c>
      <c r="AV819" s="619"/>
      <c r="AW819" s="619"/>
      <c r="AX819" s="620"/>
    </row>
    <row r="820" spans="1:50" s="16" customFormat="1" ht="21"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6"/>
      <c r="Z820" s="417"/>
      <c r="AA820" s="417"/>
      <c r="AB820" s="835"/>
      <c r="AC820" s="699"/>
      <c r="AD820" s="700"/>
      <c r="AE820" s="700"/>
      <c r="AF820" s="700"/>
      <c r="AG820" s="701"/>
      <c r="AH820" s="693"/>
      <c r="AI820" s="694"/>
      <c r="AJ820" s="694"/>
      <c r="AK820" s="694"/>
      <c r="AL820" s="694"/>
      <c r="AM820" s="694"/>
      <c r="AN820" s="694"/>
      <c r="AO820" s="694"/>
      <c r="AP820" s="694"/>
      <c r="AQ820" s="694"/>
      <c r="AR820" s="694"/>
      <c r="AS820" s="694"/>
      <c r="AT820" s="695"/>
      <c r="AU820" s="416"/>
      <c r="AV820" s="417"/>
      <c r="AW820" s="417"/>
      <c r="AX820" s="418"/>
    </row>
    <row r="821" spans="1:50" ht="21" hidden="1" customHeight="1" x14ac:dyDescent="0.15">
      <c r="A821" s="662"/>
      <c r="B821" s="663"/>
      <c r="C821" s="663"/>
      <c r="D821" s="663"/>
      <c r="E821" s="663"/>
      <c r="F821" s="664"/>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1" hidden="1" customHeight="1" x14ac:dyDescent="0.15">
      <c r="A822" s="662"/>
      <c r="B822" s="663"/>
      <c r="C822" s="663"/>
      <c r="D822" s="663"/>
      <c r="E822" s="663"/>
      <c r="F822" s="664"/>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1" hidden="1" customHeight="1" x14ac:dyDescent="0.15">
      <c r="A823" s="662"/>
      <c r="B823" s="663"/>
      <c r="C823" s="663"/>
      <c r="D823" s="663"/>
      <c r="E823" s="663"/>
      <c r="F823" s="664"/>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1" hidden="1" customHeight="1" x14ac:dyDescent="0.15">
      <c r="A824" s="662"/>
      <c r="B824" s="663"/>
      <c r="C824" s="663"/>
      <c r="D824" s="663"/>
      <c r="E824" s="663"/>
      <c r="F824" s="664"/>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1" hidden="1" customHeight="1" x14ac:dyDescent="0.15">
      <c r="A825" s="662"/>
      <c r="B825" s="663"/>
      <c r="C825" s="663"/>
      <c r="D825" s="663"/>
      <c r="E825" s="663"/>
      <c r="F825" s="664"/>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1" hidden="1" customHeight="1" x14ac:dyDescent="0.15">
      <c r="A826" s="662"/>
      <c r="B826" s="663"/>
      <c r="C826" s="663"/>
      <c r="D826" s="663"/>
      <c r="E826" s="663"/>
      <c r="F826" s="664"/>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1" hidden="1" customHeight="1" x14ac:dyDescent="0.15">
      <c r="A827" s="662"/>
      <c r="B827" s="663"/>
      <c r="C827" s="663"/>
      <c r="D827" s="663"/>
      <c r="E827" s="663"/>
      <c r="F827" s="664"/>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1" hidden="1" customHeight="1" x14ac:dyDescent="0.15">
      <c r="A828" s="662"/>
      <c r="B828" s="663"/>
      <c r="C828" s="663"/>
      <c r="D828" s="663"/>
      <c r="E828" s="663"/>
      <c r="F828" s="664"/>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1" hidden="1" customHeight="1" x14ac:dyDescent="0.15">
      <c r="A829" s="662"/>
      <c r="B829" s="663"/>
      <c r="C829" s="663"/>
      <c r="D829" s="663"/>
      <c r="E829" s="663"/>
      <c r="F829" s="664"/>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1" hidden="1" customHeight="1" x14ac:dyDescent="0.15">
      <c r="A830" s="662"/>
      <c r="B830" s="663"/>
      <c r="C830" s="663"/>
      <c r="D830" s="663"/>
      <c r="E830" s="663"/>
      <c r="F830" s="664"/>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0.1" customHeight="1" x14ac:dyDescent="0.15">
      <c r="A837" s="401">
        <v>1</v>
      </c>
      <c r="B837" s="401">
        <v>1</v>
      </c>
      <c r="C837" s="402" t="s">
        <v>588</v>
      </c>
      <c r="D837" s="403"/>
      <c r="E837" s="403"/>
      <c r="F837" s="403"/>
      <c r="G837" s="403"/>
      <c r="H837" s="403"/>
      <c r="I837" s="404"/>
      <c r="J837" s="944">
        <v>5010401023057</v>
      </c>
      <c r="K837" s="945"/>
      <c r="L837" s="945"/>
      <c r="M837" s="945"/>
      <c r="N837" s="945"/>
      <c r="O837" s="946"/>
      <c r="P837" s="947" t="s">
        <v>590</v>
      </c>
      <c r="Q837" s="948"/>
      <c r="R837" s="948"/>
      <c r="S837" s="948"/>
      <c r="T837" s="948"/>
      <c r="U837" s="948"/>
      <c r="V837" s="948"/>
      <c r="W837" s="948"/>
      <c r="X837" s="949"/>
      <c r="Y837" s="373">
        <v>22</v>
      </c>
      <c r="Z837" s="374"/>
      <c r="AA837" s="374"/>
      <c r="AB837" s="375"/>
      <c r="AC837" s="935" t="s">
        <v>589</v>
      </c>
      <c r="AD837" s="936"/>
      <c r="AE837" s="936"/>
      <c r="AF837" s="936"/>
      <c r="AG837" s="937"/>
      <c r="AH837" s="868">
        <v>2</v>
      </c>
      <c r="AI837" s="869"/>
      <c r="AJ837" s="869"/>
      <c r="AK837" s="870"/>
      <c r="AL837" s="379">
        <v>99.9</v>
      </c>
      <c r="AM837" s="380"/>
      <c r="AN837" s="380"/>
      <c r="AO837" s="381"/>
      <c r="AP837" s="382"/>
      <c r="AQ837" s="382"/>
      <c r="AR837" s="382"/>
      <c r="AS837" s="382"/>
      <c r="AT837" s="382"/>
      <c r="AU837" s="382"/>
      <c r="AV837" s="382"/>
      <c r="AW837" s="382"/>
      <c r="AX837" s="382"/>
    </row>
    <row r="838" spans="1:50" ht="50.1" customHeight="1" x14ac:dyDescent="0.15">
      <c r="A838" s="401">
        <v>2</v>
      </c>
      <c r="B838" s="401">
        <v>1</v>
      </c>
      <c r="C838" s="402" t="s">
        <v>588</v>
      </c>
      <c r="D838" s="403"/>
      <c r="E838" s="403"/>
      <c r="F838" s="403"/>
      <c r="G838" s="403"/>
      <c r="H838" s="403"/>
      <c r="I838" s="404"/>
      <c r="J838" s="944">
        <v>5010401023057</v>
      </c>
      <c r="K838" s="945"/>
      <c r="L838" s="945"/>
      <c r="M838" s="945"/>
      <c r="N838" s="945"/>
      <c r="O838" s="946"/>
      <c r="P838" s="947" t="s">
        <v>591</v>
      </c>
      <c r="Q838" s="948"/>
      <c r="R838" s="948"/>
      <c r="S838" s="948"/>
      <c r="T838" s="948"/>
      <c r="U838" s="948"/>
      <c r="V838" s="948"/>
      <c r="W838" s="948"/>
      <c r="X838" s="949"/>
      <c r="Y838" s="373">
        <v>12</v>
      </c>
      <c r="Z838" s="374"/>
      <c r="AA838" s="374"/>
      <c r="AB838" s="375"/>
      <c r="AC838" s="935" t="s">
        <v>589</v>
      </c>
      <c r="AD838" s="936"/>
      <c r="AE838" s="936"/>
      <c r="AF838" s="936"/>
      <c r="AG838" s="937"/>
      <c r="AH838" s="868">
        <v>2</v>
      </c>
      <c r="AI838" s="869"/>
      <c r="AJ838" s="869"/>
      <c r="AK838" s="870"/>
      <c r="AL838" s="379">
        <v>99.8</v>
      </c>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83">
      <formula>IF(RIGHT(TEXT(P14,"0.#"),1)=".",FALSE,TRUE)</formula>
    </cfRule>
    <cfRule type="expression" dxfId="2798" priority="13584">
      <formula>IF(RIGHT(TEXT(P14,"0.#"),1)=".",TRUE,FALSE)</formula>
    </cfRule>
  </conditionalFormatting>
  <conditionalFormatting sqref="AE32">
    <cfRule type="expression" dxfId="2797" priority="13573">
      <formula>IF(RIGHT(TEXT(AE32,"0.#"),1)=".",FALSE,TRUE)</formula>
    </cfRule>
    <cfRule type="expression" dxfId="2796" priority="13574">
      <formula>IF(RIGHT(TEXT(AE32,"0.#"),1)=".",TRUE,FALSE)</formula>
    </cfRule>
  </conditionalFormatting>
  <conditionalFormatting sqref="P18:AX18">
    <cfRule type="expression" dxfId="2795" priority="13459">
      <formula>IF(RIGHT(TEXT(P18,"0.#"),1)=".",FALSE,TRUE)</formula>
    </cfRule>
    <cfRule type="expression" dxfId="2794" priority="13460">
      <formula>IF(RIGHT(TEXT(P18,"0.#"),1)=".",TRUE,FALSE)</formula>
    </cfRule>
  </conditionalFormatting>
  <conditionalFormatting sqref="Y782">
    <cfRule type="expression" dxfId="2793" priority="13455">
      <formula>IF(RIGHT(TEXT(Y782,"0.#"),1)=".",FALSE,TRUE)</formula>
    </cfRule>
    <cfRule type="expression" dxfId="2792" priority="13456">
      <formula>IF(RIGHT(TEXT(Y782,"0.#"),1)=".",TRUE,FALSE)</formula>
    </cfRule>
  </conditionalFormatting>
  <conditionalFormatting sqref="Y791">
    <cfRule type="expression" dxfId="2791" priority="13451">
      <formula>IF(RIGHT(TEXT(Y791,"0.#"),1)=".",FALSE,TRUE)</formula>
    </cfRule>
    <cfRule type="expression" dxfId="2790" priority="13452">
      <formula>IF(RIGHT(TEXT(Y791,"0.#"),1)=".",TRUE,FALSE)</formula>
    </cfRule>
  </conditionalFormatting>
  <conditionalFormatting sqref="Y822:Y829 Y820 Y809:Y816 Y807 Y796:Y803 Y794">
    <cfRule type="expression" dxfId="2789" priority="13233">
      <formula>IF(RIGHT(TEXT(Y794,"0.#"),1)=".",FALSE,TRUE)</formula>
    </cfRule>
    <cfRule type="expression" dxfId="2788" priority="13234">
      <formula>IF(RIGHT(TEXT(Y794,"0.#"),1)=".",TRUE,FALSE)</formula>
    </cfRule>
  </conditionalFormatting>
  <conditionalFormatting sqref="P16:AQ17 P15:AX15 P13:AX13">
    <cfRule type="expression" dxfId="2787" priority="13281">
      <formula>IF(RIGHT(TEXT(P13,"0.#"),1)=".",FALSE,TRUE)</formula>
    </cfRule>
    <cfRule type="expression" dxfId="2786" priority="13282">
      <formula>IF(RIGHT(TEXT(P13,"0.#"),1)=".",TRUE,FALSE)</formula>
    </cfRule>
  </conditionalFormatting>
  <conditionalFormatting sqref="P19:AJ19">
    <cfRule type="expression" dxfId="2785" priority="13279">
      <formula>IF(RIGHT(TEXT(P19,"0.#"),1)=".",FALSE,TRUE)</formula>
    </cfRule>
    <cfRule type="expression" dxfId="2784" priority="13280">
      <formula>IF(RIGHT(TEXT(P19,"0.#"),1)=".",TRUE,FALSE)</formula>
    </cfRule>
  </conditionalFormatting>
  <conditionalFormatting sqref="AE101 AQ101">
    <cfRule type="expression" dxfId="2783" priority="13271">
      <formula>IF(RIGHT(TEXT(AE101,"0.#"),1)=".",FALSE,TRUE)</formula>
    </cfRule>
    <cfRule type="expression" dxfId="2782" priority="13272">
      <formula>IF(RIGHT(TEXT(AE101,"0.#"),1)=".",TRUE,FALSE)</formula>
    </cfRule>
  </conditionalFormatting>
  <conditionalFormatting sqref="Y783:Y790">
    <cfRule type="expression" dxfId="2781" priority="13257">
      <formula>IF(RIGHT(TEXT(Y783,"0.#"),1)=".",FALSE,TRUE)</formula>
    </cfRule>
    <cfRule type="expression" dxfId="2780" priority="13258">
      <formula>IF(RIGHT(TEXT(Y783,"0.#"),1)=".",TRUE,FALSE)</formula>
    </cfRule>
  </conditionalFormatting>
  <conditionalFormatting sqref="AU782">
    <cfRule type="expression" dxfId="2779" priority="13255">
      <formula>IF(RIGHT(TEXT(AU782,"0.#"),1)=".",FALSE,TRUE)</formula>
    </cfRule>
    <cfRule type="expression" dxfId="2778" priority="13256">
      <formula>IF(RIGHT(TEXT(AU782,"0.#"),1)=".",TRUE,FALSE)</formula>
    </cfRule>
  </conditionalFormatting>
  <conditionalFormatting sqref="AU791">
    <cfRule type="expression" dxfId="2777" priority="13253">
      <formula>IF(RIGHT(TEXT(AU791,"0.#"),1)=".",FALSE,TRUE)</formula>
    </cfRule>
    <cfRule type="expression" dxfId="2776" priority="13254">
      <formula>IF(RIGHT(TEXT(AU791,"0.#"),1)=".",TRUE,FALSE)</formula>
    </cfRule>
  </conditionalFormatting>
  <conditionalFormatting sqref="AU783:AU790 AU781">
    <cfRule type="expression" dxfId="2775" priority="13251">
      <formula>IF(RIGHT(TEXT(AU781,"0.#"),1)=".",FALSE,TRUE)</formula>
    </cfRule>
    <cfRule type="expression" dxfId="2774" priority="13252">
      <formula>IF(RIGHT(TEXT(AU781,"0.#"),1)=".",TRUE,FALSE)</formula>
    </cfRule>
  </conditionalFormatting>
  <conditionalFormatting sqref="Y821 Y808 Y795">
    <cfRule type="expression" dxfId="2773" priority="13237">
      <formula>IF(RIGHT(TEXT(Y795,"0.#"),1)=".",FALSE,TRUE)</formula>
    </cfRule>
    <cfRule type="expression" dxfId="2772" priority="13238">
      <formula>IF(RIGHT(TEXT(Y795,"0.#"),1)=".",TRUE,FALSE)</formula>
    </cfRule>
  </conditionalFormatting>
  <conditionalFormatting sqref="Y830 Y817 Y804">
    <cfRule type="expression" dxfId="2771" priority="13235">
      <formula>IF(RIGHT(TEXT(Y804,"0.#"),1)=".",FALSE,TRUE)</formula>
    </cfRule>
    <cfRule type="expression" dxfId="2770" priority="13236">
      <formula>IF(RIGHT(TEXT(Y804,"0.#"),1)=".",TRUE,FALSE)</formula>
    </cfRule>
  </conditionalFormatting>
  <conditionalFormatting sqref="AU821 AU808 AU795">
    <cfRule type="expression" dxfId="2769" priority="13231">
      <formula>IF(RIGHT(TEXT(AU795,"0.#"),1)=".",FALSE,TRUE)</formula>
    </cfRule>
    <cfRule type="expression" dxfId="2768" priority="13232">
      <formula>IF(RIGHT(TEXT(AU795,"0.#"),1)=".",TRUE,FALSE)</formula>
    </cfRule>
  </conditionalFormatting>
  <conditionalFormatting sqref="AU830 AU817 AU804">
    <cfRule type="expression" dxfId="2767" priority="13229">
      <formula>IF(RIGHT(TEXT(AU804,"0.#"),1)=".",FALSE,TRUE)</formula>
    </cfRule>
    <cfRule type="expression" dxfId="2766" priority="13230">
      <formula>IF(RIGHT(TEXT(AU804,"0.#"),1)=".",TRUE,FALSE)</formula>
    </cfRule>
  </conditionalFormatting>
  <conditionalFormatting sqref="AU822:AU829 AU820 AU809:AU816 AU807 AU796:AU803 AU794">
    <cfRule type="expression" dxfId="2765" priority="13227">
      <formula>IF(RIGHT(TEXT(AU794,"0.#"),1)=".",FALSE,TRUE)</formula>
    </cfRule>
    <cfRule type="expression" dxfId="2764" priority="13228">
      <formula>IF(RIGHT(TEXT(AU794,"0.#"),1)=".",TRUE,FALSE)</formula>
    </cfRule>
  </conditionalFormatting>
  <conditionalFormatting sqref="AM87">
    <cfRule type="expression" dxfId="2763" priority="12881">
      <formula>IF(RIGHT(TEXT(AM87,"0.#"),1)=".",FALSE,TRUE)</formula>
    </cfRule>
    <cfRule type="expression" dxfId="2762" priority="12882">
      <formula>IF(RIGHT(TEXT(AM87,"0.#"),1)=".",TRUE,FALSE)</formula>
    </cfRule>
  </conditionalFormatting>
  <conditionalFormatting sqref="AE55">
    <cfRule type="expression" dxfId="2761" priority="12949">
      <formula>IF(RIGHT(TEXT(AE55,"0.#"),1)=".",FALSE,TRUE)</formula>
    </cfRule>
    <cfRule type="expression" dxfId="2760" priority="12950">
      <formula>IF(RIGHT(TEXT(AE55,"0.#"),1)=".",TRUE,FALSE)</formula>
    </cfRule>
  </conditionalFormatting>
  <conditionalFormatting sqref="AI55">
    <cfRule type="expression" dxfId="2759" priority="12947">
      <formula>IF(RIGHT(TEXT(AI55,"0.#"),1)=".",FALSE,TRUE)</formula>
    </cfRule>
    <cfRule type="expression" dxfId="2758" priority="12948">
      <formula>IF(RIGHT(TEXT(AI55,"0.#"),1)=".",TRUE,FALSE)</formula>
    </cfRule>
  </conditionalFormatting>
  <conditionalFormatting sqref="AM34">
    <cfRule type="expression" dxfId="2757" priority="13027">
      <formula>IF(RIGHT(TEXT(AM34,"0.#"),1)=".",FALSE,TRUE)</formula>
    </cfRule>
    <cfRule type="expression" dxfId="2756" priority="13028">
      <formula>IF(RIGHT(TEXT(AM34,"0.#"),1)=".",TRUE,FALSE)</formula>
    </cfRule>
  </conditionalFormatting>
  <conditionalFormatting sqref="AE33">
    <cfRule type="expression" dxfId="2755" priority="13041">
      <formula>IF(RIGHT(TEXT(AE33,"0.#"),1)=".",FALSE,TRUE)</formula>
    </cfRule>
    <cfRule type="expression" dxfId="2754" priority="13042">
      <formula>IF(RIGHT(TEXT(AE33,"0.#"),1)=".",TRUE,FALSE)</formula>
    </cfRule>
  </conditionalFormatting>
  <conditionalFormatting sqref="AE34">
    <cfRule type="expression" dxfId="2753" priority="13039">
      <formula>IF(RIGHT(TEXT(AE34,"0.#"),1)=".",FALSE,TRUE)</formula>
    </cfRule>
    <cfRule type="expression" dxfId="2752" priority="13040">
      <formula>IF(RIGHT(TEXT(AE34,"0.#"),1)=".",TRUE,FALSE)</formula>
    </cfRule>
  </conditionalFormatting>
  <conditionalFormatting sqref="AI34">
    <cfRule type="expression" dxfId="2751" priority="13037">
      <formula>IF(RIGHT(TEXT(AI34,"0.#"),1)=".",FALSE,TRUE)</formula>
    </cfRule>
    <cfRule type="expression" dxfId="2750" priority="13038">
      <formula>IF(RIGHT(TEXT(AI34,"0.#"),1)=".",TRUE,FALSE)</formula>
    </cfRule>
  </conditionalFormatting>
  <conditionalFormatting sqref="AI33">
    <cfRule type="expression" dxfId="2749" priority="13035">
      <formula>IF(RIGHT(TEXT(AI33,"0.#"),1)=".",FALSE,TRUE)</formula>
    </cfRule>
    <cfRule type="expression" dxfId="2748" priority="13036">
      <formula>IF(RIGHT(TEXT(AI33,"0.#"),1)=".",TRUE,FALSE)</formula>
    </cfRule>
  </conditionalFormatting>
  <conditionalFormatting sqref="AI32">
    <cfRule type="expression" dxfId="2747" priority="13033">
      <formula>IF(RIGHT(TEXT(AI32,"0.#"),1)=".",FALSE,TRUE)</formula>
    </cfRule>
    <cfRule type="expression" dxfId="2746" priority="13034">
      <formula>IF(RIGHT(TEXT(AI32,"0.#"),1)=".",TRUE,FALSE)</formula>
    </cfRule>
  </conditionalFormatting>
  <conditionalFormatting sqref="AM32">
    <cfRule type="expression" dxfId="2745" priority="13031">
      <formula>IF(RIGHT(TEXT(AM32,"0.#"),1)=".",FALSE,TRUE)</formula>
    </cfRule>
    <cfRule type="expression" dxfId="2744" priority="13032">
      <formula>IF(RIGHT(TEXT(AM32,"0.#"),1)=".",TRUE,FALSE)</formula>
    </cfRule>
  </conditionalFormatting>
  <conditionalFormatting sqref="AQ32:AQ34">
    <cfRule type="expression" dxfId="2743" priority="13021">
      <formula>IF(RIGHT(TEXT(AQ32,"0.#"),1)=".",FALSE,TRUE)</formula>
    </cfRule>
    <cfRule type="expression" dxfId="2742" priority="13022">
      <formula>IF(RIGHT(TEXT(AQ32,"0.#"),1)=".",TRUE,FALSE)</formula>
    </cfRule>
  </conditionalFormatting>
  <conditionalFormatting sqref="AU32:AU34">
    <cfRule type="expression" dxfId="2741" priority="13019">
      <formula>IF(RIGHT(TEXT(AU32,"0.#"),1)=".",FALSE,TRUE)</formula>
    </cfRule>
    <cfRule type="expression" dxfId="2740" priority="13020">
      <formula>IF(RIGHT(TEXT(AU32,"0.#"),1)=".",TRUE,FALSE)</formula>
    </cfRule>
  </conditionalFormatting>
  <conditionalFormatting sqref="AE53">
    <cfRule type="expression" dxfId="2739" priority="12953">
      <formula>IF(RIGHT(TEXT(AE53,"0.#"),1)=".",FALSE,TRUE)</formula>
    </cfRule>
    <cfRule type="expression" dxfId="2738" priority="12954">
      <formula>IF(RIGHT(TEXT(AE53,"0.#"),1)=".",TRUE,FALSE)</formula>
    </cfRule>
  </conditionalFormatting>
  <conditionalFormatting sqref="AE54">
    <cfRule type="expression" dxfId="2737" priority="12951">
      <formula>IF(RIGHT(TEXT(AE54,"0.#"),1)=".",FALSE,TRUE)</formula>
    </cfRule>
    <cfRule type="expression" dxfId="2736" priority="12952">
      <formula>IF(RIGHT(TEXT(AE54,"0.#"),1)=".",TRUE,FALSE)</formula>
    </cfRule>
  </conditionalFormatting>
  <conditionalFormatting sqref="AI54">
    <cfRule type="expression" dxfId="2735" priority="12945">
      <formula>IF(RIGHT(TEXT(AI54,"0.#"),1)=".",FALSE,TRUE)</formula>
    </cfRule>
    <cfRule type="expression" dxfId="2734" priority="12946">
      <formula>IF(RIGHT(TEXT(AI54,"0.#"),1)=".",TRUE,FALSE)</formula>
    </cfRule>
  </conditionalFormatting>
  <conditionalFormatting sqref="AI53">
    <cfRule type="expression" dxfId="2733" priority="12943">
      <formula>IF(RIGHT(TEXT(AI53,"0.#"),1)=".",FALSE,TRUE)</formula>
    </cfRule>
    <cfRule type="expression" dxfId="2732" priority="12944">
      <formula>IF(RIGHT(TEXT(AI53,"0.#"),1)=".",TRUE,FALSE)</formula>
    </cfRule>
  </conditionalFormatting>
  <conditionalFormatting sqref="AM53">
    <cfRule type="expression" dxfId="2731" priority="12941">
      <formula>IF(RIGHT(TEXT(AM53,"0.#"),1)=".",FALSE,TRUE)</formula>
    </cfRule>
    <cfRule type="expression" dxfId="2730" priority="12942">
      <formula>IF(RIGHT(TEXT(AM53,"0.#"),1)=".",TRUE,FALSE)</formula>
    </cfRule>
  </conditionalFormatting>
  <conditionalFormatting sqref="AM54">
    <cfRule type="expression" dxfId="2729" priority="12939">
      <formula>IF(RIGHT(TEXT(AM54,"0.#"),1)=".",FALSE,TRUE)</formula>
    </cfRule>
    <cfRule type="expression" dxfId="2728" priority="12940">
      <formula>IF(RIGHT(TEXT(AM54,"0.#"),1)=".",TRUE,FALSE)</formula>
    </cfRule>
  </conditionalFormatting>
  <conditionalFormatting sqref="AM55">
    <cfRule type="expression" dxfId="2727" priority="12937">
      <formula>IF(RIGHT(TEXT(AM55,"0.#"),1)=".",FALSE,TRUE)</formula>
    </cfRule>
    <cfRule type="expression" dxfId="2726" priority="12938">
      <formula>IF(RIGHT(TEXT(AM55,"0.#"),1)=".",TRUE,FALSE)</formula>
    </cfRule>
  </conditionalFormatting>
  <conditionalFormatting sqref="AE60">
    <cfRule type="expression" dxfId="2725" priority="12923">
      <formula>IF(RIGHT(TEXT(AE60,"0.#"),1)=".",FALSE,TRUE)</formula>
    </cfRule>
    <cfRule type="expression" dxfId="2724" priority="12924">
      <formula>IF(RIGHT(TEXT(AE60,"0.#"),1)=".",TRUE,FALSE)</formula>
    </cfRule>
  </conditionalFormatting>
  <conditionalFormatting sqref="AE61">
    <cfRule type="expression" dxfId="2723" priority="12921">
      <formula>IF(RIGHT(TEXT(AE61,"0.#"),1)=".",FALSE,TRUE)</formula>
    </cfRule>
    <cfRule type="expression" dxfId="2722" priority="12922">
      <formula>IF(RIGHT(TEXT(AE61,"0.#"),1)=".",TRUE,FALSE)</formula>
    </cfRule>
  </conditionalFormatting>
  <conditionalFormatting sqref="AE62">
    <cfRule type="expression" dxfId="2721" priority="12919">
      <formula>IF(RIGHT(TEXT(AE62,"0.#"),1)=".",FALSE,TRUE)</formula>
    </cfRule>
    <cfRule type="expression" dxfId="2720" priority="12920">
      <formula>IF(RIGHT(TEXT(AE62,"0.#"),1)=".",TRUE,FALSE)</formula>
    </cfRule>
  </conditionalFormatting>
  <conditionalFormatting sqref="AI62">
    <cfRule type="expression" dxfId="2719" priority="12917">
      <formula>IF(RIGHT(TEXT(AI62,"0.#"),1)=".",FALSE,TRUE)</formula>
    </cfRule>
    <cfRule type="expression" dxfId="2718" priority="12918">
      <formula>IF(RIGHT(TEXT(AI62,"0.#"),1)=".",TRUE,FALSE)</formula>
    </cfRule>
  </conditionalFormatting>
  <conditionalFormatting sqref="AI61">
    <cfRule type="expression" dxfId="2717" priority="12915">
      <formula>IF(RIGHT(TEXT(AI61,"0.#"),1)=".",FALSE,TRUE)</formula>
    </cfRule>
    <cfRule type="expression" dxfId="2716" priority="12916">
      <formula>IF(RIGHT(TEXT(AI61,"0.#"),1)=".",TRUE,FALSE)</formula>
    </cfRule>
  </conditionalFormatting>
  <conditionalFormatting sqref="AI60">
    <cfRule type="expression" dxfId="2715" priority="12913">
      <formula>IF(RIGHT(TEXT(AI60,"0.#"),1)=".",FALSE,TRUE)</formula>
    </cfRule>
    <cfRule type="expression" dxfId="2714" priority="12914">
      <formula>IF(RIGHT(TEXT(AI60,"0.#"),1)=".",TRUE,FALSE)</formula>
    </cfRule>
  </conditionalFormatting>
  <conditionalFormatting sqref="AM60">
    <cfRule type="expression" dxfId="2713" priority="12911">
      <formula>IF(RIGHT(TEXT(AM60,"0.#"),1)=".",FALSE,TRUE)</formula>
    </cfRule>
    <cfRule type="expression" dxfId="2712" priority="12912">
      <formula>IF(RIGHT(TEXT(AM60,"0.#"),1)=".",TRUE,FALSE)</formula>
    </cfRule>
  </conditionalFormatting>
  <conditionalFormatting sqref="AM61">
    <cfRule type="expression" dxfId="2711" priority="12909">
      <formula>IF(RIGHT(TEXT(AM61,"0.#"),1)=".",FALSE,TRUE)</formula>
    </cfRule>
    <cfRule type="expression" dxfId="2710" priority="12910">
      <formula>IF(RIGHT(TEXT(AM61,"0.#"),1)=".",TRUE,FALSE)</formula>
    </cfRule>
  </conditionalFormatting>
  <conditionalFormatting sqref="AM62">
    <cfRule type="expression" dxfId="2709" priority="12907">
      <formula>IF(RIGHT(TEXT(AM62,"0.#"),1)=".",FALSE,TRUE)</formula>
    </cfRule>
    <cfRule type="expression" dxfId="2708" priority="12908">
      <formula>IF(RIGHT(TEXT(AM62,"0.#"),1)=".",TRUE,FALSE)</formula>
    </cfRule>
  </conditionalFormatting>
  <conditionalFormatting sqref="AE87">
    <cfRule type="expression" dxfId="2707" priority="12893">
      <formula>IF(RIGHT(TEXT(AE87,"0.#"),1)=".",FALSE,TRUE)</formula>
    </cfRule>
    <cfRule type="expression" dxfId="2706" priority="12894">
      <formula>IF(RIGHT(TEXT(AE87,"0.#"),1)=".",TRUE,FALSE)</formula>
    </cfRule>
  </conditionalFormatting>
  <conditionalFormatting sqref="AE88">
    <cfRule type="expression" dxfId="2705" priority="12891">
      <formula>IF(RIGHT(TEXT(AE88,"0.#"),1)=".",FALSE,TRUE)</formula>
    </cfRule>
    <cfRule type="expression" dxfId="2704" priority="12892">
      <formula>IF(RIGHT(TEXT(AE88,"0.#"),1)=".",TRUE,FALSE)</formula>
    </cfRule>
  </conditionalFormatting>
  <conditionalFormatting sqref="AE89">
    <cfRule type="expression" dxfId="2703" priority="12889">
      <formula>IF(RIGHT(TEXT(AE89,"0.#"),1)=".",FALSE,TRUE)</formula>
    </cfRule>
    <cfRule type="expression" dxfId="2702" priority="12890">
      <formula>IF(RIGHT(TEXT(AE89,"0.#"),1)=".",TRUE,FALSE)</formula>
    </cfRule>
  </conditionalFormatting>
  <conditionalFormatting sqref="AI89">
    <cfRule type="expression" dxfId="2701" priority="12887">
      <formula>IF(RIGHT(TEXT(AI89,"0.#"),1)=".",FALSE,TRUE)</formula>
    </cfRule>
    <cfRule type="expression" dxfId="2700" priority="12888">
      <formula>IF(RIGHT(TEXT(AI89,"0.#"),1)=".",TRUE,FALSE)</formula>
    </cfRule>
  </conditionalFormatting>
  <conditionalFormatting sqref="AI88">
    <cfRule type="expression" dxfId="2699" priority="12885">
      <formula>IF(RIGHT(TEXT(AI88,"0.#"),1)=".",FALSE,TRUE)</formula>
    </cfRule>
    <cfRule type="expression" dxfId="2698" priority="12886">
      <formula>IF(RIGHT(TEXT(AI88,"0.#"),1)=".",TRUE,FALSE)</formula>
    </cfRule>
  </conditionalFormatting>
  <conditionalFormatting sqref="AI87">
    <cfRule type="expression" dxfId="2697" priority="12883">
      <formula>IF(RIGHT(TEXT(AI87,"0.#"),1)=".",FALSE,TRUE)</formula>
    </cfRule>
    <cfRule type="expression" dxfId="2696" priority="12884">
      <formula>IF(RIGHT(TEXT(AI87,"0.#"),1)=".",TRUE,FALSE)</formula>
    </cfRule>
  </conditionalFormatting>
  <conditionalFormatting sqref="AM88">
    <cfRule type="expression" dxfId="2695" priority="12879">
      <formula>IF(RIGHT(TEXT(AM88,"0.#"),1)=".",FALSE,TRUE)</formula>
    </cfRule>
    <cfRule type="expression" dxfId="2694" priority="12880">
      <formula>IF(RIGHT(TEXT(AM88,"0.#"),1)=".",TRUE,FALSE)</formula>
    </cfRule>
  </conditionalFormatting>
  <conditionalFormatting sqref="AM89">
    <cfRule type="expression" dxfId="2693" priority="12877">
      <formula>IF(RIGHT(TEXT(AM89,"0.#"),1)=".",FALSE,TRUE)</formula>
    </cfRule>
    <cfRule type="expression" dxfId="2692" priority="12878">
      <formula>IF(RIGHT(TEXT(AM89,"0.#"),1)=".",TRUE,FALSE)</formula>
    </cfRule>
  </conditionalFormatting>
  <conditionalFormatting sqref="AE92">
    <cfRule type="expression" dxfId="2691" priority="12863">
      <formula>IF(RIGHT(TEXT(AE92,"0.#"),1)=".",FALSE,TRUE)</formula>
    </cfRule>
    <cfRule type="expression" dxfId="2690" priority="12864">
      <formula>IF(RIGHT(TEXT(AE92,"0.#"),1)=".",TRUE,FALSE)</formula>
    </cfRule>
  </conditionalFormatting>
  <conditionalFormatting sqref="AE93">
    <cfRule type="expression" dxfId="2689" priority="12861">
      <formula>IF(RIGHT(TEXT(AE93,"0.#"),1)=".",FALSE,TRUE)</formula>
    </cfRule>
    <cfRule type="expression" dxfId="2688" priority="12862">
      <formula>IF(RIGHT(TEXT(AE93,"0.#"),1)=".",TRUE,FALSE)</formula>
    </cfRule>
  </conditionalFormatting>
  <conditionalFormatting sqref="AE94">
    <cfRule type="expression" dxfId="2687" priority="12859">
      <formula>IF(RIGHT(TEXT(AE94,"0.#"),1)=".",FALSE,TRUE)</formula>
    </cfRule>
    <cfRule type="expression" dxfId="2686" priority="12860">
      <formula>IF(RIGHT(TEXT(AE94,"0.#"),1)=".",TRUE,FALSE)</formula>
    </cfRule>
  </conditionalFormatting>
  <conditionalFormatting sqref="AI94">
    <cfRule type="expression" dxfId="2685" priority="12857">
      <formula>IF(RIGHT(TEXT(AI94,"0.#"),1)=".",FALSE,TRUE)</formula>
    </cfRule>
    <cfRule type="expression" dxfId="2684" priority="12858">
      <formula>IF(RIGHT(TEXT(AI94,"0.#"),1)=".",TRUE,FALSE)</formula>
    </cfRule>
  </conditionalFormatting>
  <conditionalFormatting sqref="AI93">
    <cfRule type="expression" dxfId="2683" priority="12855">
      <formula>IF(RIGHT(TEXT(AI93,"0.#"),1)=".",FALSE,TRUE)</formula>
    </cfRule>
    <cfRule type="expression" dxfId="2682" priority="12856">
      <formula>IF(RIGHT(TEXT(AI93,"0.#"),1)=".",TRUE,FALSE)</formula>
    </cfRule>
  </conditionalFormatting>
  <conditionalFormatting sqref="AI92">
    <cfRule type="expression" dxfId="2681" priority="12853">
      <formula>IF(RIGHT(TEXT(AI92,"0.#"),1)=".",FALSE,TRUE)</formula>
    </cfRule>
    <cfRule type="expression" dxfId="2680" priority="12854">
      <formula>IF(RIGHT(TEXT(AI92,"0.#"),1)=".",TRUE,FALSE)</formula>
    </cfRule>
  </conditionalFormatting>
  <conditionalFormatting sqref="AM92">
    <cfRule type="expression" dxfId="2679" priority="12851">
      <formula>IF(RIGHT(TEXT(AM92,"0.#"),1)=".",FALSE,TRUE)</formula>
    </cfRule>
    <cfRule type="expression" dxfId="2678" priority="12852">
      <formula>IF(RIGHT(TEXT(AM92,"0.#"),1)=".",TRUE,FALSE)</formula>
    </cfRule>
  </conditionalFormatting>
  <conditionalFormatting sqref="AM93">
    <cfRule type="expression" dxfId="2677" priority="12849">
      <formula>IF(RIGHT(TEXT(AM93,"0.#"),1)=".",FALSE,TRUE)</formula>
    </cfRule>
    <cfRule type="expression" dxfId="2676" priority="12850">
      <formula>IF(RIGHT(TEXT(AM93,"0.#"),1)=".",TRUE,FALSE)</formula>
    </cfRule>
  </conditionalFormatting>
  <conditionalFormatting sqref="AM94">
    <cfRule type="expression" dxfId="2675" priority="12847">
      <formula>IF(RIGHT(TEXT(AM94,"0.#"),1)=".",FALSE,TRUE)</formula>
    </cfRule>
    <cfRule type="expression" dxfId="2674" priority="12848">
      <formula>IF(RIGHT(TEXT(AM94,"0.#"),1)=".",TRUE,FALSE)</formula>
    </cfRule>
  </conditionalFormatting>
  <conditionalFormatting sqref="AE97">
    <cfRule type="expression" dxfId="2673" priority="12833">
      <formula>IF(RIGHT(TEXT(AE97,"0.#"),1)=".",FALSE,TRUE)</formula>
    </cfRule>
    <cfRule type="expression" dxfId="2672" priority="12834">
      <formula>IF(RIGHT(TEXT(AE97,"0.#"),1)=".",TRUE,FALSE)</formula>
    </cfRule>
  </conditionalFormatting>
  <conditionalFormatting sqref="AE98">
    <cfRule type="expression" dxfId="2671" priority="12831">
      <formula>IF(RIGHT(TEXT(AE98,"0.#"),1)=".",FALSE,TRUE)</formula>
    </cfRule>
    <cfRule type="expression" dxfId="2670" priority="12832">
      <formula>IF(RIGHT(TEXT(AE98,"0.#"),1)=".",TRUE,FALSE)</formula>
    </cfRule>
  </conditionalFormatting>
  <conditionalFormatting sqref="AE99">
    <cfRule type="expression" dxfId="2669" priority="12829">
      <formula>IF(RIGHT(TEXT(AE99,"0.#"),1)=".",FALSE,TRUE)</formula>
    </cfRule>
    <cfRule type="expression" dxfId="2668" priority="12830">
      <formula>IF(RIGHT(TEXT(AE99,"0.#"),1)=".",TRUE,FALSE)</formula>
    </cfRule>
  </conditionalFormatting>
  <conditionalFormatting sqref="AI99">
    <cfRule type="expression" dxfId="2667" priority="12827">
      <formula>IF(RIGHT(TEXT(AI99,"0.#"),1)=".",FALSE,TRUE)</formula>
    </cfRule>
    <cfRule type="expression" dxfId="2666" priority="12828">
      <formula>IF(RIGHT(TEXT(AI99,"0.#"),1)=".",TRUE,FALSE)</formula>
    </cfRule>
  </conditionalFormatting>
  <conditionalFormatting sqref="AI98">
    <cfRule type="expression" dxfId="2665" priority="12825">
      <formula>IF(RIGHT(TEXT(AI98,"0.#"),1)=".",FALSE,TRUE)</formula>
    </cfRule>
    <cfRule type="expression" dxfId="2664" priority="12826">
      <formula>IF(RIGHT(TEXT(AI98,"0.#"),1)=".",TRUE,FALSE)</formula>
    </cfRule>
  </conditionalFormatting>
  <conditionalFormatting sqref="AI97">
    <cfRule type="expression" dxfId="2663" priority="12823">
      <formula>IF(RIGHT(TEXT(AI97,"0.#"),1)=".",FALSE,TRUE)</formula>
    </cfRule>
    <cfRule type="expression" dxfId="2662" priority="12824">
      <formula>IF(RIGHT(TEXT(AI97,"0.#"),1)=".",TRUE,FALSE)</formula>
    </cfRule>
  </conditionalFormatting>
  <conditionalFormatting sqref="AM97">
    <cfRule type="expression" dxfId="2661" priority="12821">
      <formula>IF(RIGHT(TEXT(AM97,"0.#"),1)=".",FALSE,TRUE)</formula>
    </cfRule>
    <cfRule type="expression" dxfId="2660" priority="12822">
      <formula>IF(RIGHT(TEXT(AM97,"0.#"),1)=".",TRUE,FALSE)</formula>
    </cfRule>
  </conditionalFormatting>
  <conditionalFormatting sqref="AM98">
    <cfRule type="expression" dxfId="2659" priority="12819">
      <formula>IF(RIGHT(TEXT(AM98,"0.#"),1)=".",FALSE,TRUE)</formula>
    </cfRule>
    <cfRule type="expression" dxfId="2658" priority="12820">
      <formula>IF(RIGHT(TEXT(AM98,"0.#"),1)=".",TRUE,FALSE)</formula>
    </cfRule>
  </conditionalFormatting>
  <conditionalFormatting sqref="AM99">
    <cfRule type="expression" dxfId="2657" priority="12817">
      <formula>IF(RIGHT(TEXT(AM99,"0.#"),1)=".",FALSE,TRUE)</formula>
    </cfRule>
    <cfRule type="expression" dxfId="2656" priority="12818">
      <formula>IF(RIGHT(TEXT(AM99,"0.#"),1)=".",TRUE,FALSE)</formula>
    </cfRule>
  </conditionalFormatting>
  <conditionalFormatting sqref="AI101">
    <cfRule type="expression" dxfId="2655" priority="12803">
      <formula>IF(RIGHT(TEXT(AI101,"0.#"),1)=".",FALSE,TRUE)</formula>
    </cfRule>
    <cfRule type="expression" dxfId="2654" priority="12804">
      <formula>IF(RIGHT(TEXT(AI101,"0.#"),1)=".",TRUE,FALSE)</formula>
    </cfRule>
  </conditionalFormatting>
  <conditionalFormatting sqref="AM101">
    <cfRule type="expression" dxfId="2653" priority="12801">
      <formula>IF(RIGHT(TEXT(AM101,"0.#"),1)=".",FALSE,TRUE)</formula>
    </cfRule>
    <cfRule type="expression" dxfId="2652" priority="12802">
      <formula>IF(RIGHT(TEXT(AM101,"0.#"),1)=".",TRUE,FALSE)</formula>
    </cfRule>
  </conditionalFormatting>
  <conditionalFormatting sqref="AE102">
    <cfRule type="expression" dxfId="2651" priority="12799">
      <formula>IF(RIGHT(TEXT(AE102,"0.#"),1)=".",FALSE,TRUE)</formula>
    </cfRule>
    <cfRule type="expression" dxfId="2650" priority="12800">
      <formula>IF(RIGHT(TEXT(AE102,"0.#"),1)=".",TRUE,FALSE)</formula>
    </cfRule>
  </conditionalFormatting>
  <conditionalFormatting sqref="AI102">
    <cfRule type="expression" dxfId="2649" priority="12797">
      <formula>IF(RIGHT(TEXT(AI102,"0.#"),1)=".",FALSE,TRUE)</formula>
    </cfRule>
    <cfRule type="expression" dxfId="2648" priority="12798">
      <formula>IF(RIGHT(TEXT(AI102,"0.#"),1)=".",TRUE,FALSE)</formula>
    </cfRule>
  </conditionalFormatting>
  <conditionalFormatting sqref="AM102">
    <cfRule type="expression" dxfId="2647" priority="12795">
      <formula>IF(RIGHT(TEXT(AM102,"0.#"),1)=".",FALSE,TRUE)</formula>
    </cfRule>
    <cfRule type="expression" dxfId="2646" priority="12796">
      <formula>IF(RIGHT(TEXT(AM102,"0.#"),1)=".",TRUE,FALSE)</formula>
    </cfRule>
  </conditionalFormatting>
  <conditionalFormatting sqref="AQ102">
    <cfRule type="expression" dxfId="2645" priority="12793">
      <formula>IF(RIGHT(TEXT(AQ102,"0.#"),1)=".",FALSE,TRUE)</formula>
    </cfRule>
    <cfRule type="expression" dxfId="2644" priority="12794">
      <formula>IF(RIGHT(TEXT(AQ102,"0.#"),1)=".",TRUE,FALSE)</formula>
    </cfRule>
  </conditionalFormatting>
  <conditionalFormatting sqref="AE104">
    <cfRule type="expression" dxfId="2643" priority="12791">
      <formula>IF(RIGHT(TEXT(AE104,"0.#"),1)=".",FALSE,TRUE)</formula>
    </cfRule>
    <cfRule type="expression" dxfId="2642" priority="12792">
      <formula>IF(RIGHT(TEXT(AE104,"0.#"),1)=".",TRUE,FALSE)</formula>
    </cfRule>
  </conditionalFormatting>
  <conditionalFormatting sqref="AI104">
    <cfRule type="expression" dxfId="2641" priority="12789">
      <formula>IF(RIGHT(TEXT(AI104,"0.#"),1)=".",FALSE,TRUE)</formula>
    </cfRule>
    <cfRule type="expression" dxfId="2640" priority="12790">
      <formula>IF(RIGHT(TEXT(AI104,"0.#"),1)=".",TRUE,FALSE)</formula>
    </cfRule>
  </conditionalFormatting>
  <conditionalFormatting sqref="AM104">
    <cfRule type="expression" dxfId="2639" priority="12787">
      <formula>IF(RIGHT(TEXT(AM104,"0.#"),1)=".",FALSE,TRUE)</formula>
    </cfRule>
    <cfRule type="expression" dxfId="2638" priority="12788">
      <formula>IF(RIGHT(TEXT(AM104,"0.#"),1)=".",TRUE,FALSE)</formula>
    </cfRule>
  </conditionalFormatting>
  <conditionalFormatting sqref="AE105">
    <cfRule type="expression" dxfId="2637" priority="12785">
      <formula>IF(RIGHT(TEXT(AE105,"0.#"),1)=".",FALSE,TRUE)</formula>
    </cfRule>
    <cfRule type="expression" dxfId="2636" priority="12786">
      <formula>IF(RIGHT(TEXT(AE105,"0.#"),1)=".",TRUE,FALSE)</formula>
    </cfRule>
  </conditionalFormatting>
  <conditionalFormatting sqref="AI105">
    <cfRule type="expression" dxfId="2635" priority="12783">
      <formula>IF(RIGHT(TEXT(AI105,"0.#"),1)=".",FALSE,TRUE)</formula>
    </cfRule>
    <cfRule type="expression" dxfId="2634" priority="12784">
      <formula>IF(RIGHT(TEXT(AI105,"0.#"),1)=".",TRUE,FALSE)</formula>
    </cfRule>
  </conditionalFormatting>
  <conditionalFormatting sqref="AM105">
    <cfRule type="expression" dxfId="2633" priority="12781">
      <formula>IF(RIGHT(TEXT(AM105,"0.#"),1)=".",FALSE,TRUE)</formula>
    </cfRule>
    <cfRule type="expression" dxfId="2632" priority="12782">
      <formula>IF(RIGHT(TEXT(AM105,"0.#"),1)=".",TRUE,FALSE)</formula>
    </cfRule>
  </conditionalFormatting>
  <conditionalFormatting sqref="AE107">
    <cfRule type="expression" dxfId="2631" priority="12777">
      <formula>IF(RIGHT(TEXT(AE107,"0.#"),1)=".",FALSE,TRUE)</formula>
    </cfRule>
    <cfRule type="expression" dxfId="2630" priority="12778">
      <formula>IF(RIGHT(TEXT(AE107,"0.#"),1)=".",TRUE,FALSE)</formula>
    </cfRule>
  </conditionalFormatting>
  <conditionalFormatting sqref="AI107">
    <cfRule type="expression" dxfId="2629" priority="12775">
      <formula>IF(RIGHT(TEXT(AI107,"0.#"),1)=".",FALSE,TRUE)</formula>
    </cfRule>
    <cfRule type="expression" dxfId="2628" priority="12776">
      <formula>IF(RIGHT(TEXT(AI107,"0.#"),1)=".",TRUE,FALSE)</formula>
    </cfRule>
  </conditionalFormatting>
  <conditionalFormatting sqref="AM107">
    <cfRule type="expression" dxfId="2627" priority="12773">
      <formula>IF(RIGHT(TEXT(AM107,"0.#"),1)=".",FALSE,TRUE)</formula>
    </cfRule>
    <cfRule type="expression" dxfId="2626" priority="12774">
      <formula>IF(RIGHT(TEXT(AM107,"0.#"),1)=".",TRUE,FALSE)</formula>
    </cfRule>
  </conditionalFormatting>
  <conditionalFormatting sqref="AE108">
    <cfRule type="expression" dxfId="2625" priority="12771">
      <formula>IF(RIGHT(TEXT(AE108,"0.#"),1)=".",FALSE,TRUE)</formula>
    </cfRule>
    <cfRule type="expression" dxfId="2624" priority="12772">
      <formula>IF(RIGHT(TEXT(AE108,"0.#"),1)=".",TRUE,FALSE)</formula>
    </cfRule>
  </conditionalFormatting>
  <conditionalFormatting sqref="AI108">
    <cfRule type="expression" dxfId="2623" priority="12769">
      <formula>IF(RIGHT(TEXT(AI108,"0.#"),1)=".",FALSE,TRUE)</formula>
    </cfRule>
    <cfRule type="expression" dxfId="2622" priority="12770">
      <formula>IF(RIGHT(TEXT(AI108,"0.#"),1)=".",TRUE,FALSE)</formula>
    </cfRule>
  </conditionalFormatting>
  <conditionalFormatting sqref="AM108">
    <cfRule type="expression" dxfId="2621" priority="12767">
      <formula>IF(RIGHT(TEXT(AM108,"0.#"),1)=".",FALSE,TRUE)</formula>
    </cfRule>
    <cfRule type="expression" dxfId="2620" priority="12768">
      <formula>IF(RIGHT(TEXT(AM108,"0.#"),1)=".",TRUE,FALSE)</formula>
    </cfRule>
  </conditionalFormatting>
  <conditionalFormatting sqref="AE110">
    <cfRule type="expression" dxfId="2619" priority="12763">
      <formula>IF(RIGHT(TEXT(AE110,"0.#"),1)=".",FALSE,TRUE)</formula>
    </cfRule>
    <cfRule type="expression" dxfId="2618" priority="12764">
      <formula>IF(RIGHT(TEXT(AE110,"0.#"),1)=".",TRUE,FALSE)</formula>
    </cfRule>
  </conditionalFormatting>
  <conditionalFormatting sqref="AI110">
    <cfRule type="expression" dxfId="2617" priority="12761">
      <formula>IF(RIGHT(TEXT(AI110,"0.#"),1)=".",FALSE,TRUE)</formula>
    </cfRule>
    <cfRule type="expression" dxfId="2616" priority="12762">
      <formula>IF(RIGHT(TEXT(AI110,"0.#"),1)=".",TRUE,FALSE)</formula>
    </cfRule>
  </conditionalFormatting>
  <conditionalFormatting sqref="AM110">
    <cfRule type="expression" dxfId="2615" priority="12759">
      <formula>IF(RIGHT(TEXT(AM110,"0.#"),1)=".",FALSE,TRUE)</formula>
    </cfRule>
    <cfRule type="expression" dxfId="2614" priority="12760">
      <formula>IF(RIGHT(TEXT(AM110,"0.#"),1)=".",TRUE,FALSE)</formula>
    </cfRule>
  </conditionalFormatting>
  <conditionalFormatting sqref="AE111">
    <cfRule type="expression" dxfId="2613" priority="12757">
      <formula>IF(RIGHT(TEXT(AE111,"0.#"),1)=".",FALSE,TRUE)</formula>
    </cfRule>
    <cfRule type="expression" dxfId="2612" priority="12758">
      <formula>IF(RIGHT(TEXT(AE111,"0.#"),1)=".",TRUE,FALSE)</formula>
    </cfRule>
  </conditionalFormatting>
  <conditionalFormatting sqref="AI111">
    <cfRule type="expression" dxfId="2611" priority="12755">
      <formula>IF(RIGHT(TEXT(AI111,"0.#"),1)=".",FALSE,TRUE)</formula>
    </cfRule>
    <cfRule type="expression" dxfId="2610" priority="12756">
      <formula>IF(RIGHT(TEXT(AI111,"0.#"),1)=".",TRUE,FALSE)</formula>
    </cfRule>
  </conditionalFormatting>
  <conditionalFormatting sqref="AM111">
    <cfRule type="expression" dxfId="2609" priority="12753">
      <formula>IF(RIGHT(TEXT(AM111,"0.#"),1)=".",FALSE,TRUE)</formula>
    </cfRule>
    <cfRule type="expression" dxfId="2608" priority="12754">
      <formula>IF(RIGHT(TEXT(AM111,"0.#"),1)=".",TRUE,FALSE)</formula>
    </cfRule>
  </conditionalFormatting>
  <conditionalFormatting sqref="AE113">
    <cfRule type="expression" dxfId="2607" priority="12749">
      <formula>IF(RIGHT(TEXT(AE113,"0.#"),1)=".",FALSE,TRUE)</formula>
    </cfRule>
    <cfRule type="expression" dxfId="2606" priority="12750">
      <formula>IF(RIGHT(TEXT(AE113,"0.#"),1)=".",TRUE,FALSE)</formula>
    </cfRule>
  </conditionalFormatting>
  <conditionalFormatting sqref="AI113">
    <cfRule type="expression" dxfId="2605" priority="12747">
      <formula>IF(RIGHT(TEXT(AI113,"0.#"),1)=".",FALSE,TRUE)</formula>
    </cfRule>
    <cfRule type="expression" dxfId="2604" priority="12748">
      <formula>IF(RIGHT(TEXT(AI113,"0.#"),1)=".",TRUE,FALSE)</formula>
    </cfRule>
  </conditionalFormatting>
  <conditionalFormatting sqref="AM113">
    <cfRule type="expression" dxfId="2603" priority="12745">
      <formula>IF(RIGHT(TEXT(AM113,"0.#"),1)=".",FALSE,TRUE)</formula>
    </cfRule>
    <cfRule type="expression" dxfId="2602" priority="12746">
      <formula>IF(RIGHT(TEXT(AM113,"0.#"),1)=".",TRUE,FALSE)</formula>
    </cfRule>
  </conditionalFormatting>
  <conditionalFormatting sqref="AE114">
    <cfRule type="expression" dxfId="2601" priority="12743">
      <formula>IF(RIGHT(TEXT(AE114,"0.#"),1)=".",FALSE,TRUE)</formula>
    </cfRule>
    <cfRule type="expression" dxfId="2600" priority="12744">
      <formula>IF(RIGHT(TEXT(AE114,"0.#"),1)=".",TRUE,FALSE)</formula>
    </cfRule>
  </conditionalFormatting>
  <conditionalFormatting sqref="AI114">
    <cfRule type="expression" dxfId="2599" priority="12741">
      <formula>IF(RIGHT(TEXT(AI114,"0.#"),1)=".",FALSE,TRUE)</formula>
    </cfRule>
    <cfRule type="expression" dxfId="2598" priority="12742">
      <formula>IF(RIGHT(TEXT(AI114,"0.#"),1)=".",TRUE,FALSE)</formula>
    </cfRule>
  </conditionalFormatting>
  <conditionalFormatting sqref="AM114">
    <cfRule type="expression" dxfId="2597" priority="12739">
      <formula>IF(RIGHT(TEXT(AM114,"0.#"),1)=".",FALSE,TRUE)</formula>
    </cfRule>
    <cfRule type="expression" dxfId="2596" priority="12740">
      <formula>IF(RIGHT(TEXT(AM114,"0.#"),1)=".",TRUE,FALSE)</formula>
    </cfRule>
  </conditionalFormatting>
  <conditionalFormatting sqref="AE116 AQ116">
    <cfRule type="expression" dxfId="2595" priority="12735">
      <formula>IF(RIGHT(TEXT(AE116,"0.#"),1)=".",FALSE,TRUE)</formula>
    </cfRule>
    <cfRule type="expression" dxfId="2594" priority="12736">
      <formula>IF(RIGHT(TEXT(AE116,"0.#"),1)=".",TRUE,FALSE)</formula>
    </cfRule>
  </conditionalFormatting>
  <conditionalFormatting sqref="AI116">
    <cfRule type="expression" dxfId="2593" priority="12733">
      <formula>IF(RIGHT(TEXT(AI116,"0.#"),1)=".",FALSE,TRUE)</formula>
    </cfRule>
    <cfRule type="expression" dxfId="2592" priority="12734">
      <formula>IF(RIGHT(TEXT(AI116,"0.#"),1)=".",TRUE,FALSE)</formula>
    </cfRule>
  </conditionalFormatting>
  <conditionalFormatting sqref="AE117">
    <cfRule type="expression" dxfId="2591" priority="12729">
      <formula>IF(RIGHT(TEXT(AE117,"0.#"),1)=".",FALSE,TRUE)</formula>
    </cfRule>
    <cfRule type="expression" dxfId="2590" priority="12730">
      <formula>IF(RIGHT(TEXT(AE117,"0.#"),1)=".",TRUE,FALSE)</formula>
    </cfRule>
  </conditionalFormatting>
  <conditionalFormatting sqref="AI117">
    <cfRule type="expression" dxfId="2589" priority="12727">
      <formula>IF(RIGHT(TEXT(AI117,"0.#"),1)=".",FALSE,TRUE)</formula>
    </cfRule>
    <cfRule type="expression" dxfId="2588" priority="12728">
      <formula>IF(RIGHT(TEXT(AI117,"0.#"),1)=".",TRUE,FALSE)</formula>
    </cfRule>
  </conditionalFormatting>
  <conditionalFormatting sqref="AQ117">
    <cfRule type="expression" dxfId="2587" priority="12723">
      <formula>IF(RIGHT(TEXT(AQ117,"0.#"),1)=".",FALSE,TRUE)</formula>
    </cfRule>
    <cfRule type="expression" dxfId="2586" priority="12724">
      <formula>IF(RIGHT(TEXT(AQ117,"0.#"),1)=".",TRUE,FALSE)</formula>
    </cfRule>
  </conditionalFormatting>
  <conditionalFormatting sqref="AE119 AQ119">
    <cfRule type="expression" dxfId="2585" priority="12721">
      <formula>IF(RIGHT(TEXT(AE119,"0.#"),1)=".",FALSE,TRUE)</formula>
    </cfRule>
    <cfRule type="expression" dxfId="2584" priority="12722">
      <formula>IF(RIGHT(TEXT(AE119,"0.#"),1)=".",TRUE,FALSE)</formula>
    </cfRule>
  </conditionalFormatting>
  <conditionalFormatting sqref="AI119">
    <cfRule type="expression" dxfId="2583" priority="12719">
      <formula>IF(RIGHT(TEXT(AI119,"0.#"),1)=".",FALSE,TRUE)</formula>
    </cfRule>
    <cfRule type="expression" dxfId="2582" priority="12720">
      <formula>IF(RIGHT(TEXT(AI119,"0.#"),1)=".",TRUE,FALSE)</formula>
    </cfRule>
  </conditionalFormatting>
  <conditionalFormatting sqref="AM119">
    <cfRule type="expression" dxfId="2581" priority="12717">
      <formula>IF(RIGHT(TEXT(AM119,"0.#"),1)=".",FALSE,TRUE)</formula>
    </cfRule>
    <cfRule type="expression" dxfId="2580" priority="12718">
      <formula>IF(RIGHT(TEXT(AM119,"0.#"),1)=".",TRUE,FALSE)</formula>
    </cfRule>
  </conditionalFormatting>
  <conditionalFormatting sqref="AQ120">
    <cfRule type="expression" dxfId="2579" priority="12709">
      <formula>IF(RIGHT(TEXT(AQ120,"0.#"),1)=".",FALSE,TRUE)</formula>
    </cfRule>
    <cfRule type="expression" dxfId="2578" priority="12710">
      <formula>IF(RIGHT(TEXT(AQ120,"0.#"),1)=".",TRUE,FALSE)</formula>
    </cfRule>
  </conditionalFormatting>
  <conditionalFormatting sqref="AE122 AQ122">
    <cfRule type="expression" dxfId="2577" priority="12707">
      <formula>IF(RIGHT(TEXT(AE122,"0.#"),1)=".",FALSE,TRUE)</formula>
    </cfRule>
    <cfRule type="expression" dxfId="2576" priority="12708">
      <formula>IF(RIGHT(TEXT(AE122,"0.#"),1)=".",TRUE,FALSE)</formula>
    </cfRule>
  </conditionalFormatting>
  <conditionalFormatting sqref="AI122">
    <cfRule type="expression" dxfId="2575" priority="12705">
      <formula>IF(RIGHT(TEXT(AI122,"0.#"),1)=".",FALSE,TRUE)</formula>
    </cfRule>
    <cfRule type="expression" dxfId="2574" priority="12706">
      <formula>IF(RIGHT(TEXT(AI122,"0.#"),1)=".",TRUE,FALSE)</formula>
    </cfRule>
  </conditionalFormatting>
  <conditionalFormatting sqref="AM122">
    <cfRule type="expression" dxfId="2573" priority="12703">
      <formula>IF(RIGHT(TEXT(AM122,"0.#"),1)=".",FALSE,TRUE)</formula>
    </cfRule>
    <cfRule type="expression" dxfId="2572" priority="12704">
      <formula>IF(RIGHT(TEXT(AM122,"0.#"),1)=".",TRUE,FALSE)</formula>
    </cfRule>
  </conditionalFormatting>
  <conditionalFormatting sqref="AQ123">
    <cfRule type="expression" dxfId="2571" priority="12695">
      <formula>IF(RIGHT(TEXT(AQ123,"0.#"),1)=".",FALSE,TRUE)</formula>
    </cfRule>
    <cfRule type="expression" dxfId="2570" priority="12696">
      <formula>IF(RIGHT(TEXT(AQ123,"0.#"),1)=".",TRUE,FALSE)</formula>
    </cfRule>
  </conditionalFormatting>
  <conditionalFormatting sqref="AE125 AQ125">
    <cfRule type="expression" dxfId="2569" priority="12693">
      <formula>IF(RIGHT(TEXT(AE125,"0.#"),1)=".",FALSE,TRUE)</formula>
    </cfRule>
    <cfRule type="expression" dxfId="2568" priority="12694">
      <formula>IF(RIGHT(TEXT(AE125,"0.#"),1)=".",TRUE,FALSE)</formula>
    </cfRule>
  </conditionalFormatting>
  <conditionalFormatting sqref="AI125">
    <cfRule type="expression" dxfId="2567" priority="12691">
      <formula>IF(RIGHT(TEXT(AI125,"0.#"),1)=".",FALSE,TRUE)</formula>
    </cfRule>
    <cfRule type="expression" dxfId="2566" priority="12692">
      <formula>IF(RIGHT(TEXT(AI125,"0.#"),1)=".",TRUE,FALSE)</formula>
    </cfRule>
  </conditionalFormatting>
  <conditionalFormatting sqref="AM125">
    <cfRule type="expression" dxfId="2565" priority="12689">
      <formula>IF(RIGHT(TEXT(AM125,"0.#"),1)=".",FALSE,TRUE)</formula>
    </cfRule>
    <cfRule type="expression" dxfId="2564" priority="12690">
      <formula>IF(RIGHT(TEXT(AM125,"0.#"),1)=".",TRUE,FALSE)</formula>
    </cfRule>
  </conditionalFormatting>
  <conditionalFormatting sqref="AQ126">
    <cfRule type="expression" dxfId="2563" priority="12681">
      <formula>IF(RIGHT(TEXT(AQ126,"0.#"),1)=".",FALSE,TRUE)</formula>
    </cfRule>
    <cfRule type="expression" dxfId="2562" priority="12682">
      <formula>IF(RIGHT(TEXT(AQ126,"0.#"),1)=".",TRUE,FALSE)</formula>
    </cfRule>
  </conditionalFormatting>
  <conditionalFormatting sqref="AE128 AQ128">
    <cfRule type="expression" dxfId="2561" priority="12679">
      <formula>IF(RIGHT(TEXT(AE128,"0.#"),1)=".",FALSE,TRUE)</formula>
    </cfRule>
    <cfRule type="expression" dxfId="2560" priority="12680">
      <formula>IF(RIGHT(TEXT(AE128,"0.#"),1)=".",TRUE,FALSE)</formula>
    </cfRule>
  </conditionalFormatting>
  <conditionalFormatting sqref="AI128">
    <cfRule type="expression" dxfId="2559" priority="12677">
      <formula>IF(RIGHT(TEXT(AI128,"0.#"),1)=".",FALSE,TRUE)</formula>
    </cfRule>
    <cfRule type="expression" dxfId="2558" priority="12678">
      <formula>IF(RIGHT(TEXT(AI128,"0.#"),1)=".",TRUE,FALSE)</formula>
    </cfRule>
  </conditionalFormatting>
  <conditionalFormatting sqref="AM128">
    <cfRule type="expression" dxfId="2557" priority="12675">
      <formula>IF(RIGHT(TEXT(AM128,"0.#"),1)=".",FALSE,TRUE)</formula>
    </cfRule>
    <cfRule type="expression" dxfId="2556" priority="12676">
      <formula>IF(RIGHT(TEXT(AM128,"0.#"),1)=".",TRUE,FALSE)</formula>
    </cfRule>
  </conditionalFormatting>
  <conditionalFormatting sqref="AQ129">
    <cfRule type="expression" dxfId="2555" priority="12667">
      <formula>IF(RIGHT(TEXT(AQ129,"0.#"),1)=".",FALSE,TRUE)</formula>
    </cfRule>
    <cfRule type="expression" dxfId="2554" priority="12668">
      <formula>IF(RIGHT(TEXT(AQ129,"0.#"),1)=".",TRUE,FALSE)</formula>
    </cfRule>
  </conditionalFormatting>
  <conditionalFormatting sqref="AE75">
    <cfRule type="expression" dxfId="2553" priority="12665">
      <formula>IF(RIGHT(TEXT(AE75,"0.#"),1)=".",FALSE,TRUE)</formula>
    </cfRule>
    <cfRule type="expression" dxfId="2552" priority="12666">
      <formula>IF(RIGHT(TEXT(AE75,"0.#"),1)=".",TRUE,FALSE)</formula>
    </cfRule>
  </conditionalFormatting>
  <conditionalFormatting sqref="AE76">
    <cfRule type="expression" dxfId="2551" priority="12663">
      <formula>IF(RIGHT(TEXT(AE76,"0.#"),1)=".",FALSE,TRUE)</formula>
    </cfRule>
    <cfRule type="expression" dxfId="2550" priority="12664">
      <formula>IF(RIGHT(TEXT(AE76,"0.#"),1)=".",TRUE,FALSE)</formula>
    </cfRule>
  </conditionalFormatting>
  <conditionalFormatting sqref="AE77">
    <cfRule type="expression" dxfId="2549" priority="12661">
      <formula>IF(RIGHT(TEXT(AE77,"0.#"),1)=".",FALSE,TRUE)</formula>
    </cfRule>
    <cfRule type="expression" dxfId="2548" priority="12662">
      <formula>IF(RIGHT(TEXT(AE77,"0.#"),1)=".",TRUE,FALSE)</formula>
    </cfRule>
  </conditionalFormatting>
  <conditionalFormatting sqref="AI77">
    <cfRule type="expression" dxfId="2547" priority="12659">
      <formula>IF(RIGHT(TEXT(AI77,"0.#"),1)=".",FALSE,TRUE)</formula>
    </cfRule>
    <cfRule type="expression" dxfId="2546" priority="12660">
      <formula>IF(RIGHT(TEXT(AI77,"0.#"),1)=".",TRUE,FALSE)</formula>
    </cfRule>
  </conditionalFormatting>
  <conditionalFormatting sqref="AI76">
    <cfRule type="expression" dxfId="2545" priority="12657">
      <formula>IF(RIGHT(TEXT(AI76,"0.#"),1)=".",FALSE,TRUE)</formula>
    </cfRule>
    <cfRule type="expression" dxfId="2544" priority="12658">
      <formula>IF(RIGHT(TEXT(AI76,"0.#"),1)=".",TRUE,FALSE)</formula>
    </cfRule>
  </conditionalFormatting>
  <conditionalFormatting sqref="AI75">
    <cfRule type="expression" dxfId="2543" priority="12655">
      <formula>IF(RIGHT(TEXT(AI75,"0.#"),1)=".",FALSE,TRUE)</formula>
    </cfRule>
    <cfRule type="expression" dxfId="2542" priority="12656">
      <formula>IF(RIGHT(TEXT(AI75,"0.#"),1)=".",TRUE,FALSE)</formula>
    </cfRule>
  </conditionalFormatting>
  <conditionalFormatting sqref="AM75">
    <cfRule type="expression" dxfId="2541" priority="12653">
      <formula>IF(RIGHT(TEXT(AM75,"0.#"),1)=".",FALSE,TRUE)</formula>
    </cfRule>
    <cfRule type="expression" dxfId="2540" priority="12654">
      <formula>IF(RIGHT(TEXT(AM75,"0.#"),1)=".",TRUE,FALSE)</formula>
    </cfRule>
  </conditionalFormatting>
  <conditionalFormatting sqref="AM76">
    <cfRule type="expression" dxfId="2539" priority="12651">
      <formula>IF(RIGHT(TEXT(AM76,"0.#"),1)=".",FALSE,TRUE)</formula>
    </cfRule>
    <cfRule type="expression" dxfId="2538" priority="12652">
      <formula>IF(RIGHT(TEXT(AM76,"0.#"),1)=".",TRUE,FALSE)</formula>
    </cfRule>
  </conditionalFormatting>
  <conditionalFormatting sqref="AM77">
    <cfRule type="expression" dxfId="2537" priority="12649">
      <formula>IF(RIGHT(TEXT(AM77,"0.#"),1)=".",FALSE,TRUE)</formula>
    </cfRule>
    <cfRule type="expression" dxfId="2536" priority="12650">
      <formula>IF(RIGHT(TEXT(AM77,"0.#"),1)=".",TRUE,FALSE)</formula>
    </cfRule>
  </conditionalFormatting>
  <conditionalFormatting sqref="AE134:AE135 AI134:AI135 AM134:AM135 AQ134:AQ135 AU134:AU135">
    <cfRule type="expression" dxfId="2535" priority="12635">
      <formula>IF(RIGHT(TEXT(AE134,"0.#"),1)=".",FALSE,TRUE)</formula>
    </cfRule>
    <cfRule type="expression" dxfId="2534" priority="12636">
      <formula>IF(RIGHT(TEXT(AE134,"0.#"),1)=".",TRUE,FALSE)</formula>
    </cfRule>
  </conditionalFormatting>
  <conditionalFormatting sqref="AE433">
    <cfRule type="expression" dxfId="2533" priority="12605">
      <formula>IF(RIGHT(TEXT(AE433,"0.#"),1)=".",FALSE,TRUE)</formula>
    </cfRule>
    <cfRule type="expression" dxfId="2532" priority="12606">
      <formula>IF(RIGHT(TEXT(AE433,"0.#"),1)=".",TRUE,FALSE)</formula>
    </cfRule>
  </conditionalFormatting>
  <conditionalFormatting sqref="AM435">
    <cfRule type="expression" dxfId="2531" priority="12589">
      <formula>IF(RIGHT(TEXT(AM435,"0.#"),1)=".",FALSE,TRUE)</formula>
    </cfRule>
    <cfRule type="expression" dxfId="2530" priority="12590">
      <formula>IF(RIGHT(TEXT(AM435,"0.#"),1)=".",TRUE,FALSE)</formula>
    </cfRule>
  </conditionalFormatting>
  <conditionalFormatting sqref="AE434">
    <cfRule type="expression" dxfId="2529" priority="12603">
      <formula>IF(RIGHT(TEXT(AE434,"0.#"),1)=".",FALSE,TRUE)</formula>
    </cfRule>
    <cfRule type="expression" dxfId="2528" priority="12604">
      <formula>IF(RIGHT(TEXT(AE434,"0.#"),1)=".",TRUE,FALSE)</formula>
    </cfRule>
  </conditionalFormatting>
  <conditionalFormatting sqref="AE435">
    <cfRule type="expression" dxfId="2527" priority="12601">
      <formula>IF(RIGHT(TEXT(AE435,"0.#"),1)=".",FALSE,TRUE)</formula>
    </cfRule>
    <cfRule type="expression" dxfId="2526" priority="12602">
      <formula>IF(RIGHT(TEXT(AE435,"0.#"),1)=".",TRUE,FALSE)</formula>
    </cfRule>
  </conditionalFormatting>
  <conditionalFormatting sqref="AM433">
    <cfRule type="expression" dxfId="2525" priority="12593">
      <formula>IF(RIGHT(TEXT(AM433,"0.#"),1)=".",FALSE,TRUE)</formula>
    </cfRule>
    <cfRule type="expression" dxfId="2524" priority="12594">
      <formula>IF(RIGHT(TEXT(AM433,"0.#"),1)=".",TRUE,FALSE)</formula>
    </cfRule>
  </conditionalFormatting>
  <conditionalFormatting sqref="AM434">
    <cfRule type="expression" dxfId="2523" priority="12591">
      <formula>IF(RIGHT(TEXT(AM434,"0.#"),1)=".",FALSE,TRUE)</formula>
    </cfRule>
    <cfRule type="expression" dxfId="2522" priority="12592">
      <formula>IF(RIGHT(TEXT(AM434,"0.#"),1)=".",TRUE,FALSE)</formula>
    </cfRule>
  </conditionalFormatting>
  <conditionalFormatting sqref="AU433">
    <cfRule type="expression" dxfId="2521" priority="12581">
      <formula>IF(RIGHT(TEXT(AU433,"0.#"),1)=".",FALSE,TRUE)</formula>
    </cfRule>
    <cfRule type="expression" dxfId="2520" priority="12582">
      <formula>IF(RIGHT(TEXT(AU433,"0.#"),1)=".",TRUE,FALSE)</formula>
    </cfRule>
  </conditionalFormatting>
  <conditionalFormatting sqref="AU434">
    <cfRule type="expression" dxfId="2519" priority="12579">
      <formula>IF(RIGHT(TEXT(AU434,"0.#"),1)=".",FALSE,TRUE)</formula>
    </cfRule>
    <cfRule type="expression" dxfId="2518" priority="12580">
      <formula>IF(RIGHT(TEXT(AU434,"0.#"),1)=".",TRUE,FALSE)</formula>
    </cfRule>
  </conditionalFormatting>
  <conditionalFormatting sqref="AU435">
    <cfRule type="expression" dxfId="2517" priority="12577">
      <formula>IF(RIGHT(TEXT(AU435,"0.#"),1)=".",FALSE,TRUE)</formula>
    </cfRule>
    <cfRule type="expression" dxfId="2516" priority="12578">
      <formula>IF(RIGHT(TEXT(AU435,"0.#"),1)=".",TRUE,FALSE)</formula>
    </cfRule>
  </conditionalFormatting>
  <conditionalFormatting sqref="AI435">
    <cfRule type="expression" dxfId="2515" priority="12511">
      <formula>IF(RIGHT(TEXT(AI435,"0.#"),1)=".",FALSE,TRUE)</formula>
    </cfRule>
    <cfRule type="expression" dxfId="2514" priority="12512">
      <formula>IF(RIGHT(TEXT(AI435,"0.#"),1)=".",TRUE,FALSE)</formula>
    </cfRule>
  </conditionalFormatting>
  <conditionalFormatting sqref="AI433">
    <cfRule type="expression" dxfId="2513" priority="12515">
      <formula>IF(RIGHT(TEXT(AI433,"0.#"),1)=".",FALSE,TRUE)</formula>
    </cfRule>
    <cfRule type="expression" dxfId="2512" priority="12516">
      <formula>IF(RIGHT(TEXT(AI433,"0.#"),1)=".",TRUE,FALSE)</formula>
    </cfRule>
  </conditionalFormatting>
  <conditionalFormatting sqref="AI434">
    <cfRule type="expression" dxfId="2511" priority="12513">
      <formula>IF(RIGHT(TEXT(AI434,"0.#"),1)=".",FALSE,TRUE)</formula>
    </cfRule>
    <cfRule type="expression" dxfId="2510" priority="12514">
      <formula>IF(RIGHT(TEXT(AI434,"0.#"),1)=".",TRUE,FALSE)</formula>
    </cfRule>
  </conditionalFormatting>
  <conditionalFormatting sqref="AQ434">
    <cfRule type="expression" dxfId="2509" priority="12497">
      <formula>IF(RIGHT(TEXT(AQ434,"0.#"),1)=".",FALSE,TRUE)</formula>
    </cfRule>
    <cfRule type="expression" dxfId="2508" priority="12498">
      <formula>IF(RIGHT(TEXT(AQ434,"0.#"),1)=".",TRUE,FALSE)</formula>
    </cfRule>
  </conditionalFormatting>
  <conditionalFormatting sqref="AQ435">
    <cfRule type="expression" dxfId="2507" priority="12483">
      <formula>IF(RIGHT(TEXT(AQ435,"0.#"),1)=".",FALSE,TRUE)</formula>
    </cfRule>
    <cfRule type="expression" dxfId="2506" priority="12484">
      <formula>IF(RIGHT(TEXT(AQ435,"0.#"),1)=".",TRUE,FALSE)</formula>
    </cfRule>
  </conditionalFormatting>
  <conditionalFormatting sqref="AQ433">
    <cfRule type="expression" dxfId="2505" priority="12481">
      <formula>IF(RIGHT(TEXT(AQ433,"0.#"),1)=".",FALSE,TRUE)</formula>
    </cfRule>
    <cfRule type="expression" dxfId="2504" priority="12482">
      <formula>IF(RIGHT(TEXT(AQ433,"0.#"),1)=".",TRUE,FALSE)</formula>
    </cfRule>
  </conditionalFormatting>
  <conditionalFormatting sqref="AL839:AO866">
    <cfRule type="expression" dxfId="2503" priority="6205">
      <formula>IF(AND(AL839&gt;=0, RIGHT(TEXT(AL839,"0.#"),1)&lt;&gt;"."),TRUE,FALSE)</formula>
    </cfRule>
    <cfRule type="expression" dxfId="2502" priority="6206">
      <formula>IF(AND(AL839&gt;=0, RIGHT(TEXT(AL839,"0.#"),1)="."),TRUE,FALSE)</formula>
    </cfRule>
    <cfRule type="expression" dxfId="2501" priority="6207">
      <formula>IF(AND(AL839&lt;0, RIGHT(TEXT(AL839,"0.#"),1)&lt;&gt;"."),TRUE,FALSE)</formula>
    </cfRule>
    <cfRule type="expression" dxfId="2500" priority="6208">
      <formula>IF(AND(AL839&lt;0, RIGHT(TEXT(AL839,"0.#"),1)="."),TRUE,FALSE)</formula>
    </cfRule>
  </conditionalFormatting>
  <conditionalFormatting sqref="AQ53:AQ55">
    <cfRule type="expression" dxfId="2499" priority="4227">
      <formula>IF(RIGHT(TEXT(AQ53,"0.#"),1)=".",FALSE,TRUE)</formula>
    </cfRule>
    <cfRule type="expression" dxfId="2498" priority="4228">
      <formula>IF(RIGHT(TEXT(AQ53,"0.#"),1)=".",TRUE,FALSE)</formula>
    </cfRule>
  </conditionalFormatting>
  <conditionalFormatting sqref="AU53:AU55">
    <cfRule type="expression" dxfId="2497" priority="4225">
      <formula>IF(RIGHT(TEXT(AU53,"0.#"),1)=".",FALSE,TRUE)</formula>
    </cfRule>
    <cfRule type="expression" dxfId="2496" priority="4226">
      <formula>IF(RIGHT(TEXT(AU53,"0.#"),1)=".",TRUE,FALSE)</formula>
    </cfRule>
  </conditionalFormatting>
  <conditionalFormatting sqref="AQ60:AQ62">
    <cfRule type="expression" dxfId="2495" priority="4223">
      <formula>IF(RIGHT(TEXT(AQ60,"0.#"),1)=".",FALSE,TRUE)</formula>
    </cfRule>
    <cfRule type="expression" dxfId="2494" priority="4224">
      <formula>IF(RIGHT(TEXT(AQ60,"0.#"),1)=".",TRUE,FALSE)</formula>
    </cfRule>
  </conditionalFormatting>
  <conditionalFormatting sqref="AU60:AU62">
    <cfRule type="expression" dxfId="2493" priority="4221">
      <formula>IF(RIGHT(TEXT(AU60,"0.#"),1)=".",FALSE,TRUE)</formula>
    </cfRule>
    <cfRule type="expression" dxfId="2492" priority="4222">
      <formula>IF(RIGHT(TEXT(AU60,"0.#"),1)=".",TRUE,FALSE)</formula>
    </cfRule>
  </conditionalFormatting>
  <conditionalFormatting sqref="AQ75:AQ77">
    <cfRule type="expression" dxfId="2491" priority="4219">
      <formula>IF(RIGHT(TEXT(AQ75,"0.#"),1)=".",FALSE,TRUE)</formula>
    </cfRule>
    <cfRule type="expression" dxfId="2490" priority="4220">
      <formula>IF(RIGHT(TEXT(AQ75,"0.#"),1)=".",TRUE,FALSE)</formula>
    </cfRule>
  </conditionalFormatting>
  <conditionalFormatting sqref="AU75:AU77">
    <cfRule type="expression" dxfId="2489" priority="4217">
      <formula>IF(RIGHT(TEXT(AU75,"0.#"),1)=".",FALSE,TRUE)</formula>
    </cfRule>
    <cfRule type="expression" dxfId="2488" priority="4218">
      <formula>IF(RIGHT(TEXT(AU75,"0.#"),1)=".",TRUE,FALSE)</formula>
    </cfRule>
  </conditionalFormatting>
  <conditionalFormatting sqref="AQ87:AQ89">
    <cfRule type="expression" dxfId="2487" priority="4215">
      <formula>IF(RIGHT(TEXT(AQ87,"0.#"),1)=".",FALSE,TRUE)</formula>
    </cfRule>
    <cfRule type="expression" dxfId="2486" priority="4216">
      <formula>IF(RIGHT(TEXT(AQ87,"0.#"),1)=".",TRUE,FALSE)</formula>
    </cfRule>
  </conditionalFormatting>
  <conditionalFormatting sqref="AU87:AU89">
    <cfRule type="expression" dxfId="2485" priority="4213">
      <formula>IF(RIGHT(TEXT(AU87,"0.#"),1)=".",FALSE,TRUE)</formula>
    </cfRule>
    <cfRule type="expression" dxfId="2484" priority="4214">
      <formula>IF(RIGHT(TEXT(AU87,"0.#"),1)=".",TRUE,FALSE)</formula>
    </cfRule>
  </conditionalFormatting>
  <conditionalFormatting sqref="AQ92:AQ94">
    <cfRule type="expression" dxfId="2483" priority="4211">
      <formula>IF(RIGHT(TEXT(AQ92,"0.#"),1)=".",FALSE,TRUE)</formula>
    </cfRule>
    <cfRule type="expression" dxfId="2482" priority="4212">
      <formula>IF(RIGHT(TEXT(AQ92,"0.#"),1)=".",TRUE,FALSE)</formula>
    </cfRule>
  </conditionalFormatting>
  <conditionalFormatting sqref="AU92:AU94">
    <cfRule type="expression" dxfId="2481" priority="4209">
      <formula>IF(RIGHT(TEXT(AU92,"0.#"),1)=".",FALSE,TRUE)</formula>
    </cfRule>
    <cfRule type="expression" dxfId="2480" priority="4210">
      <formula>IF(RIGHT(TEXT(AU92,"0.#"),1)=".",TRUE,FALSE)</formula>
    </cfRule>
  </conditionalFormatting>
  <conditionalFormatting sqref="AQ97:AQ99">
    <cfRule type="expression" dxfId="2479" priority="4207">
      <formula>IF(RIGHT(TEXT(AQ97,"0.#"),1)=".",FALSE,TRUE)</formula>
    </cfRule>
    <cfRule type="expression" dxfId="2478" priority="4208">
      <formula>IF(RIGHT(TEXT(AQ97,"0.#"),1)=".",TRUE,FALSE)</formula>
    </cfRule>
  </conditionalFormatting>
  <conditionalFormatting sqref="AU97:AU99">
    <cfRule type="expression" dxfId="2477" priority="4205">
      <formula>IF(RIGHT(TEXT(AU97,"0.#"),1)=".",FALSE,TRUE)</formula>
    </cfRule>
    <cfRule type="expression" dxfId="2476" priority="4206">
      <formula>IF(RIGHT(TEXT(AU97,"0.#"),1)=".",TRUE,FALSE)</formula>
    </cfRule>
  </conditionalFormatting>
  <conditionalFormatting sqref="AE458">
    <cfRule type="expression" dxfId="2475" priority="3899">
      <formula>IF(RIGHT(TEXT(AE458,"0.#"),1)=".",FALSE,TRUE)</formula>
    </cfRule>
    <cfRule type="expression" dxfId="2474" priority="3900">
      <formula>IF(RIGHT(TEXT(AE458,"0.#"),1)=".",TRUE,FALSE)</formula>
    </cfRule>
  </conditionalFormatting>
  <conditionalFormatting sqref="AM460">
    <cfRule type="expression" dxfId="2473" priority="3889">
      <formula>IF(RIGHT(TEXT(AM460,"0.#"),1)=".",FALSE,TRUE)</formula>
    </cfRule>
    <cfRule type="expression" dxfId="2472" priority="3890">
      <formula>IF(RIGHT(TEXT(AM460,"0.#"),1)=".",TRUE,FALSE)</formula>
    </cfRule>
  </conditionalFormatting>
  <conditionalFormatting sqref="AE459">
    <cfRule type="expression" dxfId="2471" priority="3897">
      <formula>IF(RIGHT(TEXT(AE459,"0.#"),1)=".",FALSE,TRUE)</formula>
    </cfRule>
    <cfRule type="expression" dxfId="2470" priority="3898">
      <formula>IF(RIGHT(TEXT(AE459,"0.#"),1)=".",TRUE,FALSE)</formula>
    </cfRule>
  </conditionalFormatting>
  <conditionalFormatting sqref="AE460">
    <cfRule type="expression" dxfId="2469" priority="3895">
      <formula>IF(RIGHT(TEXT(AE460,"0.#"),1)=".",FALSE,TRUE)</formula>
    </cfRule>
    <cfRule type="expression" dxfId="2468" priority="3896">
      <formula>IF(RIGHT(TEXT(AE460,"0.#"),1)=".",TRUE,FALSE)</formula>
    </cfRule>
  </conditionalFormatting>
  <conditionalFormatting sqref="AM458">
    <cfRule type="expression" dxfId="2467" priority="3893">
      <formula>IF(RIGHT(TEXT(AM458,"0.#"),1)=".",FALSE,TRUE)</formula>
    </cfRule>
    <cfRule type="expression" dxfId="2466" priority="3894">
      <formula>IF(RIGHT(TEXT(AM458,"0.#"),1)=".",TRUE,FALSE)</formula>
    </cfRule>
  </conditionalFormatting>
  <conditionalFormatting sqref="AM459">
    <cfRule type="expression" dxfId="2465" priority="3891">
      <formula>IF(RIGHT(TEXT(AM459,"0.#"),1)=".",FALSE,TRUE)</formula>
    </cfRule>
    <cfRule type="expression" dxfId="2464" priority="3892">
      <formula>IF(RIGHT(TEXT(AM459,"0.#"),1)=".",TRUE,FALSE)</formula>
    </cfRule>
  </conditionalFormatting>
  <conditionalFormatting sqref="AU458">
    <cfRule type="expression" dxfId="2463" priority="3887">
      <formula>IF(RIGHT(TEXT(AU458,"0.#"),1)=".",FALSE,TRUE)</formula>
    </cfRule>
    <cfRule type="expression" dxfId="2462" priority="3888">
      <formula>IF(RIGHT(TEXT(AU458,"0.#"),1)=".",TRUE,FALSE)</formula>
    </cfRule>
  </conditionalFormatting>
  <conditionalFormatting sqref="AU459">
    <cfRule type="expression" dxfId="2461" priority="3885">
      <formula>IF(RIGHT(TEXT(AU459,"0.#"),1)=".",FALSE,TRUE)</formula>
    </cfRule>
    <cfRule type="expression" dxfId="2460" priority="3886">
      <formula>IF(RIGHT(TEXT(AU459,"0.#"),1)=".",TRUE,FALSE)</formula>
    </cfRule>
  </conditionalFormatting>
  <conditionalFormatting sqref="AU460">
    <cfRule type="expression" dxfId="2459" priority="3883">
      <formula>IF(RIGHT(TEXT(AU460,"0.#"),1)=".",FALSE,TRUE)</formula>
    </cfRule>
    <cfRule type="expression" dxfId="2458" priority="3884">
      <formula>IF(RIGHT(TEXT(AU460,"0.#"),1)=".",TRUE,FALSE)</formula>
    </cfRule>
  </conditionalFormatting>
  <conditionalFormatting sqref="AI460">
    <cfRule type="expression" dxfId="2457" priority="3877">
      <formula>IF(RIGHT(TEXT(AI460,"0.#"),1)=".",FALSE,TRUE)</formula>
    </cfRule>
    <cfRule type="expression" dxfId="2456" priority="3878">
      <formula>IF(RIGHT(TEXT(AI460,"0.#"),1)=".",TRUE,FALSE)</formula>
    </cfRule>
  </conditionalFormatting>
  <conditionalFormatting sqref="AI458">
    <cfRule type="expression" dxfId="2455" priority="3881">
      <formula>IF(RIGHT(TEXT(AI458,"0.#"),1)=".",FALSE,TRUE)</formula>
    </cfRule>
    <cfRule type="expression" dxfId="2454" priority="3882">
      <formula>IF(RIGHT(TEXT(AI458,"0.#"),1)=".",TRUE,FALSE)</formula>
    </cfRule>
  </conditionalFormatting>
  <conditionalFormatting sqref="AI459">
    <cfRule type="expression" dxfId="2453" priority="3879">
      <formula>IF(RIGHT(TEXT(AI459,"0.#"),1)=".",FALSE,TRUE)</formula>
    </cfRule>
    <cfRule type="expression" dxfId="2452" priority="3880">
      <formula>IF(RIGHT(TEXT(AI459,"0.#"),1)=".",TRUE,FALSE)</formula>
    </cfRule>
  </conditionalFormatting>
  <conditionalFormatting sqref="AQ459">
    <cfRule type="expression" dxfId="2451" priority="3875">
      <formula>IF(RIGHT(TEXT(AQ459,"0.#"),1)=".",FALSE,TRUE)</formula>
    </cfRule>
    <cfRule type="expression" dxfId="2450" priority="3876">
      <formula>IF(RIGHT(TEXT(AQ459,"0.#"),1)=".",TRUE,FALSE)</formula>
    </cfRule>
  </conditionalFormatting>
  <conditionalFormatting sqref="AQ460">
    <cfRule type="expression" dxfId="2449" priority="3873">
      <formula>IF(RIGHT(TEXT(AQ460,"0.#"),1)=".",FALSE,TRUE)</formula>
    </cfRule>
    <cfRule type="expression" dxfId="2448" priority="3874">
      <formula>IF(RIGHT(TEXT(AQ460,"0.#"),1)=".",TRUE,FALSE)</formula>
    </cfRule>
  </conditionalFormatting>
  <conditionalFormatting sqref="AQ458">
    <cfRule type="expression" dxfId="2447" priority="3871">
      <formula>IF(RIGHT(TEXT(AQ458,"0.#"),1)=".",FALSE,TRUE)</formula>
    </cfRule>
    <cfRule type="expression" dxfId="2446" priority="3872">
      <formula>IF(RIGHT(TEXT(AQ458,"0.#"),1)=".",TRUE,FALSE)</formula>
    </cfRule>
  </conditionalFormatting>
  <conditionalFormatting sqref="AE120 AM120">
    <cfRule type="expression" dxfId="2445" priority="2549">
      <formula>IF(RIGHT(TEXT(AE120,"0.#"),1)=".",FALSE,TRUE)</formula>
    </cfRule>
    <cfRule type="expression" dxfId="2444" priority="2550">
      <formula>IF(RIGHT(TEXT(AE120,"0.#"),1)=".",TRUE,FALSE)</formula>
    </cfRule>
  </conditionalFormatting>
  <conditionalFormatting sqref="AI126">
    <cfRule type="expression" dxfId="2443" priority="2539">
      <formula>IF(RIGHT(TEXT(AI126,"0.#"),1)=".",FALSE,TRUE)</formula>
    </cfRule>
    <cfRule type="expression" dxfId="2442" priority="2540">
      <formula>IF(RIGHT(TEXT(AI126,"0.#"),1)=".",TRUE,FALSE)</formula>
    </cfRule>
  </conditionalFormatting>
  <conditionalFormatting sqref="AI120">
    <cfRule type="expression" dxfId="2441" priority="2547">
      <formula>IF(RIGHT(TEXT(AI120,"0.#"),1)=".",FALSE,TRUE)</formula>
    </cfRule>
    <cfRule type="expression" dxfId="2440" priority="2548">
      <formula>IF(RIGHT(TEXT(AI120,"0.#"),1)=".",TRUE,FALSE)</formula>
    </cfRule>
  </conditionalFormatting>
  <conditionalFormatting sqref="AE123 AM123">
    <cfRule type="expression" dxfId="2439" priority="2545">
      <formula>IF(RIGHT(TEXT(AE123,"0.#"),1)=".",FALSE,TRUE)</formula>
    </cfRule>
    <cfRule type="expression" dxfId="2438" priority="2546">
      <formula>IF(RIGHT(TEXT(AE123,"0.#"),1)=".",TRUE,FALSE)</formula>
    </cfRule>
  </conditionalFormatting>
  <conditionalFormatting sqref="AI123">
    <cfRule type="expression" dxfId="2437" priority="2543">
      <formula>IF(RIGHT(TEXT(AI123,"0.#"),1)=".",FALSE,TRUE)</formula>
    </cfRule>
    <cfRule type="expression" dxfId="2436" priority="2544">
      <formula>IF(RIGHT(TEXT(AI123,"0.#"),1)=".",TRUE,FALSE)</formula>
    </cfRule>
  </conditionalFormatting>
  <conditionalFormatting sqref="AE126 AM126">
    <cfRule type="expression" dxfId="2435" priority="2541">
      <formula>IF(RIGHT(TEXT(AE126,"0.#"),1)=".",FALSE,TRUE)</formula>
    </cfRule>
    <cfRule type="expression" dxfId="2434" priority="2542">
      <formula>IF(RIGHT(TEXT(AE126,"0.#"),1)=".",TRUE,FALSE)</formula>
    </cfRule>
  </conditionalFormatting>
  <conditionalFormatting sqref="AE129 AM129">
    <cfRule type="expression" dxfId="2433" priority="2537">
      <formula>IF(RIGHT(TEXT(AE129,"0.#"),1)=".",FALSE,TRUE)</formula>
    </cfRule>
    <cfRule type="expression" dxfId="2432" priority="2538">
      <formula>IF(RIGHT(TEXT(AE129,"0.#"),1)=".",TRUE,FALSE)</formula>
    </cfRule>
  </conditionalFormatting>
  <conditionalFormatting sqref="AI129">
    <cfRule type="expression" dxfId="2431" priority="2535">
      <formula>IF(RIGHT(TEXT(AI129,"0.#"),1)=".",FALSE,TRUE)</formula>
    </cfRule>
    <cfRule type="expression" dxfId="2430" priority="2536">
      <formula>IF(RIGHT(TEXT(AI129,"0.#"),1)=".",TRUE,FALSE)</formula>
    </cfRule>
  </conditionalFormatting>
  <conditionalFormatting sqref="Y839:Y866">
    <cfRule type="expression" dxfId="2429" priority="2533">
      <formula>IF(RIGHT(TEXT(Y839,"0.#"),1)=".",FALSE,TRUE)</formula>
    </cfRule>
    <cfRule type="expression" dxfId="2428" priority="2534">
      <formula>IF(RIGHT(TEXT(Y839,"0.#"),1)=".",TRUE,FALSE)</formula>
    </cfRule>
  </conditionalFormatting>
  <conditionalFormatting sqref="AU518">
    <cfRule type="expression" dxfId="2427" priority="1043">
      <formula>IF(RIGHT(TEXT(AU518,"0.#"),1)=".",FALSE,TRUE)</formula>
    </cfRule>
    <cfRule type="expression" dxfId="2426" priority="1044">
      <formula>IF(RIGHT(TEXT(AU518,"0.#"),1)=".",TRUE,FALSE)</formula>
    </cfRule>
  </conditionalFormatting>
  <conditionalFormatting sqref="AQ551">
    <cfRule type="expression" dxfId="2425" priority="819">
      <formula>IF(RIGHT(TEXT(AQ551,"0.#"),1)=".",FALSE,TRUE)</formula>
    </cfRule>
    <cfRule type="expression" dxfId="2424" priority="820">
      <formula>IF(RIGHT(TEXT(AQ551,"0.#"),1)=".",TRUE,FALSE)</formula>
    </cfRule>
  </conditionalFormatting>
  <conditionalFormatting sqref="AE556">
    <cfRule type="expression" dxfId="2423" priority="817">
      <formula>IF(RIGHT(TEXT(AE556,"0.#"),1)=".",FALSE,TRUE)</formula>
    </cfRule>
    <cfRule type="expression" dxfId="2422" priority="818">
      <formula>IF(RIGHT(TEXT(AE556,"0.#"),1)=".",TRUE,FALSE)</formula>
    </cfRule>
  </conditionalFormatting>
  <conditionalFormatting sqref="AE557">
    <cfRule type="expression" dxfId="2421" priority="815">
      <formula>IF(RIGHT(TEXT(AE557,"0.#"),1)=".",FALSE,TRUE)</formula>
    </cfRule>
    <cfRule type="expression" dxfId="2420" priority="816">
      <formula>IF(RIGHT(TEXT(AE557,"0.#"),1)=".",TRUE,FALSE)</formula>
    </cfRule>
  </conditionalFormatting>
  <conditionalFormatting sqref="AE558">
    <cfRule type="expression" dxfId="2419" priority="813">
      <formula>IF(RIGHT(TEXT(AE558,"0.#"),1)=".",FALSE,TRUE)</formula>
    </cfRule>
    <cfRule type="expression" dxfId="2418" priority="814">
      <formula>IF(RIGHT(TEXT(AE558,"0.#"),1)=".",TRUE,FALSE)</formula>
    </cfRule>
  </conditionalFormatting>
  <conditionalFormatting sqref="AM556">
    <cfRule type="expression" dxfId="2417" priority="811">
      <formula>IF(RIGHT(TEXT(AM556,"0.#"),1)=".",FALSE,TRUE)</formula>
    </cfRule>
    <cfRule type="expression" dxfId="2416" priority="812">
      <formula>IF(RIGHT(TEXT(AM556,"0.#"),1)=".",TRUE,FALSE)</formula>
    </cfRule>
  </conditionalFormatting>
  <conditionalFormatting sqref="AM557">
    <cfRule type="expression" dxfId="2415" priority="809">
      <formula>IF(RIGHT(TEXT(AM557,"0.#"),1)=".",FALSE,TRUE)</formula>
    </cfRule>
    <cfRule type="expression" dxfId="2414" priority="810">
      <formula>IF(RIGHT(TEXT(AM557,"0.#"),1)=".",TRUE,FALSE)</formula>
    </cfRule>
  </conditionalFormatting>
  <conditionalFormatting sqref="AM558">
    <cfRule type="expression" dxfId="2413" priority="807">
      <formula>IF(RIGHT(TEXT(AM558,"0.#"),1)=".",FALSE,TRUE)</formula>
    </cfRule>
    <cfRule type="expression" dxfId="2412" priority="808">
      <formula>IF(RIGHT(TEXT(AM558,"0.#"),1)=".",TRUE,FALSE)</formula>
    </cfRule>
  </conditionalFormatting>
  <conditionalFormatting sqref="AU556">
    <cfRule type="expression" dxfId="2411" priority="805">
      <formula>IF(RIGHT(TEXT(AU556,"0.#"),1)=".",FALSE,TRUE)</formula>
    </cfRule>
    <cfRule type="expression" dxfId="2410" priority="806">
      <formula>IF(RIGHT(TEXT(AU556,"0.#"),1)=".",TRUE,FALSE)</formula>
    </cfRule>
  </conditionalFormatting>
  <conditionalFormatting sqref="AU557">
    <cfRule type="expression" dxfId="2409" priority="803">
      <formula>IF(RIGHT(TEXT(AU557,"0.#"),1)=".",FALSE,TRUE)</formula>
    </cfRule>
    <cfRule type="expression" dxfId="2408" priority="804">
      <formula>IF(RIGHT(TEXT(AU557,"0.#"),1)=".",TRUE,FALSE)</formula>
    </cfRule>
  </conditionalFormatting>
  <conditionalFormatting sqref="AU558">
    <cfRule type="expression" dxfId="2407" priority="801">
      <formula>IF(RIGHT(TEXT(AU558,"0.#"),1)=".",FALSE,TRUE)</formula>
    </cfRule>
    <cfRule type="expression" dxfId="2406" priority="802">
      <formula>IF(RIGHT(TEXT(AU558,"0.#"),1)=".",TRUE,FALSE)</formula>
    </cfRule>
  </conditionalFormatting>
  <conditionalFormatting sqref="AI556">
    <cfRule type="expression" dxfId="2405" priority="799">
      <formula>IF(RIGHT(TEXT(AI556,"0.#"),1)=".",FALSE,TRUE)</formula>
    </cfRule>
    <cfRule type="expression" dxfId="2404" priority="800">
      <formula>IF(RIGHT(TEXT(AI556,"0.#"),1)=".",TRUE,FALSE)</formula>
    </cfRule>
  </conditionalFormatting>
  <conditionalFormatting sqref="AI557">
    <cfRule type="expression" dxfId="2403" priority="797">
      <formula>IF(RIGHT(TEXT(AI557,"0.#"),1)=".",FALSE,TRUE)</formula>
    </cfRule>
    <cfRule type="expression" dxfId="2402" priority="798">
      <formula>IF(RIGHT(TEXT(AI557,"0.#"),1)=".",TRUE,FALSE)</formula>
    </cfRule>
  </conditionalFormatting>
  <conditionalFormatting sqref="AI558">
    <cfRule type="expression" dxfId="2401" priority="795">
      <formula>IF(RIGHT(TEXT(AI558,"0.#"),1)=".",FALSE,TRUE)</formula>
    </cfRule>
    <cfRule type="expression" dxfId="2400" priority="796">
      <formula>IF(RIGHT(TEXT(AI558,"0.#"),1)=".",TRUE,FALSE)</formula>
    </cfRule>
  </conditionalFormatting>
  <conditionalFormatting sqref="AQ557">
    <cfRule type="expression" dxfId="2399" priority="793">
      <formula>IF(RIGHT(TEXT(AQ557,"0.#"),1)=".",FALSE,TRUE)</formula>
    </cfRule>
    <cfRule type="expression" dxfId="2398" priority="794">
      <formula>IF(RIGHT(TEXT(AQ557,"0.#"),1)=".",TRUE,FALSE)</formula>
    </cfRule>
  </conditionalFormatting>
  <conditionalFormatting sqref="AQ558">
    <cfRule type="expression" dxfId="2397" priority="791">
      <formula>IF(RIGHT(TEXT(AQ558,"0.#"),1)=".",FALSE,TRUE)</formula>
    </cfRule>
    <cfRule type="expression" dxfId="2396" priority="792">
      <formula>IF(RIGHT(TEXT(AQ558,"0.#"),1)=".",TRUE,FALSE)</formula>
    </cfRule>
  </conditionalFormatting>
  <conditionalFormatting sqref="AQ556">
    <cfRule type="expression" dxfId="2395" priority="789">
      <formula>IF(RIGHT(TEXT(AQ556,"0.#"),1)=".",FALSE,TRUE)</formula>
    </cfRule>
    <cfRule type="expression" dxfId="2394" priority="790">
      <formula>IF(RIGHT(TEXT(AQ556,"0.#"),1)=".",TRUE,FALSE)</formula>
    </cfRule>
  </conditionalFormatting>
  <conditionalFormatting sqref="AE561">
    <cfRule type="expression" dxfId="2393" priority="787">
      <formula>IF(RIGHT(TEXT(AE561,"0.#"),1)=".",FALSE,TRUE)</formula>
    </cfRule>
    <cfRule type="expression" dxfId="2392" priority="788">
      <formula>IF(RIGHT(TEXT(AE561,"0.#"),1)=".",TRUE,FALSE)</formula>
    </cfRule>
  </conditionalFormatting>
  <conditionalFormatting sqref="AE562">
    <cfRule type="expression" dxfId="2391" priority="785">
      <formula>IF(RIGHT(TEXT(AE562,"0.#"),1)=".",FALSE,TRUE)</formula>
    </cfRule>
    <cfRule type="expression" dxfId="2390" priority="786">
      <formula>IF(RIGHT(TEXT(AE562,"0.#"),1)=".",TRUE,FALSE)</formula>
    </cfRule>
  </conditionalFormatting>
  <conditionalFormatting sqref="AE563">
    <cfRule type="expression" dxfId="2389" priority="783">
      <formula>IF(RIGHT(TEXT(AE563,"0.#"),1)=".",FALSE,TRUE)</formula>
    </cfRule>
    <cfRule type="expression" dxfId="2388" priority="784">
      <formula>IF(RIGHT(TEXT(AE563,"0.#"),1)=".",TRUE,FALSE)</formula>
    </cfRule>
  </conditionalFormatting>
  <conditionalFormatting sqref="AM561">
    <cfRule type="expression" dxfId="2387" priority="781">
      <formula>IF(RIGHT(TEXT(AM561,"0.#"),1)=".",FALSE,TRUE)</formula>
    </cfRule>
    <cfRule type="expression" dxfId="2386" priority="782">
      <formula>IF(RIGHT(TEXT(AM561,"0.#"),1)=".",TRUE,FALSE)</formula>
    </cfRule>
  </conditionalFormatting>
  <conditionalFormatting sqref="AL1102:AO1131">
    <cfRule type="expression" dxfId="2385" priority="2439">
      <formula>IF(AND(AL1102&gt;=0, RIGHT(TEXT(AL1102,"0.#"),1)&lt;&gt;"."),TRUE,FALSE)</formula>
    </cfRule>
    <cfRule type="expression" dxfId="2384" priority="2440">
      <formula>IF(AND(AL1102&gt;=0, RIGHT(TEXT(AL1102,"0.#"),1)="."),TRUE,FALSE)</formula>
    </cfRule>
    <cfRule type="expression" dxfId="2383" priority="2441">
      <formula>IF(AND(AL1102&lt;0, RIGHT(TEXT(AL1102,"0.#"),1)&lt;&gt;"."),TRUE,FALSE)</formula>
    </cfRule>
    <cfRule type="expression" dxfId="2382" priority="2442">
      <formula>IF(AND(AL1102&lt;0, RIGHT(TEXT(AL1102,"0.#"),1)="."),TRUE,FALSE)</formula>
    </cfRule>
  </conditionalFormatting>
  <conditionalFormatting sqref="Y1102:Y1131">
    <cfRule type="expression" dxfId="2381" priority="2437">
      <formula>IF(RIGHT(TEXT(Y1102,"0.#"),1)=".",FALSE,TRUE)</formula>
    </cfRule>
    <cfRule type="expression" dxfId="2380" priority="2438">
      <formula>IF(RIGHT(TEXT(Y1102,"0.#"),1)=".",TRUE,FALSE)</formula>
    </cfRule>
  </conditionalFormatting>
  <conditionalFormatting sqref="AI562">
    <cfRule type="expression" dxfId="2379" priority="767">
      <formula>IF(RIGHT(TEXT(AI562,"0.#"),1)=".",FALSE,TRUE)</formula>
    </cfRule>
    <cfRule type="expression" dxfId="2378" priority="768">
      <formula>IF(RIGHT(TEXT(AI562,"0.#"),1)=".",TRUE,FALSE)</formula>
    </cfRule>
  </conditionalFormatting>
  <conditionalFormatting sqref="AQ553">
    <cfRule type="expression" dxfId="2377" priority="821">
      <formula>IF(RIGHT(TEXT(AQ553,"0.#"),1)=".",FALSE,TRUE)</formula>
    </cfRule>
    <cfRule type="expression" dxfId="2376" priority="822">
      <formula>IF(RIGHT(TEXT(AQ553,"0.#"),1)=".",TRUE,FALSE)</formula>
    </cfRule>
  </conditionalFormatting>
  <conditionalFormatting sqref="AI552">
    <cfRule type="expression" dxfId="2375" priority="827">
      <formula>IF(RIGHT(TEXT(AI552,"0.#"),1)=".",FALSE,TRUE)</formula>
    </cfRule>
    <cfRule type="expression" dxfId="2374" priority="828">
      <formula>IF(RIGHT(TEXT(AI552,"0.#"),1)=".",TRUE,FALSE)</formula>
    </cfRule>
  </conditionalFormatting>
  <conditionalFormatting sqref="AU552">
    <cfRule type="expression" dxfId="2373" priority="833">
      <formula>IF(RIGHT(TEXT(AU552,"0.#"),1)=".",FALSE,TRUE)</formula>
    </cfRule>
    <cfRule type="expression" dxfId="2372" priority="834">
      <formula>IF(RIGHT(TEXT(AU552,"0.#"),1)=".",TRUE,FALSE)</formula>
    </cfRule>
  </conditionalFormatting>
  <conditionalFormatting sqref="AM552">
    <cfRule type="expression" dxfId="2371" priority="839">
      <formula>IF(RIGHT(TEXT(AM552,"0.#"),1)=".",FALSE,TRUE)</formula>
    </cfRule>
    <cfRule type="expression" dxfId="2370" priority="840">
      <formula>IF(RIGHT(TEXT(AM552,"0.#"),1)=".",TRUE,FALSE)</formula>
    </cfRule>
  </conditionalFormatting>
  <conditionalFormatting sqref="AE552">
    <cfRule type="expression" dxfId="2369" priority="845">
      <formula>IF(RIGHT(TEXT(AE552,"0.#"),1)=".",FALSE,TRUE)</formula>
    </cfRule>
    <cfRule type="expression" dxfId="2368" priority="846">
      <formula>IF(RIGHT(TEXT(AE552,"0.#"),1)=".",TRUE,FALSE)</formula>
    </cfRule>
  </conditionalFormatting>
  <conditionalFormatting sqref="AQ548">
    <cfRule type="expression" dxfId="2367" priority="851">
      <formula>IF(RIGHT(TEXT(AQ548,"0.#"),1)=".",FALSE,TRUE)</formula>
    </cfRule>
    <cfRule type="expression" dxfId="2366" priority="852">
      <formula>IF(RIGHT(TEXT(AQ548,"0.#"),1)=".",TRUE,FALSE)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78" max="49" man="1"/>
    <brk id="8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0" zoomScaleNormal="70"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50"/>
      <c r="Z2" s="856"/>
      <c r="AA2" s="857"/>
      <c r="AB2" s="1054" t="s">
        <v>12</v>
      </c>
      <c r="AC2" s="1055"/>
      <c r="AD2" s="1056"/>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51"/>
      <c r="Z3" s="1052"/>
      <c r="AA3" s="1053"/>
      <c r="AB3" s="1057"/>
      <c r="AC3" s="1058"/>
      <c r="AD3" s="1059"/>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27"/>
      <c r="I4" s="1027"/>
      <c r="J4" s="1027"/>
      <c r="K4" s="1027"/>
      <c r="L4" s="1027"/>
      <c r="M4" s="1027"/>
      <c r="N4" s="1027"/>
      <c r="O4" s="1028"/>
      <c r="P4" s="100"/>
      <c r="Q4" s="1035"/>
      <c r="R4" s="1035"/>
      <c r="S4" s="1035"/>
      <c r="T4" s="1035"/>
      <c r="U4" s="1035"/>
      <c r="V4" s="1035"/>
      <c r="W4" s="1035"/>
      <c r="X4" s="1036"/>
      <c r="Y4" s="1045" t="s">
        <v>13</v>
      </c>
      <c r="Z4" s="1046"/>
      <c r="AA4" s="1047"/>
      <c r="AB4" s="485"/>
      <c r="AC4" s="1049"/>
      <c r="AD4" s="104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29"/>
      <c r="H5" s="1030"/>
      <c r="I5" s="1030"/>
      <c r="J5" s="1030"/>
      <c r="K5" s="1030"/>
      <c r="L5" s="1030"/>
      <c r="M5" s="1030"/>
      <c r="N5" s="1030"/>
      <c r="O5" s="1031"/>
      <c r="P5" s="1037"/>
      <c r="Q5" s="1037"/>
      <c r="R5" s="1037"/>
      <c r="S5" s="1037"/>
      <c r="T5" s="1037"/>
      <c r="U5" s="1037"/>
      <c r="V5" s="1037"/>
      <c r="W5" s="1037"/>
      <c r="X5" s="1038"/>
      <c r="Y5" s="422" t="s">
        <v>55</v>
      </c>
      <c r="Z5" s="1042"/>
      <c r="AA5" s="1043"/>
      <c r="AB5" s="539"/>
      <c r="AC5" s="1048"/>
      <c r="AD5" s="104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32"/>
      <c r="H6" s="1033"/>
      <c r="I6" s="1033"/>
      <c r="J6" s="1033"/>
      <c r="K6" s="1033"/>
      <c r="L6" s="1033"/>
      <c r="M6" s="1033"/>
      <c r="N6" s="1033"/>
      <c r="O6" s="1034"/>
      <c r="P6" s="1039"/>
      <c r="Q6" s="1039"/>
      <c r="R6" s="1039"/>
      <c r="S6" s="1039"/>
      <c r="T6" s="1039"/>
      <c r="U6" s="1039"/>
      <c r="V6" s="1039"/>
      <c r="W6" s="1039"/>
      <c r="X6" s="1040"/>
      <c r="Y6" s="1041" t="s">
        <v>14</v>
      </c>
      <c r="Z6" s="1042"/>
      <c r="AA6" s="1043"/>
      <c r="AB6" s="550" t="s">
        <v>302</v>
      </c>
      <c r="AC6" s="1044"/>
      <c r="AD6" s="104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50"/>
      <c r="Z9" s="856"/>
      <c r="AA9" s="857"/>
      <c r="AB9" s="1054" t="s">
        <v>12</v>
      </c>
      <c r="AC9" s="1055"/>
      <c r="AD9" s="1056"/>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51"/>
      <c r="Z10" s="1052"/>
      <c r="AA10" s="1053"/>
      <c r="AB10" s="1057"/>
      <c r="AC10" s="1058"/>
      <c r="AD10" s="1059"/>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27"/>
      <c r="I11" s="1027"/>
      <c r="J11" s="1027"/>
      <c r="K11" s="1027"/>
      <c r="L11" s="1027"/>
      <c r="M11" s="1027"/>
      <c r="N11" s="1027"/>
      <c r="O11" s="1028"/>
      <c r="P11" s="100"/>
      <c r="Q11" s="1035"/>
      <c r="R11" s="1035"/>
      <c r="S11" s="1035"/>
      <c r="T11" s="1035"/>
      <c r="U11" s="1035"/>
      <c r="V11" s="1035"/>
      <c r="W11" s="1035"/>
      <c r="X11" s="1036"/>
      <c r="Y11" s="1045" t="s">
        <v>13</v>
      </c>
      <c r="Z11" s="1046"/>
      <c r="AA11" s="1047"/>
      <c r="AB11" s="485"/>
      <c r="AC11" s="1049"/>
      <c r="AD11" s="104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29"/>
      <c r="H12" s="1030"/>
      <c r="I12" s="1030"/>
      <c r="J12" s="1030"/>
      <c r="K12" s="1030"/>
      <c r="L12" s="1030"/>
      <c r="M12" s="1030"/>
      <c r="N12" s="1030"/>
      <c r="O12" s="1031"/>
      <c r="P12" s="1037"/>
      <c r="Q12" s="1037"/>
      <c r="R12" s="1037"/>
      <c r="S12" s="1037"/>
      <c r="T12" s="1037"/>
      <c r="U12" s="1037"/>
      <c r="V12" s="1037"/>
      <c r="W12" s="1037"/>
      <c r="X12" s="1038"/>
      <c r="Y12" s="422" t="s">
        <v>55</v>
      </c>
      <c r="Z12" s="1042"/>
      <c r="AA12" s="1043"/>
      <c r="AB12" s="539"/>
      <c r="AC12" s="1048"/>
      <c r="AD12" s="104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32"/>
      <c r="H13" s="1033"/>
      <c r="I13" s="1033"/>
      <c r="J13" s="1033"/>
      <c r="K13" s="1033"/>
      <c r="L13" s="1033"/>
      <c r="M13" s="1033"/>
      <c r="N13" s="1033"/>
      <c r="O13" s="1034"/>
      <c r="P13" s="1039"/>
      <c r="Q13" s="1039"/>
      <c r="R13" s="1039"/>
      <c r="S13" s="1039"/>
      <c r="T13" s="1039"/>
      <c r="U13" s="1039"/>
      <c r="V13" s="1039"/>
      <c r="W13" s="1039"/>
      <c r="X13" s="1040"/>
      <c r="Y13" s="1041" t="s">
        <v>14</v>
      </c>
      <c r="Z13" s="1042"/>
      <c r="AA13" s="1043"/>
      <c r="AB13" s="550" t="s">
        <v>302</v>
      </c>
      <c r="AC13" s="1044"/>
      <c r="AD13" s="104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50"/>
      <c r="Z16" s="856"/>
      <c r="AA16" s="857"/>
      <c r="AB16" s="1054" t="s">
        <v>12</v>
      </c>
      <c r="AC16" s="1055"/>
      <c r="AD16" s="1056"/>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51"/>
      <c r="Z17" s="1052"/>
      <c r="AA17" s="1053"/>
      <c r="AB17" s="1057"/>
      <c r="AC17" s="1058"/>
      <c r="AD17" s="1059"/>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27"/>
      <c r="I18" s="1027"/>
      <c r="J18" s="1027"/>
      <c r="K18" s="1027"/>
      <c r="L18" s="1027"/>
      <c r="M18" s="1027"/>
      <c r="N18" s="1027"/>
      <c r="O18" s="1028"/>
      <c r="P18" s="100"/>
      <c r="Q18" s="1035"/>
      <c r="R18" s="1035"/>
      <c r="S18" s="1035"/>
      <c r="T18" s="1035"/>
      <c r="U18" s="1035"/>
      <c r="V18" s="1035"/>
      <c r="W18" s="1035"/>
      <c r="X18" s="1036"/>
      <c r="Y18" s="1045" t="s">
        <v>13</v>
      </c>
      <c r="Z18" s="1046"/>
      <c r="AA18" s="1047"/>
      <c r="AB18" s="485"/>
      <c r="AC18" s="1049"/>
      <c r="AD18" s="104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29"/>
      <c r="H19" s="1030"/>
      <c r="I19" s="1030"/>
      <c r="J19" s="1030"/>
      <c r="K19" s="1030"/>
      <c r="L19" s="1030"/>
      <c r="M19" s="1030"/>
      <c r="N19" s="1030"/>
      <c r="O19" s="1031"/>
      <c r="P19" s="1037"/>
      <c r="Q19" s="1037"/>
      <c r="R19" s="1037"/>
      <c r="S19" s="1037"/>
      <c r="T19" s="1037"/>
      <c r="U19" s="1037"/>
      <c r="V19" s="1037"/>
      <c r="W19" s="1037"/>
      <c r="X19" s="1038"/>
      <c r="Y19" s="422" t="s">
        <v>55</v>
      </c>
      <c r="Z19" s="1042"/>
      <c r="AA19" s="1043"/>
      <c r="AB19" s="539"/>
      <c r="AC19" s="1048"/>
      <c r="AD19" s="104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32"/>
      <c r="H20" s="1033"/>
      <c r="I20" s="1033"/>
      <c r="J20" s="1033"/>
      <c r="K20" s="1033"/>
      <c r="L20" s="1033"/>
      <c r="M20" s="1033"/>
      <c r="N20" s="1033"/>
      <c r="O20" s="1034"/>
      <c r="P20" s="1039"/>
      <c r="Q20" s="1039"/>
      <c r="R20" s="1039"/>
      <c r="S20" s="1039"/>
      <c r="T20" s="1039"/>
      <c r="U20" s="1039"/>
      <c r="V20" s="1039"/>
      <c r="W20" s="1039"/>
      <c r="X20" s="1040"/>
      <c r="Y20" s="1041" t="s">
        <v>14</v>
      </c>
      <c r="Z20" s="1042"/>
      <c r="AA20" s="1043"/>
      <c r="AB20" s="550" t="s">
        <v>302</v>
      </c>
      <c r="AC20" s="1044"/>
      <c r="AD20" s="104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50"/>
      <c r="Z23" s="856"/>
      <c r="AA23" s="857"/>
      <c r="AB23" s="1054" t="s">
        <v>12</v>
      </c>
      <c r="AC23" s="1055"/>
      <c r="AD23" s="1056"/>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51"/>
      <c r="Z24" s="1052"/>
      <c r="AA24" s="1053"/>
      <c r="AB24" s="1057"/>
      <c r="AC24" s="1058"/>
      <c r="AD24" s="1059"/>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27"/>
      <c r="I25" s="1027"/>
      <c r="J25" s="1027"/>
      <c r="K25" s="1027"/>
      <c r="L25" s="1027"/>
      <c r="M25" s="1027"/>
      <c r="N25" s="1027"/>
      <c r="O25" s="1028"/>
      <c r="P25" s="100"/>
      <c r="Q25" s="1035"/>
      <c r="R25" s="1035"/>
      <c r="S25" s="1035"/>
      <c r="T25" s="1035"/>
      <c r="U25" s="1035"/>
      <c r="V25" s="1035"/>
      <c r="W25" s="1035"/>
      <c r="X25" s="1036"/>
      <c r="Y25" s="1045" t="s">
        <v>13</v>
      </c>
      <c r="Z25" s="1046"/>
      <c r="AA25" s="1047"/>
      <c r="AB25" s="485"/>
      <c r="AC25" s="1049"/>
      <c r="AD25" s="104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29"/>
      <c r="H26" s="1030"/>
      <c r="I26" s="1030"/>
      <c r="J26" s="1030"/>
      <c r="K26" s="1030"/>
      <c r="L26" s="1030"/>
      <c r="M26" s="1030"/>
      <c r="N26" s="1030"/>
      <c r="O26" s="1031"/>
      <c r="P26" s="1037"/>
      <c r="Q26" s="1037"/>
      <c r="R26" s="1037"/>
      <c r="S26" s="1037"/>
      <c r="T26" s="1037"/>
      <c r="U26" s="1037"/>
      <c r="V26" s="1037"/>
      <c r="W26" s="1037"/>
      <c r="X26" s="1038"/>
      <c r="Y26" s="422" t="s">
        <v>55</v>
      </c>
      <c r="Z26" s="1042"/>
      <c r="AA26" s="1043"/>
      <c r="AB26" s="539"/>
      <c r="AC26" s="1048"/>
      <c r="AD26" s="104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32"/>
      <c r="H27" s="1033"/>
      <c r="I27" s="1033"/>
      <c r="J27" s="1033"/>
      <c r="K27" s="1033"/>
      <c r="L27" s="1033"/>
      <c r="M27" s="1033"/>
      <c r="N27" s="1033"/>
      <c r="O27" s="1034"/>
      <c r="P27" s="1039"/>
      <c r="Q27" s="1039"/>
      <c r="R27" s="1039"/>
      <c r="S27" s="1039"/>
      <c r="T27" s="1039"/>
      <c r="U27" s="1039"/>
      <c r="V27" s="1039"/>
      <c r="W27" s="1039"/>
      <c r="X27" s="1040"/>
      <c r="Y27" s="1041" t="s">
        <v>14</v>
      </c>
      <c r="Z27" s="1042"/>
      <c r="AA27" s="1043"/>
      <c r="AB27" s="550" t="s">
        <v>302</v>
      </c>
      <c r="AC27" s="1044"/>
      <c r="AD27" s="104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50"/>
      <c r="Z30" s="856"/>
      <c r="AA30" s="857"/>
      <c r="AB30" s="1054" t="s">
        <v>12</v>
      </c>
      <c r="AC30" s="1055"/>
      <c r="AD30" s="1056"/>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51"/>
      <c r="Z31" s="1052"/>
      <c r="AA31" s="1053"/>
      <c r="AB31" s="1057"/>
      <c r="AC31" s="1058"/>
      <c r="AD31" s="1059"/>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27"/>
      <c r="I32" s="1027"/>
      <c r="J32" s="1027"/>
      <c r="K32" s="1027"/>
      <c r="L32" s="1027"/>
      <c r="M32" s="1027"/>
      <c r="N32" s="1027"/>
      <c r="O32" s="1028"/>
      <c r="P32" s="100"/>
      <c r="Q32" s="1035"/>
      <c r="R32" s="1035"/>
      <c r="S32" s="1035"/>
      <c r="T32" s="1035"/>
      <c r="U32" s="1035"/>
      <c r="V32" s="1035"/>
      <c r="W32" s="1035"/>
      <c r="X32" s="1036"/>
      <c r="Y32" s="1045" t="s">
        <v>13</v>
      </c>
      <c r="Z32" s="1046"/>
      <c r="AA32" s="1047"/>
      <c r="AB32" s="485"/>
      <c r="AC32" s="1049"/>
      <c r="AD32" s="104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29"/>
      <c r="H33" s="1030"/>
      <c r="I33" s="1030"/>
      <c r="J33" s="1030"/>
      <c r="K33" s="1030"/>
      <c r="L33" s="1030"/>
      <c r="M33" s="1030"/>
      <c r="N33" s="1030"/>
      <c r="O33" s="1031"/>
      <c r="P33" s="1037"/>
      <c r="Q33" s="1037"/>
      <c r="R33" s="1037"/>
      <c r="S33" s="1037"/>
      <c r="T33" s="1037"/>
      <c r="U33" s="1037"/>
      <c r="V33" s="1037"/>
      <c r="W33" s="1037"/>
      <c r="X33" s="1038"/>
      <c r="Y33" s="422" t="s">
        <v>55</v>
      </c>
      <c r="Z33" s="1042"/>
      <c r="AA33" s="1043"/>
      <c r="AB33" s="539"/>
      <c r="AC33" s="1048"/>
      <c r="AD33" s="104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32"/>
      <c r="H34" s="1033"/>
      <c r="I34" s="1033"/>
      <c r="J34" s="1033"/>
      <c r="K34" s="1033"/>
      <c r="L34" s="1033"/>
      <c r="M34" s="1033"/>
      <c r="N34" s="1033"/>
      <c r="O34" s="1034"/>
      <c r="P34" s="1039"/>
      <c r="Q34" s="1039"/>
      <c r="R34" s="1039"/>
      <c r="S34" s="1039"/>
      <c r="T34" s="1039"/>
      <c r="U34" s="1039"/>
      <c r="V34" s="1039"/>
      <c r="W34" s="1039"/>
      <c r="X34" s="1040"/>
      <c r="Y34" s="1041" t="s">
        <v>14</v>
      </c>
      <c r="Z34" s="1042"/>
      <c r="AA34" s="1043"/>
      <c r="AB34" s="550" t="s">
        <v>302</v>
      </c>
      <c r="AC34" s="1044"/>
      <c r="AD34" s="104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50"/>
      <c r="Z37" s="856"/>
      <c r="AA37" s="857"/>
      <c r="AB37" s="1054" t="s">
        <v>12</v>
      </c>
      <c r="AC37" s="1055"/>
      <c r="AD37" s="1056"/>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51"/>
      <c r="Z38" s="1052"/>
      <c r="AA38" s="1053"/>
      <c r="AB38" s="1057"/>
      <c r="AC38" s="1058"/>
      <c r="AD38" s="1059"/>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27"/>
      <c r="I39" s="1027"/>
      <c r="J39" s="1027"/>
      <c r="K39" s="1027"/>
      <c r="L39" s="1027"/>
      <c r="M39" s="1027"/>
      <c r="N39" s="1027"/>
      <c r="O39" s="1028"/>
      <c r="P39" s="100"/>
      <c r="Q39" s="1035"/>
      <c r="R39" s="1035"/>
      <c r="S39" s="1035"/>
      <c r="T39" s="1035"/>
      <c r="U39" s="1035"/>
      <c r="V39" s="1035"/>
      <c r="W39" s="1035"/>
      <c r="X39" s="1036"/>
      <c r="Y39" s="1045" t="s">
        <v>13</v>
      </c>
      <c r="Z39" s="1046"/>
      <c r="AA39" s="1047"/>
      <c r="AB39" s="485"/>
      <c r="AC39" s="1049"/>
      <c r="AD39" s="104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29"/>
      <c r="H40" s="1030"/>
      <c r="I40" s="1030"/>
      <c r="J40" s="1030"/>
      <c r="K40" s="1030"/>
      <c r="L40" s="1030"/>
      <c r="M40" s="1030"/>
      <c r="N40" s="1030"/>
      <c r="O40" s="1031"/>
      <c r="P40" s="1037"/>
      <c r="Q40" s="1037"/>
      <c r="R40" s="1037"/>
      <c r="S40" s="1037"/>
      <c r="T40" s="1037"/>
      <c r="U40" s="1037"/>
      <c r="V40" s="1037"/>
      <c r="W40" s="1037"/>
      <c r="X40" s="1038"/>
      <c r="Y40" s="422" t="s">
        <v>55</v>
      </c>
      <c r="Z40" s="1042"/>
      <c r="AA40" s="1043"/>
      <c r="AB40" s="539"/>
      <c r="AC40" s="1048"/>
      <c r="AD40" s="104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32"/>
      <c r="H41" s="1033"/>
      <c r="I41" s="1033"/>
      <c r="J41" s="1033"/>
      <c r="K41" s="1033"/>
      <c r="L41" s="1033"/>
      <c r="M41" s="1033"/>
      <c r="N41" s="1033"/>
      <c r="O41" s="1034"/>
      <c r="P41" s="1039"/>
      <c r="Q41" s="1039"/>
      <c r="R41" s="1039"/>
      <c r="S41" s="1039"/>
      <c r="T41" s="1039"/>
      <c r="U41" s="1039"/>
      <c r="V41" s="1039"/>
      <c r="W41" s="1039"/>
      <c r="X41" s="1040"/>
      <c r="Y41" s="1041" t="s">
        <v>14</v>
      </c>
      <c r="Z41" s="1042"/>
      <c r="AA41" s="1043"/>
      <c r="AB41" s="550" t="s">
        <v>302</v>
      </c>
      <c r="AC41" s="1044"/>
      <c r="AD41" s="104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50"/>
      <c r="Z44" s="856"/>
      <c r="AA44" s="857"/>
      <c r="AB44" s="1054" t="s">
        <v>12</v>
      </c>
      <c r="AC44" s="1055"/>
      <c r="AD44" s="1056"/>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51"/>
      <c r="Z45" s="1052"/>
      <c r="AA45" s="1053"/>
      <c r="AB45" s="1057"/>
      <c r="AC45" s="1058"/>
      <c r="AD45" s="1059"/>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27"/>
      <c r="I46" s="1027"/>
      <c r="J46" s="1027"/>
      <c r="K46" s="1027"/>
      <c r="L46" s="1027"/>
      <c r="M46" s="1027"/>
      <c r="N46" s="1027"/>
      <c r="O46" s="1028"/>
      <c r="P46" s="100"/>
      <c r="Q46" s="1035"/>
      <c r="R46" s="1035"/>
      <c r="S46" s="1035"/>
      <c r="T46" s="1035"/>
      <c r="U46" s="1035"/>
      <c r="V46" s="1035"/>
      <c r="W46" s="1035"/>
      <c r="X46" s="1036"/>
      <c r="Y46" s="1045" t="s">
        <v>13</v>
      </c>
      <c r="Z46" s="1046"/>
      <c r="AA46" s="1047"/>
      <c r="AB46" s="485"/>
      <c r="AC46" s="1049"/>
      <c r="AD46" s="104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29"/>
      <c r="H47" s="1030"/>
      <c r="I47" s="1030"/>
      <c r="J47" s="1030"/>
      <c r="K47" s="1030"/>
      <c r="L47" s="1030"/>
      <c r="M47" s="1030"/>
      <c r="N47" s="1030"/>
      <c r="O47" s="1031"/>
      <c r="P47" s="1037"/>
      <c r="Q47" s="1037"/>
      <c r="R47" s="1037"/>
      <c r="S47" s="1037"/>
      <c r="T47" s="1037"/>
      <c r="U47" s="1037"/>
      <c r="V47" s="1037"/>
      <c r="W47" s="1037"/>
      <c r="X47" s="1038"/>
      <c r="Y47" s="422" t="s">
        <v>55</v>
      </c>
      <c r="Z47" s="1042"/>
      <c r="AA47" s="1043"/>
      <c r="AB47" s="539"/>
      <c r="AC47" s="1048"/>
      <c r="AD47" s="104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32"/>
      <c r="H48" s="1033"/>
      <c r="I48" s="1033"/>
      <c r="J48" s="1033"/>
      <c r="K48" s="1033"/>
      <c r="L48" s="1033"/>
      <c r="M48" s="1033"/>
      <c r="N48" s="1033"/>
      <c r="O48" s="1034"/>
      <c r="P48" s="1039"/>
      <c r="Q48" s="1039"/>
      <c r="R48" s="1039"/>
      <c r="S48" s="1039"/>
      <c r="T48" s="1039"/>
      <c r="U48" s="1039"/>
      <c r="V48" s="1039"/>
      <c r="W48" s="1039"/>
      <c r="X48" s="1040"/>
      <c r="Y48" s="1041" t="s">
        <v>14</v>
      </c>
      <c r="Z48" s="1042"/>
      <c r="AA48" s="1043"/>
      <c r="AB48" s="550" t="s">
        <v>302</v>
      </c>
      <c r="AC48" s="1044"/>
      <c r="AD48" s="104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50"/>
      <c r="Z51" s="856"/>
      <c r="AA51" s="857"/>
      <c r="AB51" s="444" t="s">
        <v>12</v>
      </c>
      <c r="AC51" s="1055"/>
      <c r="AD51" s="105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51"/>
      <c r="Z52" s="1052"/>
      <c r="AA52" s="1053"/>
      <c r="AB52" s="1057"/>
      <c r="AC52" s="1058"/>
      <c r="AD52" s="1059"/>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27"/>
      <c r="I53" s="1027"/>
      <c r="J53" s="1027"/>
      <c r="K53" s="1027"/>
      <c r="L53" s="1027"/>
      <c r="M53" s="1027"/>
      <c r="N53" s="1027"/>
      <c r="O53" s="1028"/>
      <c r="P53" s="100"/>
      <c r="Q53" s="1035"/>
      <c r="R53" s="1035"/>
      <c r="S53" s="1035"/>
      <c r="T53" s="1035"/>
      <c r="U53" s="1035"/>
      <c r="V53" s="1035"/>
      <c r="W53" s="1035"/>
      <c r="X53" s="1036"/>
      <c r="Y53" s="1045" t="s">
        <v>13</v>
      </c>
      <c r="Z53" s="1046"/>
      <c r="AA53" s="1047"/>
      <c r="AB53" s="485"/>
      <c r="AC53" s="1049"/>
      <c r="AD53" s="104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29"/>
      <c r="H54" s="1030"/>
      <c r="I54" s="1030"/>
      <c r="J54" s="1030"/>
      <c r="K54" s="1030"/>
      <c r="L54" s="1030"/>
      <c r="M54" s="1030"/>
      <c r="N54" s="1030"/>
      <c r="O54" s="1031"/>
      <c r="P54" s="1037"/>
      <c r="Q54" s="1037"/>
      <c r="R54" s="1037"/>
      <c r="S54" s="1037"/>
      <c r="T54" s="1037"/>
      <c r="U54" s="1037"/>
      <c r="V54" s="1037"/>
      <c r="W54" s="1037"/>
      <c r="X54" s="1038"/>
      <c r="Y54" s="422" t="s">
        <v>55</v>
      </c>
      <c r="Z54" s="1042"/>
      <c r="AA54" s="1043"/>
      <c r="AB54" s="539"/>
      <c r="AC54" s="1048"/>
      <c r="AD54" s="104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32"/>
      <c r="H55" s="1033"/>
      <c r="I55" s="1033"/>
      <c r="J55" s="1033"/>
      <c r="K55" s="1033"/>
      <c r="L55" s="1033"/>
      <c r="M55" s="1033"/>
      <c r="N55" s="1033"/>
      <c r="O55" s="1034"/>
      <c r="P55" s="1039"/>
      <c r="Q55" s="1039"/>
      <c r="R55" s="1039"/>
      <c r="S55" s="1039"/>
      <c r="T55" s="1039"/>
      <c r="U55" s="1039"/>
      <c r="V55" s="1039"/>
      <c r="W55" s="1039"/>
      <c r="X55" s="1040"/>
      <c r="Y55" s="1041" t="s">
        <v>14</v>
      </c>
      <c r="Z55" s="1042"/>
      <c r="AA55" s="1043"/>
      <c r="AB55" s="550" t="s">
        <v>302</v>
      </c>
      <c r="AC55" s="1044"/>
      <c r="AD55" s="10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50"/>
      <c r="Z58" s="856"/>
      <c r="AA58" s="857"/>
      <c r="AB58" s="1054" t="s">
        <v>12</v>
      </c>
      <c r="AC58" s="1055"/>
      <c r="AD58" s="105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51"/>
      <c r="Z59" s="1052"/>
      <c r="AA59" s="1053"/>
      <c r="AB59" s="1057"/>
      <c r="AC59" s="1058"/>
      <c r="AD59" s="1059"/>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27"/>
      <c r="I60" s="1027"/>
      <c r="J60" s="1027"/>
      <c r="K60" s="1027"/>
      <c r="L60" s="1027"/>
      <c r="M60" s="1027"/>
      <c r="N60" s="1027"/>
      <c r="O60" s="1028"/>
      <c r="P60" s="100"/>
      <c r="Q60" s="1035"/>
      <c r="R60" s="1035"/>
      <c r="S60" s="1035"/>
      <c r="T60" s="1035"/>
      <c r="U60" s="1035"/>
      <c r="V60" s="1035"/>
      <c r="W60" s="1035"/>
      <c r="X60" s="1036"/>
      <c r="Y60" s="1045" t="s">
        <v>13</v>
      </c>
      <c r="Z60" s="1046"/>
      <c r="AA60" s="1047"/>
      <c r="AB60" s="485"/>
      <c r="AC60" s="1049"/>
      <c r="AD60" s="104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29"/>
      <c r="H61" s="1030"/>
      <c r="I61" s="1030"/>
      <c r="J61" s="1030"/>
      <c r="K61" s="1030"/>
      <c r="L61" s="1030"/>
      <c r="M61" s="1030"/>
      <c r="N61" s="1030"/>
      <c r="O61" s="1031"/>
      <c r="P61" s="1037"/>
      <c r="Q61" s="1037"/>
      <c r="R61" s="1037"/>
      <c r="S61" s="1037"/>
      <c r="T61" s="1037"/>
      <c r="U61" s="1037"/>
      <c r="V61" s="1037"/>
      <c r="W61" s="1037"/>
      <c r="X61" s="1038"/>
      <c r="Y61" s="422" t="s">
        <v>55</v>
      </c>
      <c r="Z61" s="1042"/>
      <c r="AA61" s="1043"/>
      <c r="AB61" s="539"/>
      <c r="AC61" s="1048"/>
      <c r="AD61" s="104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32"/>
      <c r="H62" s="1033"/>
      <c r="I62" s="1033"/>
      <c r="J62" s="1033"/>
      <c r="K62" s="1033"/>
      <c r="L62" s="1033"/>
      <c r="M62" s="1033"/>
      <c r="N62" s="1033"/>
      <c r="O62" s="1034"/>
      <c r="P62" s="1039"/>
      <c r="Q62" s="1039"/>
      <c r="R62" s="1039"/>
      <c r="S62" s="1039"/>
      <c r="T62" s="1039"/>
      <c r="U62" s="1039"/>
      <c r="V62" s="1039"/>
      <c r="W62" s="1039"/>
      <c r="X62" s="1040"/>
      <c r="Y62" s="1041" t="s">
        <v>14</v>
      </c>
      <c r="Z62" s="1042"/>
      <c r="AA62" s="1043"/>
      <c r="AB62" s="550" t="s">
        <v>302</v>
      </c>
      <c r="AC62" s="1044"/>
      <c r="AD62" s="104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50"/>
      <c r="Z65" s="856"/>
      <c r="AA65" s="857"/>
      <c r="AB65" s="1054" t="s">
        <v>12</v>
      </c>
      <c r="AC65" s="1055"/>
      <c r="AD65" s="1056"/>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51"/>
      <c r="Z66" s="1052"/>
      <c r="AA66" s="1053"/>
      <c r="AB66" s="1057"/>
      <c r="AC66" s="1058"/>
      <c r="AD66" s="1059"/>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27"/>
      <c r="I67" s="1027"/>
      <c r="J67" s="1027"/>
      <c r="K67" s="1027"/>
      <c r="L67" s="1027"/>
      <c r="M67" s="1027"/>
      <c r="N67" s="1027"/>
      <c r="O67" s="1028"/>
      <c r="P67" s="100"/>
      <c r="Q67" s="1035"/>
      <c r="R67" s="1035"/>
      <c r="S67" s="1035"/>
      <c r="T67" s="1035"/>
      <c r="U67" s="1035"/>
      <c r="V67" s="1035"/>
      <c r="W67" s="1035"/>
      <c r="X67" s="1036"/>
      <c r="Y67" s="1045" t="s">
        <v>13</v>
      </c>
      <c r="Z67" s="1046"/>
      <c r="AA67" s="1047"/>
      <c r="AB67" s="485"/>
      <c r="AC67" s="1049"/>
      <c r="AD67" s="104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29"/>
      <c r="H68" s="1030"/>
      <c r="I68" s="1030"/>
      <c r="J68" s="1030"/>
      <c r="K68" s="1030"/>
      <c r="L68" s="1030"/>
      <c r="M68" s="1030"/>
      <c r="N68" s="1030"/>
      <c r="O68" s="1031"/>
      <c r="P68" s="1037"/>
      <c r="Q68" s="1037"/>
      <c r="R68" s="1037"/>
      <c r="S68" s="1037"/>
      <c r="T68" s="1037"/>
      <c r="U68" s="1037"/>
      <c r="V68" s="1037"/>
      <c r="W68" s="1037"/>
      <c r="X68" s="1038"/>
      <c r="Y68" s="422" t="s">
        <v>55</v>
      </c>
      <c r="Z68" s="1042"/>
      <c r="AA68" s="1043"/>
      <c r="AB68" s="539"/>
      <c r="AC68" s="1048"/>
      <c r="AD68" s="104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32"/>
      <c r="H69" s="1033"/>
      <c r="I69" s="1033"/>
      <c r="J69" s="1033"/>
      <c r="K69" s="1033"/>
      <c r="L69" s="1033"/>
      <c r="M69" s="1033"/>
      <c r="N69" s="1033"/>
      <c r="O69" s="1034"/>
      <c r="P69" s="1039"/>
      <c r="Q69" s="1039"/>
      <c r="R69" s="1039"/>
      <c r="S69" s="1039"/>
      <c r="T69" s="1039"/>
      <c r="U69" s="1039"/>
      <c r="V69" s="1039"/>
      <c r="W69" s="1039"/>
      <c r="X69" s="1040"/>
      <c r="Y69" s="422" t="s">
        <v>14</v>
      </c>
      <c r="Z69" s="1042"/>
      <c r="AA69" s="1043"/>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42" t="s">
        <v>18</v>
      </c>
      <c r="H3" s="697"/>
      <c r="I3" s="697"/>
      <c r="J3" s="697"/>
      <c r="K3" s="697"/>
      <c r="L3" s="696" t="s">
        <v>19</v>
      </c>
      <c r="M3" s="697"/>
      <c r="N3" s="697"/>
      <c r="O3" s="697"/>
      <c r="P3" s="697"/>
      <c r="Q3" s="697"/>
      <c r="R3" s="697"/>
      <c r="S3" s="697"/>
      <c r="T3" s="697"/>
      <c r="U3" s="697"/>
      <c r="V3" s="697"/>
      <c r="W3" s="697"/>
      <c r="X3" s="698"/>
      <c r="Y3" s="618" t="s">
        <v>20</v>
      </c>
      <c r="Z3" s="619"/>
      <c r="AA3" s="619"/>
      <c r="AB3" s="828"/>
      <c r="AC3" s="842" t="s">
        <v>18</v>
      </c>
      <c r="AD3" s="697"/>
      <c r="AE3" s="697"/>
      <c r="AF3" s="697"/>
      <c r="AG3" s="697"/>
      <c r="AH3" s="696" t="s">
        <v>19</v>
      </c>
      <c r="AI3" s="697"/>
      <c r="AJ3" s="697"/>
      <c r="AK3" s="697"/>
      <c r="AL3" s="697"/>
      <c r="AM3" s="697"/>
      <c r="AN3" s="697"/>
      <c r="AO3" s="697"/>
      <c r="AP3" s="697"/>
      <c r="AQ3" s="697"/>
      <c r="AR3" s="697"/>
      <c r="AS3" s="697"/>
      <c r="AT3" s="698"/>
      <c r="AU3" s="618" t="s">
        <v>20</v>
      </c>
      <c r="AV3" s="619"/>
      <c r="AW3" s="619"/>
      <c r="AX3" s="620"/>
    </row>
    <row r="4" spans="1:50" ht="24.75" customHeight="1" x14ac:dyDescent="0.15">
      <c r="A4" s="1072"/>
      <c r="B4" s="1073"/>
      <c r="C4" s="1073"/>
      <c r="D4" s="1073"/>
      <c r="E4" s="1073"/>
      <c r="F4" s="1074"/>
      <c r="G4" s="699"/>
      <c r="H4" s="700"/>
      <c r="I4" s="700"/>
      <c r="J4" s="700"/>
      <c r="K4" s="701"/>
      <c r="L4" s="693"/>
      <c r="M4" s="694"/>
      <c r="N4" s="694"/>
      <c r="O4" s="694"/>
      <c r="P4" s="694"/>
      <c r="Q4" s="694"/>
      <c r="R4" s="694"/>
      <c r="S4" s="694"/>
      <c r="T4" s="694"/>
      <c r="U4" s="694"/>
      <c r="V4" s="694"/>
      <c r="W4" s="694"/>
      <c r="X4" s="695"/>
      <c r="Y4" s="416"/>
      <c r="Z4" s="417"/>
      <c r="AA4" s="417"/>
      <c r="AB4" s="835"/>
      <c r="AC4" s="699"/>
      <c r="AD4" s="700"/>
      <c r="AE4" s="700"/>
      <c r="AF4" s="700"/>
      <c r="AG4" s="701"/>
      <c r="AH4" s="693"/>
      <c r="AI4" s="694"/>
      <c r="AJ4" s="694"/>
      <c r="AK4" s="694"/>
      <c r="AL4" s="694"/>
      <c r="AM4" s="694"/>
      <c r="AN4" s="694"/>
      <c r="AO4" s="694"/>
      <c r="AP4" s="694"/>
      <c r="AQ4" s="694"/>
      <c r="AR4" s="694"/>
      <c r="AS4" s="694"/>
      <c r="AT4" s="695"/>
      <c r="AU4" s="416"/>
      <c r="AV4" s="417"/>
      <c r="AW4" s="417"/>
      <c r="AX4" s="418"/>
    </row>
    <row r="5" spans="1:50" ht="24.75" customHeight="1" x14ac:dyDescent="0.15">
      <c r="A5" s="1072"/>
      <c r="B5" s="1073"/>
      <c r="C5" s="1073"/>
      <c r="D5" s="1073"/>
      <c r="E5" s="1073"/>
      <c r="F5" s="1074"/>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72"/>
      <c r="B6" s="1073"/>
      <c r="C6" s="1073"/>
      <c r="D6" s="1073"/>
      <c r="E6" s="1073"/>
      <c r="F6" s="1074"/>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72"/>
      <c r="B7" s="1073"/>
      <c r="C7" s="1073"/>
      <c r="D7" s="1073"/>
      <c r="E7" s="1073"/>
      <c r="F7" s="1074"/>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72"/>
      <c r="B8" s="1073"/>
      <c r="C8" s="1073"/>
      <c r="D8" s="1073"/>
      <c r="E8" s="1073"/>
      <c r="F8" s="1074"/>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72"/>
      <c r="B9" s="1073"/>
      <c r="C9" s="1073"/>
      <c r="D9" s="1073"/>
      <c r="E9" s="1073"/>
      <c r="F9" s="1074"/>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72"/>
      <c r="B10" s="1073"/>
      <c r="C10" s="1073"/>
      <c r="D10" s="1073"/>
      <c r="E10" s="1073"/>
      <c r="F10" s="1074"/>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2"/>
      <c r="B11" s="1073"/>
      <c r="C11" s="1073"/>
      <c r="D11" s="1073"/>
      <c r="E11" s="1073"/>
      <c r="F11" s="1074"/>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2"/>
      <c r="B12" s="1073"/>
      <c r="C12" s="1073"/>
      <c r="D12" s="1073"/>
      <c r="E12" s="1073"/>
      <c r="F12" s="1074"/>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2"/>
      <c r="B13" s="1073"/>
      <c r="C13" s="1073"/>
      <c r="D13" s="1073"/>
      <c r="E13" s="1073"/>
      <c r="F13" s="1074"/>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2"/>
      <c r="B14" s="1073"/>
      <c r="C14" s="1073"/>
      <c r="D14" s="1073"/>
      <c r="E14" s="1073"/>
      <c r="F14" s="1074"/>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72"/>
      <c r="B15" s="1073"/>
      <c r="C15" s="1073"/>
      <c r="D15" s="1073"/>
      <c r="E15" s="1073"/>
      <c r="F15" s="1074"/>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3"/>
    </row>
    <row r="16" spans="1:50" ht="25.5" customHeight="1" x14ac:dyDescent="0.15">
      <c r="A16" s="1072"/>
      <c r="B16" s="1073"/>
      <c r="C16" s="1073"/>
      <c r="D16" s="1073"/>
      <c r="E16" s="1073"/>
      <c r="F16" s="1074"/>
      <c r="G16" s="842" t="s">
        <v>18</v>
      </c>
      <c r="H16" s="697"/>
      <c r="I16" s="697"/>
      <c r="J16" s="697"/>
      <c r="K16" s="697"/>
      <c r="L16" s="696" t="s">
        <v>19</v>
      </c>
      <c r="M16" s="697"/>
      <c r="N16" s="697"/>
      <c r="O16" s="697"/>
      <c r="P16" s="697"/>
      <c r="Q16" s="697"/>
      <c r="R16" s="697"/>
      <c r="S16" s="697"/>
      <c r="T16" s="697"/>
      <c r="U16" s="697"/>
      <c r="V16" s="697"/>
      <c r="W16" s="697"/>
      <c r="X16" s="698"/>
      <c r="Y16" s="618" t="s">
        <v>20</v>
      </c>
      <c r="Z16" s="619"/>
      <c r="AA16" s="619"/>
      <c r="AB16" s="828"/>
      <c r="AC16" s="842" t="s">
        <v>18</v>
      </c>
      <c r="AD16" s="697"/>
      <c r="AE16" s="697"/>
      <c r="AF16" s="697"/>
      <c r="AG16" s="697"/>
      <c r="AH16" s="696" t="s">
        <v>19</v>
      </c>
      <c r="AI16" s="697"/>
      <c r="AJ16" s="697"/>
      <c r="AK16" s="697"/>
      <c r="AL16" s="697"/>
      <c r="AM16" s="697"/>
      <c r="AN16" s="697"/>
      <c r="AO16" s="697"/>
      <c r="AP16" s="697"/>
      <c r="AQ16" s="697"/>
      <c r="AR16" s="697"/>
      <c r="AS16" s="697"/>
      <c r="AT16" s="698"/>
      <c r="AU16" s="618" t="s">
        <v>20</v>
      </c>
      <c r="AV16" s="619"/>
      <c r="AW16" s="619"/>
      <c r="AX16" s="620"/>
    </row>
    <row r="17" spans="1:50" ht="24.75" customHeight="1" x14ac:dyDescent="0.15">
      <c r="A17" s="1072"/>
      <c r="B17" s="1073"/>
      <c r="C17" s="1073"/>
      <c r="D17" s="1073"/>
      <c r="E17" s="1073"/>
      <c r="F17" s="1074"/>
      <c r="G17" s="699"/>
      <c r="H17" s="700"/>
      <c r="I17" s="700"/>
      <c r="J17" s="700"/>
      <c r="K17" s="701"/>
      <c r="L17" s="693"/>
      <c r="M17" s="694"/>
      <c r="N17" s="694"/>
      <c r="O17" s="694"/>
      <c r="P17" s="694"/>
      <c r="Q17" s="694"/>
      <c r="R17" s="694"/>
      <c r="S17" s="694"/>
      <c r="T17" s="694"/>
      <c r="U17" s="694"/>
      <c r="V17" s="694"/>
      <c r="W17" s="694"/>
      <c r="X17" s="695"/>
      <c r="Y17" s="416"/>
      <c r="Z17" s="417"/>
      <c r="AA17" s="417"/>
      <c r="AB17" s="835"/>
      <c r="AC17" s="699"/>
      <c r="AD17" s="700"/>
      <c r="AE17" s="700"/>
      <c r="AF17" s="700"/>
      <c r="AG17" s="701"/>
      <c r="AH17" s="693"/>
      <c r="AI17" s="694"/>
      <c r="AJ17" s="694"/>
      <c r="AK17" s="694"/>
      <c r="AL17" s="694"/>
      <c r="AM17" s="694"/>
      <c r="AN17" s="694"/>
      <c r="AO17" s="694"/>
      <c r="AP17" s="694"/>
      <c r="AQ17" s="694"/>
      <c r="AR17" s="694"/>
      <c r="AS17" s="694"/>
      <c r="AT17" s="695"/>
      <c r="AU17" s="416"/>
      <c r="AV17" s="417"/>
      <c r="AW17" s="417"/>
      <c r="AX17" s="418"/>
    </row>
    <row r="18" spans="1:50" ht="24.75" customHeight="1" x14ac:dyDescent="0.15">
      <c r="A18" s="1072"/>
      <c r="B18" s="1073"/>
      <c r="C18" s="1073"/>
      <c r="D18" s="1073"/>
      <c r="E18" s="1073"/>
      <c r="F18" s="1074"/>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2"/>
      <c r="B19" s="1073"/>
      <c r="C19" s="1073"/>
      <c r="D19" s="1073"/>
      <c r="E19" s="1073"/>
      <c r="F19" s="1074"/>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2"/>
      <c r="B20" s="1073"/>
      <c r="C20" s="1073"/>
      <c r="D20" s="1073"/>
      <c r="E20" s="1073"/>
      <c r="F20" s="1074"/>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2"/>
      <c r="B21" s="1073"/>
      <c r="C21" s="1073"/>
      <c r="D21" s="1073"/>
      <c r="E21" s="1073"/>
      <c r="F21" s="1074"/>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2"/>
      <c r="B22" s="1073"/>
      <c r="C22" s="1073"/>
      <c r="D22" s="1073"/>
      <c r="E22" s="1073"/>
      <c r="F22" s="1074"/>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2"/>
      <c r="B23" s="1073"/>
      <c r="C23" s="1073"/>
      <c r="D23" s="1073"/>
      <c r="E23" s="1073"/>
      <c r="F23" s="1074"/>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2"/>
      <c r="B24" s="1073"/>
      <c r="C24" s="1073"/>
      <c r="D24" s="1073"/>
      <c r="E24" s="1073"/>
      <c r="F24" s="1074"/>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2"/>
      <c r="B25" s="1073"/>
      <c r="C25" s="1073"/>
      <c r="D25" s="1073"/>
      <c r="E25" s="1073"/>
      <c r="F25" s="1074"/>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2"/>
      <c r="B26" s="1073"/>
      <c r="C26" s="1073"/>
      <c r="D26" s="1073"/>
      <c r="E26" s="1073"/>
      <c r="F26" s="1074"/>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2"/>
      <c r="B27" s="1073"/>
      <c r="C27" s="1073"/>
      <c r="D27" s="1073"/>
      <c r="E27" s="1073"/>
      <c r="F27" s="1074"/>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72"/>
      <c r="B28" s="1073"/>
      <c r="C28" s="1073"/>
      <c r="D28" s="1073"/>
      <c r="E28" s="1073"/>
      <c r="F28" s="1074"/>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3"/>
    </row>
    <row r="29" spans="1:50" ht="24.75" customHeight="1" x14ac:dyDescent="0.15">
      <c r="A29" s="1072"/>
      <c r="B29" s="1073"/>
      <c r="C29" s="1073"/>
      <c r="D29" s="1073"/>
      <c r="E29" s="1073"/>
      <c r="F29" s="1074"/>
      <c r="G29" s="842" t="s">
        <v>18</v>
      </c>
      <c r="H29" s="697"/>
      <c r="I29" s="697"/>
      <c r="J29" s="697"/>
      <c r="K29" s="697"/>
      <c r="L29" s="696" t="s">
        <v>19</v>
      </c>
      <c r="M29" s="697"/>
      <c r="N29" s="697"/>
      <c r="O29" s="697"/>
      <c r="P29" s="697"/>
      <c r="Q29" s="697"/>
      <c r="R29" s="697"/>
      <c r="S29" s="697"/>
      <c r="T29" s="697"/>
      <c r="U29" s="697"/>
      <c r="V29" s="697"/>
      <c r="W29" s="697"/>
      <c r="X29" s="698"/>
      <c r="Y29" s="618" t="s">
        <v>20</v>
      </c>
      <c r="Z29" s="619"/>
      <c r="AA29" s="619"/>
      <c r="AB29" s="828"/>
      <c r="AC29" s="842" t="s">
        <v>18</v>
      </c>
      <c r="AD29" s="697"/>
      <c r="AE29" s="697"/>
      <c r="AF29" s="697"/>
      <c r="AG29" s="697"/>
      <c r="AH29" s="696" t="s">
        <v>19</v>
      </c>
      <c r="AI29" s="697"/>
      <c r="AJ29" s="697"/>
      <c r="AK29" s="697"/>
      <c r="AL29" s="697"/>
      <c r="AM29" s="697"/>
      <c r="AN29" s="697"/>
      <c r="AO29" s="697"/>
      <c r="AP29" s="697"/>
      <c r="AQ29" s="697"/>
      <c r="AR29" s="697"/>
      <c r="AS29" s="697"/>
      <c r="AT29" s="698"/>
      <c r="AU29" s="618" t="s">
        <v>20</v>
      </c>
      <c r="AV29" s="619"/>
      <c r="AW29" s="619"/>
      <c r="AX29" s="620"/>
    </row>
    <row r="30" spans="1:50" ht="24.75" customHeight="1" x14ac:dyDescent="0.15">
      <c r="A30" s="1072"/>
      <c r="B30" s="1073"/>
      <c r="C30" s="1073"/>
      <c r="D30" s="1073"/>
      <c r="E30" s="1073"/>
      <c r="F30" s="1074"/>
      <c r="G30" s="699"/>
      <c r="H30" s="700"/>
      <c r="I30" s="700"/>
      <c r="J30" s="700"/>
      <c r="K30" s="701"/>
      <c r="L30" s="693"/>
      <c r="M30" s="694"/>
      <c r="N30" s="694"/>
      <c r="O30" s="694"/>
      <c r="P30" s="694"/>
      <c r="Q30" s="694"/>
      <c r="R30" s="694"/>
      <c r="S30" s="694"/>
      <c r="T30" s="694"/>
      <c r="U30" s="694"/>
      <c r="V30" s="694"/>
      <c r="W30" s="694"/>
      <c r="X30" s="695"/>
      <c r="Y30" s="416"/>
      <c r="Z30" s="417"/>
      <c r="AA30" s="417"/>
      <c r="AB30" s="835"/>
      <c r="AC30" s="699"/>
      <c r="AD30" s="700"/>
      <c r="AE30" s="700"/>
      <c r="AF30" s="700"/>
      <c r="AG30" s="701"/>
      <c r="AH30" s="693"/>
      <c r="AI30" s="694"/>
      <c r="AJ30" s="694"/>
      <c r="AK30" s="694"/>
      <c r="AL30" s="694"/>
      <c r="AM30" s="694"/>
      <c r="AN30" s="694"/>
      <c r="AO30" s="694"/>
      <c r="AP30" s="694"/>
      <c r="AQ30" s="694"/>
      <c r="AR30" s="694"/>
      <c r="AS30" s="694"/>
      <c r="AT30" s="695"/>
      <c r="AU30" s="416"/>
      <c r="AV30" s="417"/>
      <c r="AW30" s="417"/>
      <c r="AX30" s="418"/>
    </row>
    <row r="31" spans="1:50" ht="24.75" customHeight="1" x14ac:dyDescent="0.15">
      <c r="A31" s="1072"/>
      <c r="B31" s="1073"/>
      <c r="C31" s="1073"/>
      <c r="D31" s="1073"/>
      <c r="E31" s="1073"/>
      <c r="F31" s="1074"/>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2"/>
      <c r="B32" s="1073"/>
      <c r="C32" s="1073"/>
      <c r="D32" s="1073"/>
      <c r="E32" s="1073"/>
      <c r="F32" s="1074"/>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2"/>
      <c r="B33" s="1073"/>
      <c r="C33" s="1073"/>
      <c r="D33" s="1073"/>
      <c r="E33" s="1073"/>
      <c r="F33" s="1074"/>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2"/>
      <c r="B34" s="1073"/>
      <c r="C34" s="1073"/>
      <c r="D34" s="1073"/>
      <c r="E34" s="1073"/>
      <c r="F34" s="1074"/>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2"/>
      <c r="B35" s="1073"/>
      <c r="C35" s="1073"/>
      <c r="D35" s="1073"/>
      <c r="E35" s="1073"/>
      <c r="F35" s="1074"/>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2"/>
      <c r="B36" s="1073"/>
      <c r="C36" s="1073"/>
      <c r="D36" s="1073"/>
      <c r="E36" s="1073"/>
      <c r="F36" s="1074"/>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2"/>
      <c r="B37" s="1073"/>
      <c r="C37" s="1073"/>
      <c r="D37" s="1073"/>
      <c r="E37" s="1073"/>
      <c r="F37" s="1074"/>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2"/>
      <c r="B38" s="1073"/>
      <c r="C38" s="1073"/>
      <c r="D38" s="1073"/>
      <c r="E38" s="1073"/>
      <c r="F38" s="1074"/>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2"/>
      <c r="B39" s="1073"/>
      <c r="C39" s="1073"/>
      <c r="D39" s="1073"/>
      <c r="E39" s="1073"/>
      <c r="F39" s="1074"/>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2"/>
      <c r="B40" s="1073"/>
      <c r="C40" s="1073"/>
      <c r="D40" s="1073"/>
      <c r="E40" s="1073"/>
      <c r="F40" s="1074"/>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72"/>
      <c r="B41" s="1073"/>
      <c r="C41" s="1073"/>
      <c r="D41" s="1073"/>
      <c r="E41" s="1073"/>
      <c r="F41" s="1074"/>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3"/>
    </row>
    <row r="42" spans="1:50" ht="24.75" customHeight="1" x14ac:dyDescent="0.15">
      <c r="A42" s="1072"/>
      <c r="B42" s="1073"/>
      <c r="C42" s="1073"/>
      <c r="D42" s="1073"/>
      <c r="E42" s="1073"/>
      <c r="F42" s="1074"/>
      <c r="G42" s="842" t="s">
        <v>18</v>
      </c>
      <c r="H42" s="697"/>
      <c r="I42" s="697"/>
      <c r="J42" s="697"/>
      <c r="K42" s="697"/>
      <c r="L42" s="696" t="s">
        <v>19</v>
      </c>
      <c r="M42" s="697"/>
      <c r="N42" s="697"/>
      <c r="O42" s="697"/>
      <c r="P42" s="697"/>
      <c r="Q42" s="697"/>
      <c r="R42" s="697"/>
      <c r="S42" s="697"/>
      <c r="T42" s="697"/>
      <c r="U42" s="697"/>
      <c r="V42" s="697"/>
      <c r="W42" s="697"/>
      <c r="X42" s="698"/>
      <c r="Y42" s="618" t="s">
        <v>20</v>
      </c>
      <c r="Z42" s="619"/>
      <c r="AA42" s="619"/>
      <c r="AB42" s="828"/>
      <c r="AC42" s="842" t="s">
        <v>18</v>
      </c>
      <c r="AD42" s="697"/>
      <c r="AE42" s="697"/>
      <c r="AF42" s="697"/>
      <c r="AG42" s="697"/>
      <c r="AH42" s="696" t="s">
        <v>19</v>
      </c>
      <c r="AI42" s="697"/>
      <c r="AJ42" s="697"/>
      <c r="AK42" s="697"/>
      <c r="AL42" s="697"/>
      <c r="AM42" s="697"/>
      <c r="AN42" s="697"/>
      <c r="AO42" s="697"/>
      <c r="AP42" s="697"/>
      <c r="AQ42" s="697"/>
      <c r="AR42" s="697"/>
      <c r="AS42" s="697"/>
      <c r="AT42" s="698"/>
      <c r="AU42" s="618" t="s">
        <v>20</v>
      </c>
      <c r="AV42" s="619"/>
      <c r="AW42" s="619"/>
      <c r="AX42" s="620"/>
    </row>
    <row r="43" spans="1:50" ht="24.75" customHeight="1" x14ac:dyDescent="0.15">
      <c r="A43" s="1072"/>
      <c r="B43" s="1073"/>
      <c r="C43" s="1073"/>
      <c r="D43" s="1073"/>
      <c r="E43" s="1073"/>
      <c r="F43" s="1074"/>
      <c r="G43" s="699"/>
      <c r="H43" s="700"/>
      <c r="I43" s="700"/>
      <c r="J43" s="700"/>
      <c r="K43" s="701"/>
      <c r="L43" s="693"/>
      <c r="M43" s="694"/>
      <c r="N43" s="694"/>
      <c r="O43" s="694"/>
      <c r="P43" s="694"/>
      <c r="Q43" s="694"/>
      <c r="R43" s="694"/>
      <c r="S43" s="694"/>
      <c r="T43" s="694"/>
      <c r="U43" s="694"/>
      <c r="V43" s="694"/>
      <c r="W43" s="694"/>
      <c r="X43" s="695"/>
      <c r="Y43" s="416"/>
      <c r="Z43" s="417"/>
      <c r="AA43" s="417"/>
      <c r="AB43" s="835"/>
      <c r="AC43" s="699"/>
      <c r="AD43" s="700"/>
      <c r="AE43" s="700"/>
      <c r="AF43" s="700"/>
      <c r="AG43" s="701"/>
      <c r="AH43" s="693"/>
      <c r="AI43" s="694"/>
      <c r="AJ43" s="694"/>
      <c r="AK43" s="694"/>
      <c r="AL43" s="694"/>
      <c r="AM43" s="694"/>
      <c r="AN43" s="694"/>
      <c r="AO43" s="694"/>
      <c r="AP43" s="694"/>
      <c r="AQ43" s="694"/>
      <c r="AR43" s="694"/>
      <c r="AS43" s="694"/>
      <c r="AT43" s="695"/>
      <c r="AU43" s="416"/>
      <c r="AV43" s="417"/>
      <c r="AW43" s="417"/>
      <c r="AX43" s="418"/>
    </row>
    <row r="44" spans="1:50" ht="24.75" customHeight="1" x14ac:dyDescent="0.15">
      <c r="A44" s="1072"/>
      <c r="B44" s="1073"/>
      <c r="C44" s="1073"/>
      <c r="D44" s="1073"/>
      <c r="E44" s="1073"/>
      <c r="F44" s="1074"/>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2"/>
      <c r="B45" s="1073"/>
      <c r="C45" s="1073"/>
      <c r="D45" s="1073"/>
      <c r="E45" s="1073"/>
      <c r="F45" s="1074"/>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2"/>
      <c r="B46" s="1073"/>
      <c r="C46" s="1073"/>
      <c r="D46" s="1073"/>
      <c r="E46" s="1073"/>
      <c r="F46" s="1074"/>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2"/>
      <c r="B47" s="1073"/>
      <c r="C47" s="1073"/>
      <c r="D47" s="1073"/>
      <c r="E47" s="1073"/>
      <c r="F47" s="1074"/>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2"/>
      <c r="B48" s="1073"/>
      <c r="C48" s="1073"/>
      <c r="D48" s="1073"/>
      <c r="E48" s="1073"/>
      <c r="F48" s="1074"/>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2"/>
      <c r="B49" s="1073"/>
      <c r="C49" s="1073"/>
      <c r="D49" s="1073"/>
      <c r="E49" s="1073"/>
      <c r="F49" s="1074"/>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2"/>
      <c r="B50" s="1073"/>
      <c r="C50" s="1073"/>
      <c r="D50" s="1073"/>
      <c r="E50" s="1073"/>
      <c r="F50" s="1074"/>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2"/>
      <c r="B51" s="1073"/>
      <c r="C51" s="1073"/>
      <c r="D51" s="1073"/>
      <c r="E51" s="1073"/>
      <c r="F51" s="1074"/>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2"/>
      <c r="B52" s="1073"/>
      <c r="C52" s="1073"/>
      <c r="D52" s="1073"/>
      <c r="E52" s="1073"/>
      <c r="F52" s="1074"/>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29</v>
      </c>
      <c r="B55" s="1079"/>
      <c r="C55" s="1079"/>
      <c r="D55" s="1079"/>
      <c r="E55" s="1079"/>
      <c r="F55" s="1080"/>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3"/>
    </row>
    <row r="56" spans="1:50" ht="24.75" customHeight="1" x14ac:dyDescent="0.15">
      <c r="A56" s="1072"/>
      <c r="B56" s="1073"/>
      <c r="C56" s="1073"/>
      <c r="D56" s="1073"/>
      <c r="E56" s="1073"/>
      <c r="F56" s="1074"/>
      <c r="G56" s="842" t="s">
        <v>18</v>
      </c>
      <c r="H56" s="697"/>
      <c r="I56" s="697"/>
      <c r="J56" s="697"/>
      <c r="K56" s="697"/>
      <c r="L56" s="696" t="s">
        <v>19</v>
      </c>
      <c r="M56" s="697"/>
      <c r="N56" s="697"/>
      <c r="O56" s="697"/>
      <c r="P56" s="697"/>
      <c r="Q56" s="697"/>
      <c r="R56" s="697"/>
      <c r="S56" s="697"/>
      <c r="T56" s="697"/>
      <c r="U56" s="697"/>
      <c r="V56" s="697"/>
      <c r="W56" s="697"/>
      <c r="X56" s="698"/>
      <c r="Y56" s="618" t="s">
        <v>20</v>
      </c>
      <c r="Z56" s="619"/>
      <c r="AA56" s="619"/>
      <c r="AB56" s="828"/>
      <c r="AC56" s="842" t="s">
        <v>18</v>
      </c>
      <c r="AD56" s="697"/>
      <c r="AE56" s="697"/>
      <c r="AF56" s="697"/>
      <c r="AG56" s="697"/>
      <c r="AH56" s="696" t="s">
        <v>19</v>
      </c>
      <c r="AI56" s="697"/>
      <c r="AJ56" s="697"/>
      <c r="AK56" s="697"/>
      <c r="AL56" s="697"/>
      <c r="AM56" s="697"/>
      <c r="AN56" s="697"/>
      <c r="AO56" s="697"/>
      <c r="AP56" s="697"/>
      <c r="AQ56" s="697"/>
      <c r="AR56" s="697"/>
      <c r="AS56" s="697"/>
      <c r="AT56" s="698"/>
      <c r="AU56" s="618" t="s">
        <v>20</v>
      </c>
      <c r="AV56" s="619"/>
      <c r="AW56" s="619"/>
      <c r="AX56" s="620"/>
    </row>
    <row r="57" spans="1:50" ht="24.75" customHeight="1" x14ac:dyDescent="0.15">
      <c r="A57" s="1072"/>
      <c r="B57" s="1073"/>
      <c r="C57" s="1073"/>
      <c r="D57" s="1073"/>
      <c r="E57" s="1073"/>
      <c r="F57" s="1074"/>
      <c r="G57" s="699"/>
      <c r="H57" s="700"/>
      <c r="I57" s="700"/>
      <c r="J57" s="700"/>
      <c r="K57" s="701"/>
      <c r="L57" s="693"/>
      <c r="M57" s="694"/>
      <c r="N57" s="694"/>
      <c r="O57" s="694"/>
      <c r="P57" s="694"/>
      <c r="Q57" s="694"/>
      <c r="R57" s="694"/>
      <c r="S57" s="694"/>
      <c r="T57" s="694"/>
      <c r="U57" s="694"/>
      <c r="V57" s="694"/>
      <c r="W57" s="694"/>
      <c r="X57" s="695"/>
      <c r="Y57" s="416"/>
      <c r="Z57" s="417"/>
      <c r="AA57" s="417"/>
      <c r="AB57" s="835"/>
      <c r="AC57" s="699"/>
      <c r="AD57" s="700"/>
      <c r="AE57" s="700"/>
      <c r="AF57" s="700"/>
      <c r="AG57" s="701"/>
      <c r="AH57" s="693"/>
      <c r="AI57" s="694"/>
      <c r="AJ57" s="694"/>
      <c r="AK57" s="694"/>
      <c r="AL57" s="694"/>
      <c r="AM57" s="694"/>
      <c r="AN57" s="694"/>
      <c r="AO57" s="694"/>
      <c r="AP57" s="694"/>
      <c r="AQ57" s="694"/>
      <c r="AR57" s="694"/>
      <c r="AS57" s="694"/>
      <c r="AT57" s="695"/>
      <c r="AU57" s="416"/>
      <c r="AV57" s="417"/>
      <c r="AW57" s="417"/>
      <c r="AX57" s="418"/>
    </row>
    <row r="58" spans="1:50" ht="24.75" customHeight="1" x14ac:dyDescent="0.15">
      <c r="A58" s="1072"/>
      <c r="B58" s="1073"/>
      <c r="C58" s="1073"/>
      <c r="D58" s="1073"/>
      <c r="E58" s="1073"/>
      <c r="F58" s="1074"/>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2"/>
      <c r="B59" s="1073"/>
      <c r="C59" s="1073"/>
      <c r="D59" s="1073"/>
      <c r="E59" s="1073"/>
      <c r="F59" s="1074"/>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2"/>
      <c r="B60" s="1073"/>
      <c r="C60" s="1073"/>
      <c r="D60" s="1073"/>
      <c r="E60" s="1073"/>
      <c r="F60" s="1074"/>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2"/>
      <c r="B61" s="1073"/>
      <c r="C61" s="1073"/>
      <c r="D61" s="1073"/>
      <c r="E61" s="1073"/>
      <c r="F61" s="1074"/>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2"/>
      <c r="B62" s="1073"/>
      <c r="C62" s="1073"/>
      <c r="D62" s="1073"/>
      <c r="E62" s="1073"/>
      <c r="F62" s="1074"/>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2"/>
      <c r="B63" s="1073"/>
      <c r="C63" s="1073"/>
      <c r="D63" s="1073"/>
      <c r="E63" s="1073"/>
      <c r="F63" s="1074"/>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2"/>
      <c r="B64" s="1073"/>
      <c r="C64" s="1073"/>
      <c r="D64" s="1073"/>
      <c r="E64" s="1073"/>
      <c r="F64" s="1074"/>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2"/>
      <c r="B65" s="1073"/>
      <c r="C65" s="1073"/>
      <c r="D65" s="1073"/>
      <c r="E65" s="1073"/>
      <c r="F65" s="1074"/>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2"/>
      <c r="B66" s="1073"/>
      <c r="C66" s="1073"/>
      <c r="D66" s="1073"/>
      <c r="E66" s="1073"/>
      <c r="F66" s="1074"/>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2"/>
      <c r="B67" s="1073"/>
      <c r="C67" s="1073"/>
      <c r="D67" s="1073"/>
      <c r="E67" s="1073"/>
      <c r="F67" s="1074"/>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72"/>
      <c r="B68" s="1073"/>
      <c r="C68" s="1073"/>
      <c r="D68" s="1073"/>
      <c r="E68" s="1073"/>
      <c r="F68" s="1074"/>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3"/>
    </row>
    <row r="69" spans="1:50" ht="25.5" customHeight="1" x14ac:dyDescent="0.15">
      <c r="A69" s="1072"/>
      <c r="B69" s="1073"/>
      <c r="C69" s="1073"/>
      <c r="D69" s="1073"/>
      <c r="E69" s="1073"/>
      <c r="F69" s="1074"/>
      <c r="G69" s="842" t="s">
        <v>18</v>
      </c>
      <c r="H69" s="697"/>
      <c r="I69" s="697"/>
      <c r="J69" s="697"/>
      <c r="K69" s="697"/>
      <c r="L69" s="696" t="s">
        <v>19</v>
      </c>
      <c r="M69" s="697"/>
      <c r="N69" s="697"/>
      <c r="O69" s="697"/>
      <c r="P69" s="697"/>
      <c r="Q69" s="697"/>
      <c r="R69" s="697"/>
      <c r="S69" s="697"/>
      <c r="T69" s="697"/>
      <c r="U69" s="697"/>
      <c r="V69" s="697"/>
      <c r="W69" s="697"/>
      <c r="X69" s="698"/>
      <c r="Y69" s="618" t="s">
        <v>20</v>
      </c>
      <c r="Z69" s="619"/>
      <c r="AA69" s="619"/>
      <c r="AB69" s="828"/>
      <c r="AC69" s="842" t="s">
        <v>18</v>
      </c>
      <c r="AD69" s="697"/>
      <c r="AE69" s="697"/>
      <c r="AF69" s="697"/>
      <c r="AG69" s="697"/>
      <c r="AH69" s="696" t="s">
        <v>19</v>
      </c>
      <c r="AI69" s="697"/>
      <c r="AJ69" s="697"/>
      <c r="AK69" s="697"/>
      <c r="AL69" s="697"/>
      <c r="AM69" s="697"/>
      <c r="AN69" s="697"/>
      <c r="AO69" s="697"/>
      <c r="AP69" s="697"/>
      <c r="AQ69" s="697"/>
      <c r="AR69" s="697"/>
      <c r="AS69" s="697"/>
      <c r="AT69" s="698"/>
      <c r="AU69" s="618" t="s">
        <v>20</v>
      </c>
      <c r="AV69" s="619"/>
      <c r="AW69" s="619"/>
      <c r="AX69" s="620"/>
    </row>
    <row r="70" spans="1:50" ht="24.75" customHeight="1" x14ac:dyDescent="0.15">
      <c r="A70" s="1072"/>
      <c r="B70" s="1073"/>
      <c r="C70" s="1073"/>
      <c r="D70" s="1073"/>
      <c r="E70" s="1073"/>
      <c r="F70" s="1074"/>
      <c r="G70" s="699"/>
      <c r="H70" s="700"/>
      <c r="I70" s="700"/>
      <c r="J70" s="700"/>
      <c r="K70" s="701"/>
      <c r="L70" s="693"/>
      <c r="M70" s="694"/>
      <c r="N70" s="694"/>
      <c r="O70" s="694"/>
      <c r="P70" s="694"/>
      <c r="Q70" s="694"/>
      <c r="R70" s="694"/>
      <c r="S70" s="694"/>
      <c r="T70" s="694"/>
      <c r="U70" s="694"/>
      <c r="V70" s="694"/>
      <c r="W70" s="694"/>
      <c r="X70" s="695"/>
      <c r="Y70" s="416"/>
      <c r="Z70" s="417"/>
      <c r="AA70" s="417"/>
      <c r="AB70" s="835"/>
      <c r="AC70" s="699"/>
      <c r="AD70" s="700"/>
      <c r="AE70" s="700"/>
      <c r="AF70" s="700"/>
      <c r="AG70" s="701"/>
      <c r="AH70" s="693"/>
      <c r="AI70" s="694"/>
      <c r="AJ70" s="694"/>
      <c r="AK70" s="694"/>
      <c r="AL70" s="694"/>
      <c r="AM70" s="694"/>
      <c r="AN70" s="694"/>
      <c r="AO70" s="694"/>
      <c r="AP70" s="694"/>
      <c r="AQ70" s="694"/>
      <c r="AR70" s="694"/>
      <c r="AS70" s="694"/>
      <c r="AT70" s="695"/>
      <c r="AU70" s="416"/>
      <c r="AV70" s="417"/>
      <c r="AW70" s="417"/>
      <c r="AX70" s="418"/>
    </row>
    <row r="71" spans="1:50" ht="24.75" customHeight="1" x14ac:dyDescent="0.15">
      <c r="A71" s="1072"/>
      <c r="B71" s="1073"/>
      <c r="C71" s="1073"/>
      <c r="D71" s="1073"/>
      <c r="E71" s="1073"/>
      <c r="F71" s="1074"/>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2"/>
      <c r="B72" s="1073"/>
      <c r="C72" s="1073"/>
      <c r="D72" s="1073"/>
      <c r="E72" s="1073"/>
      <c r="F72" s="1074"/>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2"/>
      <c r="B73" s="1073"/>
      <c r="C73" s="1073"/>
      <c r="D73" s="1073"/>
      <c r="E73" s="1073"/>
      <c r="F73" s="1074"/>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2"/>
      <c r="B74" s="1073"/>
      <c r="C74" s="1073"/>
      <c r="D74" s="1073"/>
      <c r="E74" s="1073"/>
      <c r="F74" s="1074"/>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2"/>
      <c r="B75" s="1073"/>
      <c r="C75" s="1073"/>
      <c r="D75" s="1073"/>
      <c r="E75" s="1073"/>
      <c r="F75" s="1074"/>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2"/>
      <c r="B76" s="1073"/>
      <c r="C76" s="1073"/>
      <c r="D76" s="1073"/>
      <c r="E76" s="1073"/>
      <c r="F76" s="1074"/>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2"/>
      <c r="B77" s="1073"/>
      <c r="C77" s="1073"/>
      <c r="D77" s="1073"/>
      <c r="E77" s="1073"/>
      <c r="F77" s="1074"/>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2"/>
      <c r="B78" s="1073"/>
      <c r="C78" s="1073"/>
      <c r="D78" s="1073"/>
      <c r="E78" s="1073"/>
      <c r="F78" s="1074"/>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2"/>
      <c r="B79" s="1073"/>
      <c r="C79" s="1073"/>
      <c r="D79" s="1073"/>
      <c r="E79" s="1073"/>
      <c r="F79" s="1074"/>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2"/>
      <c r="B80" s="1073"/>
      <c r="C80" s="1073"/>
      <c r="D80" s="1073"/>
      <c r="E80" s="1073"/>
      <c r="F80" s="1074"/>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72"/>
      <c r="B81" s="1073"/>
      <c r="C81" s="1073"/>
      <c r="D81" s="1073"/>
      <c r="E81" s="1073"/>
      <c r="F81" s="1074"/>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3"/>
    </row>
    <row r="82" spans="1:50" ht="24.75" customHeight="1" x14ac:dyDescent="0.15">
      <c r="A82" s="1072"/>
      <c r="B82" s="1073"/>
      <c r="C82" s="1073"/>
      <c r="D82" s="1073"/>
      <c r="E82" s="1073"/>
      <c r="F82" s="1074"/>
      <c r="G82" s="842" t="s">
        <v>18</v>
      </c>
      <c r="H82" s="697"/>
      <c r="I82" s="697"/>
      <c r="J82" s="697"/>
      <c r="K82" s="697"/>
      <c r="L82" s="696" t="s">
        <v>19</v>
      </c>
      <c r="M82" s="697"/>
      <c r="N82" s="697"/>
      <c r="O82" s="697"/>
      <c r="P82" s="697"/>
      <c r="Q82" s="697"/>
      <c r="R82" s="697"/>
      <c r="S82" s="697"/>
      <c r="T82" s="697"/>
      <c r="U82" s="697"/>
      <c r="V82" s="697"/>
      <c r="W82" s="697"/>
      <c r="X82" s="698"/>
      <c r="Y82" s="618" t="s">
        <v>20</v>
      </c>
      <c r="Z82" s="619"/>
      <c r="AA82" s="619"/>
      <c r="AB82" s="828"/>
      <c r="AC82" s="842" t="s">
        <v>18</v>
      </c>
      <c r="AD82" s="697"/>
      <c r="AE82" s="697"/>
      <c r="AF82" s="697"/>
      <c r="AG82" s="697"/>
      <c r="AH82" s="696" t="s">
        <v>19</v>
      </c>
      <c r="AI82" s="697"/>
      <c r="AJ82" s="697"/>
      <c r="AK82" s="697"/>
      <c r="AL82" s="697"/>
      <c r="AM82" s="697"/>
      <c r="AN82" s="697"/>
      <c r="AO82" s="697"/>
      <c r="AP82" s="697"/>
      <c r="AQ82" s="697"/>
      <c r="AR82" s="697"/>
      <c r="AS82" s="697"/>
      <c r="AT82" s="698"/>
      <c r="AU82" s="618" t="s">
        <v>20</v>
      </c>
      <c r="AV82" s="619"/>
      <c r="AW82" s="619"/>
      <c r="AX82" s="620"/>
    </row>
    <row r="83" spans="1:50" ht="24.75" customHeight="1" x14ac:dyDescent="0.15">
      <c r="A83" s="1072"/>
      <c r="B83" s="1073"/>
      <c r="C83" s="1073"/>
      <c r="D83" s="1073"/>
      <c r="E83" s="1073"/>
      <c r="F83" s="1074"/>
      <c r="G83" s="699"/>
      <c r="H83" s="700"/>
      <c r="I83" s="700"/>
      <c r="J83" s="700"/>
      <c r="K83" s="701"/>
      <c r="L83" s="693"/>
      <c r="M83" s="694"/>
      <c r="N83" s="694"/>
      <c r="O83" s="694"/>
      <c r="P83" s="694"/>
      <c r="Q83" s="694"/>
      <c r="R83" s="694"/>
      <c r="S83" s="694"/>
      <c r="T83" s="694"/>
      <c r="U83" s="694"/>
      <c r="V83" s="694"/>
      <c r="W83" s="694"/>
      <c r="X83" s="695"/>
      <c r="Y83" s="416"/>
      <c r="Z83" s="417"/>
      <c r="AA83" s="417"/>
      <c r="AB83" s="835"/>
      <c r="AC83" s="699"/>
      <c r="AD83" s="700"/>
      <c r="AE83" s="700"/>
      <c r="AF83" s="700"/>
      <c r="AG83" s="701"/>
      <c r="AH83" s="693"/>
      <c r="AI83" s="694"/>
      <c r="AJ83" s="694"/>
      <c r="AK83" s="694"/>
      <c r="AL83" s="694"/>
      <c r="AM83" s="694"/>
      <c r="AN83" s="694"/>
      <c r="AO83" s="694"/>
      <c r="AP83" s="694"/>
      <c r="AQ83" s="694"/>
      <c r="AR83" s="694"/>
      <c r="AS83" s="694"/>
      <c r="AT83" s="695"/>
      <c r="AU83" s="416"/>
      <c r="AV83" s="417"/>
      <c r="AW83" s="417"/>
      <c r="AX83" s="418"/>
    </row>
    <row r="84" spans="1:50" ht="24.75" customHeight="1" x14ac:dyDescent="0.15">
      <c r="A84" s="1072"/>
      <c r="B84" s="1073"/>
      <c r="C84" s="1073"/>
      <c r="D84" s="1073"/>
      <c r="E84" s="1073"/>
      <c r="F84" s="1074"/>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2"/>
      <c r="B85" s="1073"/>
      <c r="C85" s="1073"/>
      <c r="D85" s="1073"/>
      <c r="E85" s="1073"/>
      <c r="F85" s="1074"/>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2"/>
      <c r="B86" s="1073"/>
      <c r="C86" s="1073"/>
      <c r="D86" s="1073"/>
      <c r="E86" s="1073"/>
      <c r="F86" s="1074"/>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2"/>
      <c r="B87" s="1073"/>
      <c r="C87" s="1073"/>
      <c r="D87" s="1073"/>
      <c r="E87" s="1073"/>
      <c r="F87" s="1074"/>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2"/>
      <c r="B88" s="1073"/>
      <c r="C88" s="1073"/>
      <c r="D88" s="1073"/>
      <c r="E88" s="1073"/>
      <c r="F88" s="1074"/>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2"/>
      <c r="B89" s="1073"/>
      <c r="C89" s="1073"/>
      <c r="D89" s="1073"/>
      <c r="E89" s="1073"/>
      <c r="F89" s="1074"/>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2"/>
      <c r="B90" s="1073"/>
      <c r="C90" s="1073"/>
      <c r="D90" s="1073"/>
      <c r="E90" s="1073"/>
      <c r="F90" s="1074"/>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2"/>
      <c r="B91" s="1073"/>
      <c r="C91" s="1073"/>
      <c r="D91" s="1073"/>
      <c r="E91" s="1073"/>
      <c r="F91" s="1074"/>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2"/>
      <c r="B92" s="1073"/>
      <c r="C92" s="1073"/>
      <c r="D92" s="1073"/>
      <c r="E92" s="1073"/>
      <c r="F92" s="1074"/>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2"/>
      <c r="B93" s="1073"/>
      <c r="C93" s="1073"/>
      <c r="D93" s="1073"/>
      <c r="E93" s="1073"/>
      <c r="F93" s="1074"/>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72"/>
      <c r="B94" s="1073"/>
      <c r="C94" s="1073"/>
      <c r="D94" s="1073"/>
      <c r="E94" s="1073"/>
      <c r="F94" s="1074"/>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3"/>
    </row>
    <row r="95" spans="1:50" ht="24.75" customHeight="1" x14ac:dyDescent="0.15">
      <c r="A95" s="1072"/>
      <c r="B95" s="1073"/>
      <c r="C95" s="1073"/>
      <c r="D95" s="1073"/>
      <c r="E95" s="1073"/>
      <c r="F95" s="1074"/>
      <c r="G95" s="842" t="s">
        <v>18</v>
      </c>
      <c r="H95" s="697"/>
      <c r="I95" s="697"/>
      <c r="J95" s="697"/>
      <c r="K95" s="697"/>
      <c r="L95" s="696" t="s">
        <v>19</v>
      </c>
      <c r="M95" s="697"/>
      <c r="N95" s="697"/>
      <c r="O95" s="697"/>
      <c r="P95" s="697"/>
      <c r="Q95" s="697"/>
      <c r="R95" s="697"/>
      <c r="S95" s="697"/>
      <c r="T95" s="697"/>
      <c r="U95" s="697"/>
      <c r="V95" s="697"/>
      <c r="W95" s="697"/>
      <c r="X95" s="698"/>
      <c r="Y95" s="618" t="s">
        <v>20</v>
      </c>
      <c r="Z95" s="619"/>
      <c r="AA95" s="619"/>
      <c r="AB95" s="828"/>
      <c r="AC95" s="842" t="s">
        <v>18</v>
      </c>
      <c r="AD95" s="697"/>
      <c r="AE95" s="697"/>
      <c r="AF95" s="697"/>
      <c r="AG95" s="697"/>
      <c r="AH95" s="696" t="s">
        <v>19</v>
      </c>
      <c r="AI95" s="697"/>
      <c r="AJ95" s="697"/>
      <c r="AK95" s="697"/>
      <c r="AL95" s="697"/>
      <c r="AM95" s="697"/>
      <c r="AN95" s="697"/>
      <c r="AO95" s="697"/>
      <c r="AP95" s="697"/>
      <c r="AQ95" s="697"/>
      <c r="AR95" s="697"/>
      <c r="AS95" s="697"/>
      <c r="AT95" s="698"/>
      <c r="AU95" s="618" t="s">
        <v>20</v>
      </c>
      <c r="AV95" s="619"/>
      <c r="AW95" s="619"/>
      <c r="AX95" s="620"/>
    </row>
    <row r="96" spans="1:50" ht="24.75" customHeight="1" x14ac:dyDescent="0.15">
      <c r="A96" s="1072"/>
      <c r="B96" s="1073"/>
      <c r="C96" s="1073"/>
      <c r="D96" s="1073"/>
      <c r="E96" s="1073"/>
      <c r="F96" s="1074"/>
      <c r="G96" s="699"/>
      <c r="H96" s="700"/>
      <c r="I96" s="700"/>
      <c r="J96" s="700"/>
      <c r="K96" s="701"/>
      <c r="L96" s="693"/>
      <c r="M96" s="694"/>
      <c r="N96" s="694"/>
      <c r="O96" s="694"/>
      <c r="P96" s="694"/>
      <c r="Q96" s="694"/>
      <c r="R96" s="694"/>
      <c r="S96" s="694"/>
      <c r="T96" s="694"/>
      <c r="U96" s="694"/>
      <c r="V96" s="694"/>
      <c r="W96" s="694"/>
      <c r="X96" s="695"/>
      <c r="Y96" s="416"/>
      <c r="Z96" s="417"/>
      <c r="AA96" s="417"/>
      <c r="AB96" s="835"/>
      <c r="AC96" s="699"/>
      <c r="AD96" s="700"/>
      <c r="AE96" s="700"/>
      <c r="AF96" s="700"/>
      <c r="AG96" s="701"/>
      <c r="AH96" s="693"/>
      <c r="AI96" s="694"/>
      <c r="AJ96" s="694"/>
      <c r="AK96" s="694"/>
      <c r="AL96" s="694"/>
      <c r="AM96" s="694"/>
      <c r="AN96" s="694"/>
      <c r="AO96" s="694"/>
      <c r="AP96" s="694"/>
      <c r="AQ96" s="694"/>
      <c r="AR96" s="694"/>
      <c r="AS96" s="694"/>
      <c r="AT96" s="695"/>
      <c r="AU96" s="416"/>
      <c r="AV96" s="417"/>
      <c r="AW96" s="417"/>
      <c r="AX96" s="418"/>
    </row>
    <row r="97" spans="1:50" ht="24.75" customHeight="1" x14ac:dyDescent="0.15">
      <c r="A97" s="1072"/>
      <c r="B97" s="1073"/>
      <c r="C97" s="1073"/>
      <c r="D97" s="1073"/>
      <c r="E97" s="1073"/>
      <c r="F97" s="1074"/>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2"/>
      <c r="B98" s="1073"/>
      <c r="C98" s="1073"/>
      <c r="D98" s="1073"/>
      <c r="E98" s="1073"/>
      <c r="F98" s="1074"/>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2"/>
      <c r="B99" s="1073"/>
      <c r="C99" s="1073"/>
      <c r="D99" s="1073"/>
      <c r="E99" s="1073"/>
      <c r="F99" s="1074"/>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2"/>
      <c r="B100" s="1073"/>
      <c r="C100" s="1073"/>
      <c r="D100" s="1073"/>
      <c r="E100" s="1073"/>
      <c r="F100" s="1074"/>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2"/>
      <c r="B101" s="1073"/>
      <c r="C101" s="1073"/>
      <c r="D101" s="1073"/>
      <c r="E101" s="1073"/>
      <c r="F101" s="1074"/>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2"/>
      <c r="B102" s="1073"/>
      <c r="C102" s="1073"/>
      <c r="D102" s="1073"/>
      <c r="E102" s="1073"/>
      <c r="F102" s="1074"/>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2"/>
      <c r="B103" s="1073"/>
      <c r="C103" s="1073"/>
      <c r="D103" s="1073"/>
      <c r="E103" s="1073"/>
      <c r="F103" s="1074"/>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2"/>
      <c r="B104" s="1073"/>
      <c r="C104" s="1073"/>
      <c r="D104" s="1073"/>
      <c r="E104" s="1073"/>
      <c r="F104" s="1074"/>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2"/>
      <c r="B105" s="1073"/>
      <c r="C105" s="1073"/>
      <c r="D105" s="1073"/>
      <c r="E105" s="1073"/>
      <c r="F105" s="1074"/>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29</v>
      </c>
      <c r="B108" s="1079"/>
      <c r="C108" s="1079"/>
      <c r="D108" s="1079"/>
      <c r="E108" s="1079"/>
      <c r="F108" s="1080"/>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3"/>
    </row>
    <row r="109" spans="1:50" ht="24.75" customHeight="1" x14ac:dyDescent="0.15">
      <c r="A109" s="1072"/>
      <c r="B109" s="1073"/>
      <c r="C109" s="1073"/>
      <c r="D109" s="1073"/>
      <c r="E109" s="1073"/>
      <c r="F109" s="1074"/>
      <c r="G109" s="842" t="s">
        <v>18</v>
      </c>
      <c r="H109" s="697"/>
      <c r="I109" s="697"/>
      <c r="J109" s="697"/>
      <c r="K109" s="697"/>
      <c r="L109" s="696" t="s">
        <v>19</v>
      </c>
      <c r="M109" s="697"/>
      <c r="N109" s="697"/>
      <c r="O109" s="697"/>
      <c r="P109" s="697"/>
      <c r="Q109" s="697"/>
      <c r="R109" s="697"/>
      <c r="S109" s="697"/>
      <c r="T109" s="697"/>
      <c r="U109" s="697"/>
      <c r="V109" s="697"/>
      <c r="W109" s="697"/>
      <c r="X109" s="698"/>
      <c r="Y109" s="618" t="s">
        <v>20</v>
      </c>
      <c r="Z109" s="619"/>
      <c r="AA109" s="619"/>
      <c r="AB109" s="828"/>
      <c r="AC109" s="842" t="s">
        <v>18</v>
      </c>
      <c r="AD109" s="697"/>
      <c r="AE109" s="697"/>
      <c r="AF109" s="697"/>
      <c r="AG109" s="697"/>
      <c r="AH109" s="696" t="s">
        <v>19</v>
      </c>
      <c r="AI109" s="697"/>
      <c r="AJ109" s="697"/>
      <c r="AK109" s="697"/>
      <c r="AL109" s="697"/>
      <c r="AM109" s="697"/>
      <c r="AN109" s="697"/>
      <c r="AO109" s="697"/>
      <c r="AP109" s="697"/>
      <c r="AQ109" s="697"/>
      <c r="AR109" s="697"/>
      <c r="AS109" s="697"/>
      <c r="AT109" s="698"/>
      <c r="AU109" s="618" t="s">
        <v>20</v>
      </c>
      <c r="AV109" s="619"/>
      <c r="AW109" s="619"/>
      <c r="AX109" s="620"/>
    </row>
    <row r="110" spans="1:50" ht="24.75" customHeight="1" x14ac:dyDescent="0.15">
      <c r="A110" s="1072"/>
      <c r="B110" s="1073"/>
      <c r="C110" s="1073"/>
      <c r="D110" s="1073"/>
      <c r="E110" s="1073"/>
      <c r="F110" s="1074"/>
      <c r="G110" s="699"/>
      <c r="H110" s="700"/>
      <c r="I110" s="700"/>
      <c r="J110" s="700"/>
      <c r="K110" s="701"/>
      <c r="L110" s="693"/>
      <c r="M110" s="694"/>
      <c r="N110" s="694"/>
      <c r="O110" s="694"/>
      <c r="P110" s="694"/>
      <c r="Q110" s="694"/>
      <c r="R110" s="694"/>
      <c r="S110" s="694"/>
      <c r="T110" s="694"/>
      <c r="U110" s="694"/>
      <c r="V110" s="694"/>
      <c r="W110" s="694"/>
      <c r="X110" s="695"/>
      <c r="Y110" s="416"/>
      <c r="Z110" s="417"/>
      <c r="AA110" s="417"/>
      <c r="AB110" s="835"/>
      <c r="AC110" s="699"/>
      <c r="AD110" s="700"/>
      <c r="AE110" s="700"/>
      <c r="AF110" s="700"/>
      <c r="AG110" s="701"/>
      <c r="AH110" s="693"/>
      <c r="AI110" s="694"/>
      <c r="AJ110" s="694"/>
      <c r="AK110" s="694"/>
      <c r="AL110" s="694"/>
      <c r="AM110" s="694"/>
      <c r="AN110" s="694"/>
      <c r="AO110" s="694"/>
      <c r="AP110" s="694"/>
      <c r="AQ110" s="694"/>
      <c r="AR110" s="694"/>
      <c r="AS110" s="694"/>
      <c r="AT110" s="695"/>
      <c r="AU110" s="416"/>
      <c r="AV110" s="417"/>
      <c r="AW110" s="417"/>
      <c r="AX110" s="418"/>
    </row>
    <row r="111" spans="1:50" ht="24.75" customHeight="1" x14ac:dyDescent="0.15">
      <c r="A111" s="1072"/>
      <c r="B111" s="1073"/>
      <c r="C111" s="1073"/>
      <c r="D111" s="1073"/>
      <c r="E111" s="1073"/>
      <c r="F111" s="1074"/>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2"/>
      <c r="B112" s="1073"/>
      <c r="C112" s="1073"/>
      <c r="D112" s="1073"/>
      <c r="E112" s="1073"/>
      <c r="F112" s="1074"/>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2"/>
      <c r="B113" s="1073"/>
      <c r="C113" s="1073"/>
      <c r="D113" s="1073"/>
      <c r="E113" s="1073"/>
      <c r="F113" s="1074"/>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2"/>
      <c r="B114" s="1073"/>
      <c r="C114" s="1073"/>
      <c r="D114" s="1073"/>
      <c r="E114" s="1073"/>
      <c r="F114" s="1074"/>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2"/>
      <c r="B115" s="1073"/>
      <c r="C115" s="1073"/>
      <c r="D115" s="1073"/>
      <c r="E115" s="1073"/>
      <c r="F115" s="1074"/>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2"/>
      <c r="B116" s="1073"/>
      <c r="C116" s="1073"/>
      <c r="D116" s="1073"/>
      <c r="E116" s="1073"/>
      <c r="F116" s="1074"/>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2"/>
      <c r="B117" s="1073"/>
      <c r="C117" s="1073"/>
      <c r="D117" s="1073"/>
      <c r="E117" s="1073"/>
      <c r="F117" s="1074"/>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2"/>
      <c r="B118" s="1073"/>
      <c r="C118" s="1073"/>
      <c r="D118" s="1073"/>
      <c r="E118" s="1073"/>
      <c r="F118" s="1074"/>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2"/>
      <c r="B119" s="1073"/>
      <c r="C119" s="1073"/>
      <c r="D119" s="1073"/>
      <c r="E119" s="1073"/>
      <c r="F119" s="1074"/>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2"/>
      <c r="B120" s="1073"/>
      <c r="C120" s="1073"/>
      <c r="D120" s="1073"/>
      <c r="E120" s="1073"/>
      <c r="F120" s="1074"/>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72"/>
      <c r="B121" s="1073"/>
      <c r="C121" s="1073"/>
      <c r="D121" s="1073"/>
      <c r="E121" s="1073"/>
      <c r="F121" s="1074"/>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3"/>
    </row>
    <row r="122" spans="1:50" ht="25.5" customHeight="1" x14ac:dyDescent="0.15">
      <c r="A122" s="1072"/>
      <c r="B122" s="1073"/>
      <c r="C122" s="1073"/>
      <c r="D122" s="1073"/>
      <c r="E122" s="1073"/>
      <c r="F122" s="1074"/>
      <c r="G122" s="842" t="s">
        <v>18</v>
      </c>
      <c r="H122" s="697"/>
      <c r="I122" s="697"/>
      <c r="J122" s="697"/>
      <c r="K122" s="697"/>
      <c r="L122" s="696" t="s">
        <v>19</v>
      </c>
      <c r="M122" s="697"/>
      <c r="N122" s="697"/>
      <c r="O122" s="697"/>
      <c r="P122" s="697"/>
      <c r="Q122" s="697"/>
      <c r="R122" s="697"/>
      <c r="S122" s="697"/>
      <c r="T122" s="697"/>
      <c r="U122" s="697"/>
      <c r="V122" s="697"/>
      <c r="W122" s="697"/>
      <c r="X122" s="698"/>
      <c r="Y122" s="618" t="s">
        <v>20</v>
      </c>
      <c r="Z122" s="619"/>
      <c r="AA122" s="619"/>
      <c r="AB122" s="828"/>
      <c r="AC122" s="842" t="s">
        <v>18</v>
      </c>
      <c r="AD122" s="697"/>
      <c r="AE122" s="697"/>
      <c r="AF122" s="697"/>
      <c r="AG122" s="697"/>
      <c r="AH122" s="696" t="s">
        <v>19</v>
      </c>
      <c r="AI122" s="697"/>
      <c r="AJ122" s="697"/>
      <c r="AK122" s="697"/>
      <c r="AL122" s="697"/>
      <c r="AM122" s="697"/>
      <c r="AN122" s="697"/>
      <c r="AO122" s="697"/>
      <c r="AP122" s="697"/>
      <c r="AQ122" s="697"/>
      <c r="AR122" s="697"/>
      <c r="AS122" s="697"/>
      <c r="AT122" s="698"/>
      <c r="AU122" s="618" t="s">
        <v>20</v>
      </c>
      <c r="AV122" s="619"/>
      <c r="AW122" s="619"/>
      <c r="AX122" s="620"/>
    </row>
    <row r="123" spans="1:50" ht="24.75" customHeight="1" x14ac:dyDescent="0.15">
      <c r="A123" s="1072"/>
      <c r="B123" s="1073"/>
      <c r="C123" s="1073"/>
      <c r="D123" s="1073"/>
      <c r="E123" s="1073"/>
      <c r="F123" s="1074"/>
      <c r="G123" s="699"/>
      <c r="H123" s="700"/>
      <c r="I123" s="700"/>
      <c r="J123" s="700"/>
      <c r="K123" s="701"/>
      <c r="L123" s="693"/>
      <c r="M123" s="694"/>
      <c r="N123" s="694"/>
      <c r="O123" s="694"/>
      <c r="P123" s="694"/>
      <c r="Q123" s="694"/>
      <c r="R123" s="694"/>
      <c r="S123" s="694"/>
      <c r="T123" s="694"/>
      <c r="U123" s="694"/>
      <c r="V123" s="694"/>
      <c r="W123" s="694"/>
      <c r="X123" s="695"/>
      <c r="Y123" s="416"/>
      <c r="Z123" s="417"/>
      <c r="AA123" s="417"/>
      <c r="AB123" s="835"/>
      <c r="AC123" s="699"/>
      <c r="AD123" s="700"/>
      <c r="AE123" s="700"/>
      <c r="AF123" s="700"/>
      <c r="AG123" s="701"/>
      <c r="AH123" s="693"/>
      <c r="AI123" s="694"/>
      <c r="AJ123" s="694"/>
      <c r="AK123" s="694"/>
      <c r="AL123" s="694"/>
      <c r="AM123" s="694"/>
      <c r="AN123" s="694"/>
      <c r="AO123" s="694"/>
      <c r="AP123" s="694"/>
      <c r="AQ123" s="694"/>
      <c r="AR123" s="694"/>
      <c r="AS123" s="694"/>
      <c r="AT123" s="695"/>
      <c r="AU123" s="416"/>
      <c r="AV123" s="417"/>
      <c r="AW123" s="417"/>
      <c r="AX123" s="418"/>
    </row>
    <row r="124" spans="1:50" ht="24.75" customHeight="1" x14ac:dyDescent="0.15">
      <c r="A124" s="1072"/>
      <c r="B124" s="1073"/>
      <c r="C124" s="1073"/>
      <c r="D124" s="1073"/>
      <c r="E124" s="1073"/>
      <c r="F124" s="1074"/>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2"/>
      <c r="B125" s="1073"/>
      <c r="C125" s="1073"/>
      <c r="D125" s="1073"/>
      <c r="E125" s="1073"/>
      <c r="F125" s="1074"/>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2"/>
      <c r="B126" s="1073"/>
      <c r="C126" s="1073"/>
      <c r="D126" s="1073"/>
      <c r="E126" s="1073"/>
      <c r="F126" s="1074"/>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2"/>
      <c r="B127" s="1073"/>
      <c r="C127" s="1073"/>
      <c r="D127" s="1073"/>
      <c r="E127" s="1073"/>
      <c r="F127" s="1074"/>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2"/>
      <c r="B128" s="1073"/>
      <c r="C128" s="1073"/>
      <c r="D128" s="1073"/>
      <c r="E128" s="1073"/>
      <c r="F128" s="1074"/>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2"/>
      <c r="B129" s="1073"/>
      <c r="C129" s="1073"/>
      <c r="D129" s="1073"/>
      <c r="E129" s="1073"/>
      <c r="F129" s="1074"/>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2"/>
      <c r="B130" s="1073"/>
      <c r="C130" s="1073"/>
      <c r="D130" s="1073"/>
      <c r="E130" s="1073"/>
      <c r="F130" s="1074"/>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2"/>
      <c r="B131" s="1073"/>
      <c r="C131" s="1073"/>
      <c r="D131" s="1073"/>
      <c r="E131" s="1073"/>
      <c r="F131" s="1074"/>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2"/>
      <c r="B132" s="1073"/>
      <c r="C132" s="1073"/>
      <c r="D132" s="1073"/>
      <c r="E132" s="1073"/>
      <c r="F132" s="1074"/>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2"/>
      <c r="B133" s="1073"/>
      <c r="C133" s="1073"/>
      <c r="D133" s="1073"/>
      <c r="E133" s="1073"/>
      <c r="F133" s="1074"/>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72"/>
      <c r="B134" s="1073"/>
      <c r="C134" s="1073"/>
      <c r="D134" s="1073"/>
      <c r="E134" s="1073"/>
      <c r="F134" s="1074"/>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3"/>
    </row>
    <row r="135" spans="1:50" ht="24.75" customHeight="1" x14ac:dyDescent="0.15">
      <c r="A135" s="1072"/>
      <c r="B135" s="1073"/>
      <c r="C135" s="1073"/>
      <c r="D135" s="1073"/>
      <c r="E135" s="1073"/>
      <c r="F135" s="1074"/>
      <c r="G135" s="842" t="s">
        <v>18</v>
      </c>
      <c r="H135" s="697"/>
      <c r="I135" s="697"/>
      <c r="J135" s="697"/>
      <c r="K135" s="697"/>
      <c r="L135" s="696" t="s">
        <v>19</v>
      </c>
      <c r="M135" s="697"/>
      <c r="N135" s="697"/>
      <c r="O135" s="697"/>
      <c r="P135" s="697"/>
      <c r="Q135" s="697"/>
      <c r="R135" s="697"/>
      <c r="S135" s="697"/>
      <c r="T135" s="697"/>
      <c r="U135" s="697"/>
      <c r="V135" s="697"/>
      <c r="W135" s="697"/>
      <c r="X135" s="698"/>
      <c r="Y135" s="618" t="s">
        <v>20</v>
      </c>
      <c r="Z135" s="619"/>
      <c r="AA135" s="619"/>
      <c r="AB135" s="828"/>
      <c r="AC135" s="842" t="s">
        <v>18</v>
      </c>
      <c r="AD135" s="697"/>
      <c r="AE135" s="697"/>
      <c r="AF135" s="697"/>
      <c r="AG135" s="697"/>
      <c r="AH135" s="696" t="s">
        <v>19</v>
      </c>
      <c r="AI135" s="697"/>
      <c r="AJ135" s="697"/>
      <c r="AK135" s="697"/>
      <c r="AL135" s="697"/>
      <c r="AM135" s="697"/>
      <c r="AN135" s="697"/>
      <c r="AO135" s="697"/>
      <c r="AP135" s="697"/>
      <c r="AQ135" s="697"/>
      <c r="AR135" s="697"/>
      <c r="AS135" s="697"/>
      <c r="AT135" s="698"/>
      <c r="AU135" s="618" t="s">
        <v>20</v>
      </c>
      <c r="AV135" s="619"/>
      <c r="AW135" s="619"/>
      <c r="AX135" s="620"/>
    </row>
    <row r="136" spans="1:50" ht="24.75" customHeight="1" x14ac:dyDescent="0.15">
      <c r="A136" s="1072"/>
      <c r="B136" s="1073"/>
      <c r="C136" s="1073"/>
      <c r="D136" s="1073"/>
      <c r="E136" s="1073"/>
      <c r="F136" s="1074"/>
      <c r="G136" s="699"/>
      <c r="H136" s="700"/>
      <c r="I136" s="700"/>
      <c r="J136" s="700"/>
      <c r="K136" s="701"/>
      <c r="L136" s="693"/>
      <c r="M136" s="694"/>
      <c r="N136" s="694"/>
      <c r="O136" s="694"/>
      <c r="P136" s="694"/>
      <c r="Q136" s="694"/>
      <c r="R136" s="694"/>
      <c r="S136" s="694"/>
      <c r="T136" s="694"/>
      <c r="U136" s="694"/>
      <c r="V136" s="694"/>
      <c r="W136" s="694"/>
      <c r="X136" s="695"/>
      <c r="Y136" s="416"/>
      <c r="Z136" s="417"/>
      <c r="AA136" s="417"/>
      <c r="AB136" s="835"/>
      <c r="AC136" s="699"/>
      <c r="AD136" s="700"/>
      <c r="AE136" s="700"/>
      <c r="AF136" s="700"/>
      <c r="AG136" s="701"/>
      <c r="AH136" s="693"/>
      <c r="AI136" s="694"/>
      <c r="AJ136" s="694"/>
      <c r="AK136" s="694"/>
      <c r="AL136" s="694"/>
      <c r="AM136" s="694"/>
      <c r="AN136" s="694"/>
      <c r="AO136" s="694"/>
      <c r="AP136" s="694"/>
      <c r="AQ136" s="694"/>
      <c r="AR136" s="694"/>
      <c r="AS136" s="694"/>
      <c r="AT136" s="695"/>
      <c r="AU136" s="416"/>
      <c r="AV136" s="417"/>
      <c r="AW136" s="417"/>
      <c r="AX136" s="418"/>
    </row>
    <row r="137" spans="1:50" ht="24.75" customHeight="1" x14ac:dyDescent="0.15">
      <c r="A137" s="1072"/>
      <c r="B137" s="1073"/>
      <c r="C137" s="1073"/>
      <c r="D137" s="1073"/>
      <c r="E137" s="1073"/>
      <c r="F137" s="1074"/>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2"/>
      <c r="B138" s="1073"/>
      <c r="C138" s="1073"/>
      <c r="D138" s="1073"/>
      <c r="E138" s="1073"/>
      <c r="F138" s="1074"/>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2"/>
      <c r="B139" s="1073"/>
      <c r="C139" s="1073"/>
      <c r="D139" s="1073"/>
      <c r="E139" s="1073"/>
      <c r="F139" s="1074"/>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2"/>
      <c r="B140" s="1073"/>
      <c r="C140" s="1073"/>
      <c r="D140" s="1073"/>
      <c r="E140" s="1073"/>
      <c r="F140" s="1074"/>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2"/>
      <c r="B141" s="1073"/>
      <c r="C141" s="1073"/>
      <c r="D141" s="1073"/>
      <c r="E141" s="1073"/>
      <c r="F141" s="1074"/>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2"/>
      <c r="B142" s="1073"/>
      <c r="C142" s="1073"/>
      <c r="D142" s="1073"/>
      <c r="E142" s="1073"/>
      <c r="F142" s="1074"/>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2"/>
      <c r="B143" s="1073"/>
      <c r="C143" s="1073"/>
      <c r="D143" s="1073"/>
      <c r="E143" s="1073"/>
      <c r="F143" s="1074"/>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2"/>
      <c r="B144" s="1073"/>
      <c r="C144" s="1073"/>
      <c r="D144" s="1073"/>
      <c r="E144" s="1073"/>
      <c r="F144" s="1074"/>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2"/>
      <c r="B145" s="1073"/>
      <c r="C145" s="1073"/>
      <c r="D145" s="1073"/>
      <c r="E145" s="1073"/>
      <c r="F145" s="1074"/>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2"/>
      <c r="B146" s="1073"/>
      <c r="C146" s="1073"/>
      <c r="D146" s="1073"/>
      <c r="E146" s="1073"/>
      <c r="F146" s="1074"/>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72"/>
      <c r="B147" s="1073"/>
      <c r="C147" s="1073"/>
      <c r="D147" s="1073"/>
      <c r="E147" s="1073"/>
      <c r="F147" s="1074"/>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3"/>
    </row>
    <row r="148" spans="1:50" ht="24.75" customHeight="1" x14ac:dyDescent="0.15">
      <c r="A148" s="1072"/>
      <c r="B148" s="1073"/>
      <c r="C148" s="1073"/>
      <c r="D148" s="1073"/>
      <c r="E148" s="1073"/>
      <c r="F148" s="1074"/>
      <c r="G148" s="842" t="s">
        <v>18</v>
      </c>
      <c r="H148" s="697"/>
      <c r="I148" s="697"/>
      <c r="J148" s="697"/>
      <c r="K148" s="697"/>
      <c r="L148" s="696" t="s">
        <v>19</v>
      </c>
      <c r="M148" s="697"/>
      <c r="N148" s="697"/>
      <c r="O148" s="697"/>
      <c r="P148" s="697"/>
      <c r="Q148" s="697"/>
      <c r="R148" s="697"/>
      <c r="S148" s="697"/>
      <c r="T148" s="697"/>
      <c r="U148" s="697"/>
      <c r="V148" s="697"/>
      <c r="W148" s="697"/>
      <c r="X148" s="698"/>
      <c r="Y148" s="618" t="s">
        <v>20</v>
      </c>
      <c r="Z148" s="619"/>
      <c r="AA148" s="619"/>
      <c r="AB148" s="828"/>
      <c r="AC148" s="842" t="s">
        <v>18</v>
      </c>
      <c r="AD148" s="697"/>
      <c r="AE148" s="697"/>
      <c r="AF148" s="697"/>
      <c r="AG148" s="697"/>
      <c r="AH148" s="696" t="s">
        <v>19</v>
      </c>
      <c r="AI148" s="697"/>
      <c r="AJ148" s="697"/>
      <c r="AK148" s="697"/>
      <c r="AL148" s="697"/>
      <c r="AM148" s="697"/>
      <c r="AN148" s="697"/>
      <c r="AO148" s="697"/>
      <c r="AP148" s="697"/>
      <c r="AQ148" s="697"/>
      <c r="AR148" s="697"/>
      <c r="AS148" s="697"/>
      <c r="AT148" s="698"/>
      <c r="AU148" s="618" t="s">
        <v>20</v>
      </c>
      <c r="AV148" s="619"/>
      <c r="AW148" s="619"/>
      <c r="AX148" s="620"/>
    </row>
    <row r="149" spans="1:50" ht="24.75" customHeight="1" x14ac:dyDescent="0.15">
      <c r="A149" s="1072"/>
      <c r="B149" s="1073"/>
      <c r="C149" s="1073"/>
      <c r="D149" s="1073"/>
      <c r="E149" s="1073"/>
      <c r="F149" s="1074"/>
      <c r="G149" s="699"/>
      <c r="H149" s="700"/>
      <c r="I149" s="700"/>
      <c r="J149" s="700"/>
      <c r="K149" s="701"/>
      <c r="L149" s="693"/>
      <c r="M149" s="694"/>
      <c r="N149" s="694"/>
      <c r="O149" s="694"/>
      <c r="P149" s="694"/>
      <c r="Q149" s="694"/>
      <c r="R149" s="694"/>
      <c r="S149" s="694"/>
      <c r="T149" s="694"/>
      <c r="U149" s="694"/>
      <c r="V149" s="694"/>
      <c r="W149" s="694"/>
      <c r="X149" s="695"/>
      <c r="Y149" s="416"/>
      <c r="Z149" s="417"/>
      <c r="AA149" s="417"/>
      <c r="AB149" s="835"/>
      <c r="AC149" s="699"/>
      <c r="AD149" s="700"/>
      <c r="AE149" s="700"/>
      <c r="AF149" s="700"/>
      <c r="AG149" s="701"/>
      <c r="AH149" s="693"/>
      <c r="AI149" s="694"/>
      <c r="AJ149" s="694"/>
      <c r="AK149" s="694"/>
      <c r="AL149" s="694"/>
      <c r="AM149" s="694"/>
      <c r="AN149" s="694"/>
      <c r="AO149" s="694"/>
      <c r="AP149" s="694"/>
      <c r="AQ149" s="694"/>
      <c r="AR149" s="694"/>
      <c r="AS149" s="694"/>
      <c r="AT149" s="695"/>
      <c r="AU149" s="416"/>
      <c r="AV149" s="417"/>
      <c r="AW149" s="417"/>
      <c r="AX149" s="418"/>
    </row>
    <row r="150" spans="1:50" ht="24.75" customHeight="1" x14ac:dyDescent="0.15">
      <c r="A150" s="1072"/>
      <c r="B150" s="1073"/>
      <c r="C150" s="1073"/>
      <c r="D150" s="1073"/>
      <c r="E150" s="1073"/>
      <c r="F150" s="1074"/>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2"/>
      <c r="B151" s="1073"/>
      <c r="C151" s="1073"/>
      <c r="D151" s="1073"/>
      <c r="E151" s="1073"/>
      <c r="F151" s="1074"/>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2"/>
      <c r="B152" s="1073"/>
      <c r="C152" s="1073"/>
      <c r="D152" s="1073"/>
      <c r="E152" s="1073"/>
      <c r="F152" s="1074"/>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2"/>
      <c r="B153" s="1073"/>
      <c r="C153" s="1073"/>
      <c r="D153" s="1073"/>
      <c r="E153" s="1073"/>
      <c r="F153" s="1074"/>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2"/>
      <c r="B154" s="1073"/>
      <c r="C154" s="1073"/>
      <c r="D154" s="1073"/>
      <c r="E154" s="1073"/>
      <c r="F154" s="1074"/>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2"/>
      <c r="B155" s="1073"/>
      <c r="C155" s="1073"/>
      <c r="D155" s="1073"/>
      <c r="E155" s="1073"/>
      <c r="F155" s="1074"/>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2"/>
      <c r="B156" s="1073"/>
      <c r="C156" s="1073"/>
      <c r="D156" s="1073"/>
      <c r="E156" s="1073"/>
      <c r="F156" s="1074"/>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2"/>
      <c r="B157" s="1073"/>
      <c r="C157" s="1073"/>
      <c r="D157" s="1073"/>
      <c r="E157" s="1073"/>
      <c r="F157" s="1074"/>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2"/>
      <c r="B158" s="1073"/>
      <c r="C158" s="1073"/>
      <c r="D158" s="1073"/>
      <c r="E158" s="1073"/>
      <c r="F158" s="1074"/>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29</v>
      </c>
      <c r="B161" s="1079"/>
      <c r="C161" s="1079"/>
      <c r="D161" s="1079"/>
      <c r="E161" s="1079"/>
      <c r="F161" s="1080"/>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3"/>
    </row>
    <row r="162" spans="1:50" ht="24.75" customHeight="1" x14ac:dyDescent="0.15">
      <c r="A162" s="1072"/>
      <c r="B162" s="1073"/>
      <c r="C162" s="1073"/>
      <c r="D162" s="1073"/>
      <c r="E162" s="1073"/>
      <c r="F162" s="1074"/>
      <c r="G162" s="842" t="s">
        <v>18</v>
      </c>
      <c r="H162" s="697"/>
      <c r="I162" s="697"/>
      <c r="J162" s="697"/>
      <c r="K162" s="697"/>
      <c r="L162" s="696" t="s">
        <v>19</v>
      </c>
      <c r="M162" s="697"/>
      <c r="N162" s="697"/>
      <c r="O162" s="697"/>
      <c r="P162" s="697"/>
      <c r="Q162" s="697"/>
      <c r="R162" s="697"/>
      <c r="S162" s="697"/>
      <c r="T162" s="697"/>
      <c r="U162" s="697"/>
      <c r="V162" s="697"/>
      <c r="W162" s="697"/>
      <c r="X162" s="698"/>
      <c r="Y162" s="618" t="s">
        <v>20</v>
      </c>
      <c r="Z162" s="619"/>
      <c r="AA162" s="619"/>
      <c r="AB162" s="828"/>
      <c r="AC162" s="842" t="s">
        <v>18</v>
      </c>
      <c r="AD162" s="697"/>
      <c r="AE162" s="697"/>
      <c r="AF162" s="697"/>
      <c r="AG162" s="697"/>
      <c r="AH162" s="696" t="s">
        <v>19</v>
      </c>
      <c r="AI162" s="697"/>
      <c r="AJ162" s="697"/>
      <c r="AK162" s="697"/>
      <c r="AL162" s="697"/>
      <c r="AM162" s="697"/>
      <c r="AN162" s="697"/>
      <c r="AO162" s="697"/>
      <c r="AP162" s="697"/>
      <c r="AQ162" s="697"/>
      <c r="AR162" s="697"/>
      <c r="AS162" s="697"/>
      <c r="AT162" s="698"/>
      <c r="AU162" s="618" t="s">
        <v>20</v>
      </c>
      <c r="AV162" s="619"/>
      <c r="AW162" s="619"/>
      <c r="AX162" s="620"/>
    </row>
    <row r="163" spans="1:50" ht="24.75" customHeight="1" x14ac:dyDescent="0.15">
      <c r="A163" s="1072"/>
      <c r="B163" s="1073"/>
      <c r="C163" s="1073"/>
      <c r="D163" s="1073"/>
      <c r="E163" s="1073"/>
      <c r="F163" s="1074"/>
      <c r="G163" s="699"/>
      <c r="H163" s="700"/>
      <c r="I163" s="700"/>
      <c r="J163" s="700"/>
      <c r="K163" s="701"/>
      <c r="L163" s="693"/>
      <c r="M163" s="694"/>
      <c r="N163" s="694"/>
      <c r="O163" s="694"/>
      <c r="P163" s="694"/>
      <c r="Q163" s="694"/>
      <c r="R163" s="694"/>
      <c r="S163" s="694"/>
      <c r="T163" s="694"/>
      <c r="U163" s="694"/>
      <c r="V163" s="694"/>
      <c r="W163" s="694"/>
      <c r="X163" s="695"/>
      <c r="Y163" s="416"/>
      <c r="Z163" s="417"/>
      <c r="AA163" s="417"/>
      <c r="AB163" s="835"/>
      <c r="AC163" s="699"/>
      <c r="AD163" s="700"/>
      <c r="AE163" s="700"/>
      <c r="AF163" s="700"/>
      <c r="AG163" s="701"/>
      <c r="AH163" s="693"/>
      <c r="AI163" s="694"/>
      <c r="AJ163" s="694"/>
      <c r="AK163" s="694"/>
      <c r="AL163" s="694"/>
      <c r="AM163" s="694"/>
      <c r="AN163" s="694"/>
      <c r="AO163" s="694"/>
      <c r="AP163" s="694"/>
      <c r="AQ163" s="694"/>
      <c r="AR163" s="694"/>
      <c r="AS163" s="694"/>
      <c r="AT163" s="695"/>
      <c r="AU163" s="416"/>
      <c r="AV163" s="417"/>
      <c r="AW163" s="417"/>
      <c r="AX163" s="418"/>
    </row>
    <row r="164" spans="1:50" ht="24.75" customHeight="1" x14ac:dyDescent="0.15">
      <c r="A164" s="1072"/>
      <c r="B164" s="1073"/>
      <c r="C164" s="1073"/>
      <c r="D164" s="1073"/>
      <c r="E164" s="1073"/>
      <c r="F164" s="1074"/>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2"/>
      <c r="B165" s="1073"/>
      <c r="C165" s="1073"/>
      <c r="D165" s="1073"/>
      <c r="E165" s="1073"/>
      <c r="F165" s="1074"/>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2"/>
      <c r="B166" s="1073"/>
      <c r="C166" s="1073"/>
      <c r="D166" s="1073"/>
      <c r="E166" s="1073"/>
      <c r="F166" s="1074"/>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2"/>
      <c r="B167" s="1073"/>
      <c r="C167" s="1073"/>
      <c r="D167" s="1073"/>
      <c r="E167" s="1073"/>
      <c r="F167" s="1074"/>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2"/>
      <c r="B168" s="1073"/>
      <c r="C168" s="1073"/>
      <c r="D168" s="1073"/>
      <c r="E168" s="1073"/>
      <c r="F168" s="1074"/>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2"/>
      <c r="B169" s="1073"/>
      <c r="C169" s="1073"/>
      <c r="D169" s="1073"/>
      <c r="E169" s="1073"/>
      <c r="F169" s="1074"/>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2"/>
      <c r="B170" s="1073"/>
      <c r="C170" s="1073"/>
      <c r="D170" s="1073"/>
      <c r="E170" s="1073"/>
      <c r="F170" s="1074"/>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2"/>
      <c r="B171" s="1073"/>
      <c r="C171" s="1073"/>
      <c r="D171" s="1073"/>
      <c r="E171" s="1073"/>
      <c r="F171" s="1074"/>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2"/>
      <c r="B172" s="1073"/>
      <c r="C172" s="1073"/>
      <c r="D172" s="1073"/>
      <c r="E172" s="1073"/>
      <c r="F172" s="1074"/>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2"/>
      <c r="B173" s="1073"/>
      <c r="C173" s="1073"/>
      <c r="D173" s="1073"/>
      <c r="E173" s="1073"/>
      <c r="F173" s="1074"/>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72"/>
      <c r="B174" s="1073"/>
      <c r="C174" s="1073"/>
      <c r="D174" s="1073"/>
      <c r="E174" s="1073"/>
      <c r="F174" s="1074"/>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3"/>
    </row>
    <row r="175" spans="1:50" ht="25.5" customHeight="1" x14ac:dyDescent="0.15">
      <c r="A175" s="1072"/>
      <c r="B175" s="1073"/>
      <c r="C175" s="1073"/>
      <c r="D175" s="1073"/>
      <c r="E175" s="1073"/>
      <c r="F175" s="1074"/>
      <c r="G175" s="842" t="s">
        <v>18</v>
      </c>
      <c r="H175" s="697"/>
      <c r="I175" s="697"/>
      <c r="J175" s="697"/>
      <c r="K175" s="697"/>
      <c r="L175" s="696" t="s">
        <v>19</v>
      </c>
      <c r="M175" s="697"/>
      <c r="N175" s="697"/>
      <c r="O175" s="697"/>
      <c r="P175" s="697"/>
      <c r="Q175" s="697"/>
      <c r="R175" s="697"/>
      <c r="S175" s="697"/>
      <c r="T175" s="697"/>
      <c r="U175" s="697"/>
      <c r="V175" s="697"/>
      <c r="W175" s="697"/>
      <c r="X175" s="698"/>
      <c r="Y175" s="618" t="s">
        <v>20</v>
      </c>
      <c r="Z175" s="619"/>
      <c r="AA175" s="619"/>
      <c r="AB175" s="828"/>
      <c r="AC175" s="842" t="s">
        <v>18</v>
      </c>
      <c r="AD175" s="697"/>
      <c r="AE175" s="697"/>
      <c r="AF175" s="697"/>
      <c r="AG175" s="697"/>
      <c r="AH175" s="696" t="s">
        <v>19</v>
      </c>
      <c r="AI175" s="697"/>
      <c r="AJ175" s="697"/>
      <c r="AK175" s="697"/>
      <c r="AL175" s="697"/>
      <c r="AM175" s="697"/>
      <c r="AN175" s="697"/>
      <c r="AO175" s="697"/>
      <c r="AP175" s="697"/>
      <c r="AQ175" s="697"/>
      <c r="AR175" s="697"/>
      <c r="AS175" s="697"/>
      <c r="AT175" s="698"/>
      <c r="AU175" s="618" t="s">
        <v>20</v>
      </c>
      <c r="AV175" s="619"/>
      <c r="AW175" s="619"/>
      <c r="AX175" s="620"/>
    </row>
    <row r="176" spans="1:50" ht="24.75" customHeight="1" x14ac:dyDescent="0.15">
      <c r="A176" s="1072"/>
      <c r="B176" s="1073"/>
      <c r="C176" s="1073"/>
      <c r="D176" s="1073"/>
      <c r="E176" s="1073"/>
      <c r="F176" s="1074"/>
      <c r="G176" s="699"/>
      <c r="H176" s="700"/>
      <c r="I176" s="700"/>
      <c r="J176" s="700"/>
      <c r="K176" s="701"/>
      <c r="L176" s="693"/>
      <c r="M176" s="694"/>
      <c r="N176" s="694"/>
      <c r="O176" s="694"/>
      <c r="P176" s="694"/>
      <c r="Q176" s="694"/>
      <c r="R176" s="694"/>
      <c r="S176" s="694"/>
      <c r="T176" s="694"/>
      <c r="U176" s="694"/>
      <c r="V176" s="694"/>
      <c r="W176" s="694"/>
      <c r="X176" s="695"/>
      <c r="Y176" s="416"/>
      <c r="Z176" s="417"/>
      <c r="AA176" s="417"/>
      <c r="AB176" s="835"/>
      <c r="AC176" s="699"/>
      <c r="AD176" s="700"/>
      <c r="AE176" s="700"/>
      <c r="AF176" s="700"/>
      <c r="AG176" s="701"/>
      <c r="AH176" s="693"/>
      <c r="AI176" s="694"/>
      <c r="AJ176" s="694"/>
      <c r="AK176" s="694"/>
      <c r="AL176" s="694"/>
      <c r="AM176" s="694"/>
      <c r="AN176" s="694"/>
      <c r="AO176" s="694"/>
      <c r="AP176" s="694"/>
      <c r="AQ176" s="694"/>
      <c r="AR176" s="694"/>
      <c r="AS176" s="694"/>
      <c r="AT176" s="695"/>
      <c r="AU176" s="416"/>
      <c r="AV176" s="417"/>
      <c r="AW176" s="417"/>
      <c r="AX176" s="418"/>
    </row>
    <row r="177" spans="1:50" ht="24.75" customHeight="1" x14ac:dyDescent="0.15">
      <c r="A177" s="1072"/>
      <c r="B177" s="1073"/>
      <c r="C177" s="1073"/>
      <c r="D177" s="1073"/>
      <c r="E177" s="1073"/>
      <c r="F177" s="1074"/>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2"/>
      <c r="B178" s="1073"/>
      <c r="C178" s="1073"/>
      <c r="D178" s="1073"/>
      <c r="E178" s="1073"/>
      <c r="F178" s="1074"/>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2"/>
      <c r="B179" s="1073"/>
      <c r="C179" s="1073"/>
      <c r="D179" s="1073"/>
      <c r="E179" s="1073"/>
      <c r="F179" s="1074"/>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2"/>
      <c r="B180" s="1073"/>
      <c r="C180" s="1073"/>
      <c r="D180" s="1073"/>
      <c r="E180" s="1073"/>
      <c r="F180" s="1074"/>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2"/>
      <c r="B181" s="1073"/>
      <c r="C181" s="1073"/>
      <c r="D181" s="1073"/>
      <c r="E181" s="1073"/>
      <c r="F181" s="1074"/>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2"/>
      <c r="B182" s="1073"/>
      <c r="C182" s="1073"/>
      <c r="D182" s="1073"/>
      <c r="E182" s="1073"/>
      <c r="F182" s="1074"/>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2"/>
      <c r="B183" s="1073"/>
      <c r="C183" s="1073"/>
      <c r="D183" s="1073"/>
      <c r="E183" s="1073"/>
      <c r="F183" s="1074"/>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2"/>
      <c r="B184" s="1073"/>
      <c r="C184" s="1073"/>
      <c r="D184" s="1073"/>
      <c r="E184" s="1073"/>
      <c r="F184" s="1074"/>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2"/>
      <c r="B185" s="1073"/>
      <c r="C185" s="1073"/>
      <c r="D185" s="1073"/>
      <c r="E185" s="1073"/>
      <c r="F185" s="1074"/>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2"/>
      <c r="B186" s="1073"/>
      <c r="C186" s="1073"/>
      <c r="D186" s="1073"/>
      <c r="E186" s="1073"/>
      <c r="F186" s="1074"/>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72"/>
      <c r="B187" s="1073"/>
      <c r="C187" s="1073"/>
      <c r="D187" s="1073"/>
      <c r="E187" s="1073"/>
      <c r="F187" s="1074"/>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3"/>
    </row>
    <row r="188" spans="1:50" ht="24.75" customHeight="1" x14ac:dyDescent="0.15">
      <c r="A188" s="1072"/>
      <c r="B188" s="1073"/>
      <c r="C188" s="1073"/>
      <c r="D188" s="1073"/>
      <c r="E188" s="1073"/>
      <c r="F188" s="1074"/>
      <c r="G188" s="842" t="s">
        <v>18</v>
      </c>
      <c r="H188" s="697"/>
      <c r="I188" s="697"/>
      <c r="J188" s="697"/>
      <c r="K188" s="697"/>
      <c r="L188" s="696" t="s">
        <v>19</v>
      </c>
      <c r="M188" s="697"/>
      <c r="N188" s="697"/>
      <c r="O188" s="697"/>
      <c r="P188" s="697"/>
      <c r="Q188" s="697"/>
      <c r="R188" s="697"/>
      <c r="S188" s="697"/>
      <c r="T188" s="697"/>
      <c r="U188" s="697"/>
      <c r="V188" s="697"/>
      <c r="W188" s="697"/>
      <c r="X188" s="698"/>
      <c r="Y188" s="618" t="s">
        <v>20</v>
      </c>
      <c r="Z188" s="619"/>
      <c r="AA188" s="619"/>
      <c r="AB188" s="828"/>
      <c r="AC188" s="842" t="s">
        <v>18</v>
      </c>
      <c r="AD188" s="697"/>
      <c r="AE188" s="697"/>
      <c r="AF188" s="697"/>
      <c r="AG188" s="697"/>
      <c r="AH188" s="696" t="s">
        <v>19</v>
      </c>
      <c r="AI188" s="697"/>
      <c r="AJ188" s="697"/>
      <c r="AK188" s="697"/>
      <c r="AL188" s="697"/>
      <c r="AM188" s="697"/>
      <c r="AN188" s="697"/>
      <c r="AO188" s="697"/>
      <c r="AP188" s="697"/>
      <c r="AQ188" s="697"/>
      <c r="AR188" s="697"/>
      <c r="AS188" s="697"/>
      <c r="AT188" s="698"/>
      <c r="AU188" s="618" t="s">
        <v>20</v>
      </c>
      <c r="AV188" s="619"/>
      <c r="AW188" s="619"/>
      <c r="AX188" s="620"/>
    </row>
    <row r="189" spans="1:50" ht="24.75" customHeight="1" x14ac:dyDescent="0.15">
      <c r="A189" s="1072"/>
      <c r="B189" s="1073"/>
      <c r="C189" s="1073"/>
      <c r="D189" s="1073"/>
      <c r="E189" s="1073"/>
      <c r="F189" s="1074"/>
      <c r="G189" s="699"/>
      <c r="H189" s="700"/>
      <c r="I189" s="700"/>
      <c r="J189" s="700"/>
      <c r="K189" s="701"/>
      <c r="L189" s="693"/>
      <c r="M189" s="694"/>
      <c r="N189" s="694"/>
      <c r="O189" s="694"/>
      <c r="P189" s="694"/>
      <c r="Q189" s="694"/>
      <c r="R189" s="694"/>
      <c r="S189" s="694"/>
      <c r="T189" s="694"/>
      <c r="U189" s="694"/>
      <c r="V189" s="694"/>
      <c r="W189" s="694"/>
      <c r="X189" s="695"/>
      <c r="Y189" s="416"/>
      <c r="Z189" s="417"/>
      <c r="AA189" s="417"/>
      <c r="AB189" s="835"/>
      <c r="AC189" s="699"/>
      <c r="AD189" s="700"/>
      <c r="AE189" s="700"/>
      <c r="AF189" s="700"/>
      <c r="AG189" s="701"/>
      <c r="AH189" s="693"/>
      <c r="AI189" s="694"/>
      <c r="AJ189" s="694"/>
      <c r="AK189" s="694"/>
      <c r="AL189" s="694"/>
      <c r="AM189" s="694"/>
      <c r="AN189" s="694"/>
      <c r="AO189" s="694"/>
      <c r="AP189" s="694"/>
      <c r="AQ189" s="694"/>
      <c r="AR189" s="694"/>
      <c r="AS189" s="694"/>
      <c r="AT189" s="695"/>
      <c r="AU189" s="416"/>
      <c r="AV189" s="417"/>
      <c r="AW189" s="417"/>
      <c r="AX189" s="418"/>
    </row>
    <row r="190" spans="1:50" ht="24.75" customHeight="1" x14ac:dyDescent="0.15">
      <c r="A190" s="1072"/>
      <c r="B190" s="1073"/>
      <c r="C190" s="1073"/>
      <c r="D190" s="1073"/>
      <c r="E190" s="1073"/>
      <c r="F190" s="1074"/>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2"/>
      <c r="B191" s="1073"/>
      <c r="C191" s="1073"/>
      <c r="D191" s="1073"/>
      <c r="E191" s="1073"/>
      <c r="F191" s="1074"/>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2"/>
      <c r="B192" s="1073"/>
      <c r="C192" s="1073"/>
      <c r="D192" s="1073"/>
      <c r="E192" s="1073"/>
      <c r="F192" s="1074"/>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2"/>
      <c r="B193" s="1073"/>
      <c r="C193" s="1073"/>
      <c r="D193" s="1073"/>
      <c r="E193" s="1073"/>
      <c r="F193" s="1074"/>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2"/>
      <c r="B194" s="1073"/>
      <c r="C194" s="1073"/>
      <c r="D194" s="1073"/>
      <c r="E194" s="1073"/>
      <c r="F194" s="1074"/>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2"/>
      <c r="B195" s="1073"/>
      <c r="C195" s="1073"/>
      <c r="D195" s="1073"/>
      <c r="E195" s="1073"/>
      <c r="F195" s="1074"/>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2"/>
      <c r="B196" s="1073"/>
      <c r="C196" s="1073"/>
      <c r="D196" s="1073"/>
      <c r="E196" s="1073"/>
      <c r="F196" s="1074"/>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2"/>
      <c r="B197" s="1073"/>
      <c r="C197" s="1073"/>
      <c r="D197" s="1073"/>
      <c r="E197" s="1073"/>
      <c r="F197" s="1074"/>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2"/>
      <c r="B198" s="1073"/>
      <c r="C198" s="1073"/>
      <c r="D198" s="1073"/>
      <c r="E198" s="1073"/>
      <c r="F198" s="1074"/>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2"/>
      <c r="B199" s="1073"/>
      <c r="C199" s="1073"/>
      <c r="D199" s="1073"/>
      <c r="E199" s="1073"/>
      <c r="F199" s="1074"/>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72"/>
      <c r="B200" s="1073"/>
      <c r="C200" s="1073"/>
      <c r="D200" s="1073"/>
      <c r="E200" s="1073"/>
      <c r="F200" s="1074"/>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3"/>
    </row>
    <row r="201" spans="1:50" ht="24.75" customHeight="1" x14ac:dyDescent="0.15">
      <c r="A201" s="1072"/>
      <c r="B201" s="1073"/>
      <c r="C201" s="1073"/>
      <c r="D201" s="1073"/>
      <c r="E201" s="1073"/>
      <c r="F201" s="1074"/>
      <c r="G201" s="842" t="s">
        <v>18</v>
      </c>
      <c r="H201" s="697"/>
      <c r="I201" s="697"/>
      <c r="J201" s="697"/>
      <c r="K201" s="697"/>
      <c r="L201" s="696" t="s">
        <v>19</v>
      </c>
      <c r="M201" s="697"/>
      <c r="N201" s="697"/>
      <c r="O201" s="697"/>
      <c r="P201" s="697"/>
      <c r="Q201" s="697"/>
      <c r="R201" s="697"/>
      <c r="S201" s="697"/>
      <c r="T201" s="697"/>
      <c r="U201" s="697"/>
      <c r="V201" s="697"/>
      <c r="W201" s="697"/>
      <c r="X201" s="698"/>
      <c r="Y201" s="618" t="s">
        <v>20</v>
      </c>
      <c r="Z201" s="619"/>
      <c r="AA201" s="619"/>
      <c r="AB201" s="828"/>
      <c r="AC201" s="842" t="s">
        <v>18</v>
      </c>
      <c r="AD201" s="697"/>
      <c r="AE201" s="697"/>
      <c r="AF201" s="697"/>
      <c r="AG201" s="697"/>
      <c r="AH201" s="696" t="s">
        <v>19</v>
      </c>
      <c r="AI201" s="697"/>
      <c r="AJ201" s="697"/>
      <c r="AK201" s="697"/>
      <c r="AL201" s="697"/>
      <c r="AM201" s="697"/>
      <c r="AN201" s="697"/>
      <c r="AO201" s="697"/>
      <c r="AP201" s="697"/>
      <c r="AQ201" s="697"/>
      <c r="AR201" s="697"/>
      <c r="AS201" s="697"/>
      <c r="AT201" s="698"/>
      <c r="AU201" s="618" t="s">
        <v>20</v>
      </c>
      <c r="AV201" s="619"/>
      <c r="AW201" s="619"/>
      <c r="AX201" s="620"/>
    </row>
    <row r="202" spans="1:50" ht="24.75" customHeight="1" x14ac:dyDescent="0.15">
      <c r="A202" s="1072"/>
      <c r="B202" s="1073"/>
      <c r="C202" s="1073"/>
      <c r="D202" s="1073"/>
      <c r="E202" s="1073"/>
      <c r="F202" s="1074"/>
      <c r="G202" s="699"/>
      <c r="H202" s="700"/>
      <c r="I202" s="700"/>
      <c r="J202" s="700"/>
      <c r="K202" s="701"/>
      <c r="L202" s="693"/>
      <c r="M202" s="694"/>
      <c r="N202" s="694"/>
      <c r="O202" s="694"/>
      <c r="P202" s="694"/>
      <c r="Q202" s="694"/>
      <c r="R202" s="694"/>
      <c r="S202" s="694"/>
      <c r="T202" s="694"/>
      <c r="U202" s="694"/>
      <c r="V202" s="694"/>
      <c r="W202" s="694"/>
      <c r="X202" s="695"/>
      <c r="Y202" s="416"/>
      <c r="Z202" s="417"/>
      <c r="AA202" s="417"/>
      <c r="AB202" s="835"/>
      <c r="AC202" s="699"/>
      <c r="AD202" s="700"/>
      <c r="AE202" s="700"/>
      <c r="AF202" s="700"/>
      <c r="AG202" s="701"/>
      <c r="AH202" s="693"/>
      <c r="AI202" s="694"/>
      <c r="AJ202" s="694"/>
      <c r="AK202" s="694"/>
      <c r="AL202" s="694"/>
      <c r="AM202" s="694"/>
      <c r="AN202" s="694"/>
      <c r="AO202" s="694"/>
      <c r="AP202" s="694"/>
      <c r="AQ202" s="694"/>
      <c r="AR202" s="694"/>
      <c r="AS202" s="694"/>
      <c r="AT202" s="695"/>
      <c r="AU202" s="416"/>
      <c r="AV202" s="417"/>
      <c r="AW202" s="417"/>
      <c r="AX202" s="418"/>
    </row>
    <row r="203" spans="1:50" ht="24.75" customHeight="1" x14ac:dyDescent="0.15">
      <c r="A203" s="1072"/>
      <c r="B203" s="1073"/>
      <c r="C203" s="1073"/>
      <c r="D203" s="1073"/>
      <c r="E203" s="1073"/>
      <c r="F203" s="1074"/>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2"/>
      <c r="B204" s="1073"/>
      <c r="C204" s="1073"/>
      <c r="D204" s="1073"/>
      <c r="E204" s="1073"/>
      <c r="F204" s="1074"/>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2"/>
      <c r="B205" s="1073"/>
      <c r="C205" s="1073"/>
      <c r="D205" s="1073"/>
      <c r="E205" s="1073"/>
      <c r="F205" s="1074"/>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2"/>
      <c r="B206" s="1073"/>
      <c r="C206" s="1073"/>
      <c r="D206" s="1073"/>
      <c r="E206" s="1073"/>
      <c r="F206" s="1074"/>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2"/>
      <c r="B207" s="1073"/>
      <c r="C207" s="1073"/>
      <c r="D207" s="1073"/>
      <c r="E207" s="1073"/>
      <c r="F207" s="1074"/>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2"/>
      <c r="B208" s="1073"/>
      <c r="C208" s="1073"/>
      <c r="D208" s="1073"/>
      <c r="E208" s="1073"/>
      <c r="F208" s="1074"/>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2"/>
      <c r="B209" s="1073"/>
      <c r="C209" s="1073"/>
      <c r="D209" s="1073"/>
      <c r="E209" s="1073"/>
      <c r="F209" s="1074"/>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2"/>
      <c r="B210" s="1073"/>
      <c r="C210" s="1073"/>
      <c r="D210" s="1073"/>
      <c r="E210" s="1073"/>
      <c r="F210" s="1074"/>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2"/>
      <c r="B211" s="1073"/>
      <c r="C211" s="1073"/>
      <c r="D211" s="1073"/>
      <c r="E211" s="1073"/>
      <c r="F211" s="1074"/>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3"/>
    </row>
    <row r="215" spans="1:50" ht="24.75" customHeight="1" x14ac:dyDescent="0.15">
      <c r="A215" s="1072"/>
      <c r="B215" s="1073"/>
      <c r="C215" s="1073"/>
      <c r="D215" s="1073"/>
      <c r="E215" s="1073"/>
      <c r="F215" s="1074"/>
      <c r="G215" s="842" t="s">
        <v>18</v>
      </c>
      <c r="H215" s="697"/>
      <c r="I215" s="697"/>
      <c r="J215" s="697"/>
      <c r="K215" s="697"/>
      <c r="L215" s="696" t="s">
        <v>19</v>
      </c>
      <c r="M215" s="697"/>
      <c r="N215" s="697"/>
      <c r="O215" s="697"/>
      <c r="P215" s="697"/>
      <c r="Q215" s="697"/>
      <c r="R215" s="697"/>
      <c r="S215" s="697"/>
      <c r="T215" s="697"/>
      <c r="U215" s="697"/>
      <c r="V215" s="697"/>
      <c r="W215" s="697"/>
      <c r="X215" s="698"/>
      <c r="Y215" s="618" t="s">
        <v>20</v>
      </c>
      <c r="Z215" s="619"/>
      <c r="AA215" s="619"/>
      <c r="AB215" s="828"/>
      <c r="AC215" s="842" t="s">
        <v>18</v>
      </c>
      <c r="AD215" s="697"/>
      <c r="AE215" s="697"/>
      <c r="AF215" s="697"/>
      <c r="AG215" s="697"/>
      <c r="AH215" s="696" t="s">
        <v>19</v>
      </c>
      <c r="AI215" s="697"/>
      <c r="AJ215" s="697"/>
      <c r="AK215" s="697"/>
      <c r="AL215" s="697"/>
      <c r="AM215" s="697"/>
      <c r="AN215" s="697"/>
      <c r="AO215" s="697"/>
      <c r="AP215" s="697"/>
      <c r="AQ215" s="697"/>
      <c r="AR215" s="697"/>
      <c r="AS215" s="697"/>
      <c r="AT215" s="698"/>
      <c r="AU215" s="618" t="s">
        <v>20</v>
      </c>
      <c r="AV215" s="619"/>
      <c r="AW215" s="619"/>
      <c r="AX215" s="620"/>
    </row>
    <row r="216" spans="1:50" ht="24.75" customHeight="1" x14ac:dyDescent="0.15">
      <c r="A216" s="1072"/>
      <c r="B216" s="1073"/>
      <c r="C216" s="1073"/>
      <c r="D216" s="1073"/>
      <c r="E216" s="1073"/>
      <c r="F216" s="1074"/>
      <c r="G216" s="699"/>
      <c r="H216" s="700"/>
      <c r="I216" s="700"/>
      <c r="J216" s="700"/>
      <c r="K216" s="701"/>
      <c r="L216" s="693"/>
      <c r="M216" s="694"/>
      <c r="N216" s="694"/>
      <c r="O216" s="694"/>
      <c r="P216" s="694"/>
      <c r="Q216" s="694"/>
      <c r="R216" s="694"/>
      <c r="S216" s="694"/>
      <c r="T216" s="694"/>
      <c r="U216" s="694"/>
      <c r="V216" s="694"/>
      <c r="W216" s="694"/>
      <c r="X216" s="695"/>
      <c r="Y216" s="416"/>
      <c r="Z216" s="417"/>
      <c r="AA216" s="417"/>
      <c r="AB216" s="835"/>
      <c r="AC216" s="699"/>
      <c r="AD216" s="700"/>
      <c r="AE216" s="700"/>
      <c r="AF216" s="700"/>
      <c r="AG216" s="701"/>
      <c r="AH216" s="693"/>
      <c r="AI216" s="694"/>
      <c r="AJ216" s="694"/>
      <c r="AK216" s="694"/>
      <c r="AL216" s="694"/>
      <c r="AM216" s="694"/>
      <c r="AN216" s="694"/>
      <c r="AO216" s="694"/>
      <c r="AP216" s="694"/>
      <c r="AQ216" s="694"/>
      <c r="AR216" s="694"/>
      <c r="AS216" s="694"/>
      <c r="AT216" s="695"/>
      <c r="AU216" s="416"/>
      <c r="AV216" s="417"/>
      <c r="AW216" s="417"/>
      <c r="AX216" s="418"/>
    </row>
    <row r="217" spans="1:50" ht="24.75" customHeight="1" x14ac:dyDescent="0.15">
      <c r="A217" s="1072"/>
      <c r="B217" s="1073"/>
      <c r="C217" s="1073"/>
      <c r="D217" s="1073"/>
      <c r="E217" s="1073"/>
      <c r="F217" s="1074"/>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2"/>
      <c r="B218" s="1073"/>
      <c r="C218" s="1073"/>
      <c r="D218" s="1073"/>
      <c r="E218" s="1073"/>
      <c r="F218" s="1074"/>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2"/>
      <c r="B219" s="1073"/>
      <c r="C219" s="1073"/>
      <c r="D219" s="1073"/>
      <c r="E219" s="1073"/>
      <c r="F219" s="1074"/>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2"/>
      <c r="B220" s="1073"/>
      <c r="C220" s="1073"/>
      <c r="D220" s="1073"/>
      <c r="E220" s="1073"/>
      <c r="F220" s="1074"/>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2"/>
      <c r="B221" s="1073"/>
      <c r="C221" s="1073"/>
      <c r="D221" s="1073"/>
      <c r="E221" s="1073"/>
      <c r="F221" s="1074"/>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2"/>
      <c r="B222" s="1073"/>
      <c r="C222" s="1073"/>
      <c r="D222" s="1073"/>
      <c r="E222" s="1073"/>
      <c r="F222" s="1074"/>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2"/>
      <c r="B223" s="1073"/>
      <c r="C223" s="1073"/>
      <c r="D223" s="1073"/>
      <c r="E223" s="1073"/>
      <c r="F223" s="1074"/>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2"/>
      <c r="B224" s="1073"/>
      <c r="C224" s="1073"/>
      <c r="D224" s="1073"/>
      <c r="E224" s="1073"/>
      <c r="F224" s="1074"/>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2"/>
      <c r="B225" s="1073"/>
      <c r="C225" s="1073"/>
      <c r="D225" s="1073"/>
      <c r="E225" s="1073"/>
      <c r="F225" s="1074"/>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2"/>
      <c r="B226" s="1073"/>
      <c r="C226" s="1073"/>
      <c r="D226" s="1073"/>
      <c r="E226" s="1073"/>
      <c r="F226" s="1074"/>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72"/>
      <c r="B227" s="1073"/>
      <c r="C227" s="1073"/>
      <c r="D227" s="1073"/>
      <c r="E227" s="1073"/>
      <c r="F227" s="1074"/>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3"/>
    </row>
    <row r="228" spans="1:50" ht="25.5" customHeight="1" x14ac:dyDescent="0.15">
      <c r="A228" s="1072"/>
      <c r="B228" s="1073"/>
      <c r="C228" s="1073"/>
      <c r="D228" s="1073"/>
      <c r="E228" s="1073"/>
      <c r="F228" s="1074"/>
      <c r="G228" s="842" t="s">
        <v>18</v>
      </c>
      <c r="H228" s="697"/>
      <c r="I228" s="697"/>
      <c r="J228" s="697"/>
      <c r="K228" s="697"/>
      <c r="L228" s="696" t="s">
        <v>19</v>
      </c>
      <c r="M228" s="697"/>
      <c r="N228" s="697"/>
      <c r="O228" s="697"/>
      <c r="P228" s="697"/>
      <c r="Q228" s="697"/>
      <c r="R228" s="697"/>
      <c r="S228" s="697"/>
      <c r="T228" s="697"/>
      <c r="U228" s="697"/>
      <c r="V228" s="697"/>
      <c r="W228" s="697"/>
      <c r="X228" s="698"/>
      <c r="Y228" s="618" t="s">
        <v>20</v>
      </c>
      <c r="Z228" s="619"/>
      <c r="AA228" s="619"/>
      <c r="AB228" s="828"/>
      <c r="AC228" s="842" t="s">
        <v>18</v>
      </c>
      <c r="AD228" s="697"/>
      <c r="AE228" s="697"/>
      <c r="AF228" s="697"/>
      <c r="AG228" s="697"/>
      <c r="AH228" s="696" t="s">
        <v>19</v>
      </c>
      <c r="AI228" s="697"/>
      <c r="AJ228" s="697"/>
      <c r="AK228" s="697"/>
      <c r="AL228" s="697"/>
      <c r="AM228" s="697"/>
      <c r="AN228" s="697"/>
      <c r="AO228" s="697"/>
      <c r="AP228" s="697"/>
      <c r="AQ228" s="697"/>
      <c r="AR228" s="697"/>
      <c r="AS228" s="697"/>
      <c r="AT228" s="698"/>
      <c r="AU228" s="618" t="s">
        <v>20</v>
      </c>
      <c r="AV228" s="619"/>
      <c r="AW228" s="619"/>
      <c r="AX228" s="620"/>
    </row>
    <row r="229" spans="1:50" ht="24.75" customHeight="1" x14ac:dyDescent="0.15">
      <c r="A229" s="1072"/>
      <c r="B229" s="1073"/>
      <c r="C229" s="1073"/>
      <c r="D229" s="1073"/>
      <c r="E229" s="1073"/>
      <c r="F229" s="1074"/>
      <c r="G229" s="699"/>
      <c r="H229" s="700"/>
      <c r="I229" s="700"/>
      <c r="J229" s="700"/>
      <c r="K229" s="701"/>
      <c r="L229" s="693"/>
      <c r="M229" s="694"/>
      <c r="N229" s="694"/>
      <c r="O229" s="694"/>
      <c r="P229" s="694"/>
      <c r="Q229" s="694"/>
      <c r="R229" s="694"/>
      <c r="S229" s="694"/>
      <c r="T229" s="694"/>
      <c r="U229" s="694"/>
      <c r="V229" s="694"/>
      <c r="W229" s="694"/>
      <c r="X229" s="695"/>
      <c r="Y229" s="416"/>
      <c r="Z229" s="417"/>
      <c r="AA229" s="417"/>
      <c r="AB229" s="835"/>
      <c r="AC229" s="699"/>
      <c r="AD229" s="700"/>
      <c r="AE229" s="700"/>
      <c r="AF229" s="700"/>
      <c r="AG229" s="701"/>
      <c r="AH229" s="693"/>
      <c r="AI229" s="694"/>
      <c r="AJ229" s="694"/>
      <c r="AK229" s="694"/>
      <c r="AL229" s="694"/>
      <c r="AM229" s="694"/>
      <c r="AN229" s="694"/>
      <c r="AO229" s="694"/>
      <c r="AP229" s="694"/>
      <c r="AQ229" s="694"/>
      <c r="AR229" s="694"/>
      <c r="AS229" s="694"/>
      <c r="AT229" s="695"/>
      <c r="AU229" s="416"/>
      <c r="AV229" s="417"/>
      <c r="AW229" s="417"/>
      <c r="AX229" s="418"/>
    </row>
    <row r="230" spans="1:50" ht="24.75" customHeight="1" x14ac:dyDescent="0.15">
      <c r="A230" s="1072"/>
      <c r="B230" s="1073"/>
      <c r="C230" s="1073"/>
      <c r="D230" s="1073"/>
      <c r="E230" s="1073"/>
      <c r="F230" s="1074"/>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2"/>
      <c r="B231" s="1073"/>
      <c r="C231" s="1073"/>
      <c r="D231" s="1073"/>
      <c r="E231" s="1073"/>
      <c r="F231" s="1074"/>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2"/>
      <c r="B232" s="1073"/>
      <c r="C232" s="1073"/>
      <c r="D232" s="1073"/>
      <c r="E232" s="1073"/>
      <c r="F232" s="1074"/>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2"/>
      <c r="B233" s="1073"/>
      <c r="C233" s="1073"/>
      <c r="D233" s="1073"/>
      <c r="E233" s="1073"/>
      <c r="F233" s="1074"/>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2"/>
      <c r="B234" s="1073"/>
      <c r="C234" s="1073"/>
      <c r="D234" s="1073"/>
      <c r="E234" s="1073"/>
      <c r="F234" s="1074"/>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2"/>
      <c r="B235" s="1073"/>
      <c r="C235" s="1073"/>
      <c r="D235" s="1073"/>
      <c r="E235" s="1073"/>
      <c r="F235" s="1074"/>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2"/>
      <c r="B236" s="1073"/>
      <c r="C236" s="1073"/>
      <c r="D236" s="1073"/>
      <c r="E236" s="1073"/>
      <c r="F236" s="1074"/>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2"/>
      <c r="B237" s="1073"/>
      <c r="C237" s="1073"/>
      <c r="D237" s="1073"/>
      <c r="E237" s="1073"/>
      <c r="F237" s="1074"/>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2"/>
      <c r="B238" s="1073"/>
      <c r="C238" s="1073"/>
      <c r="D238" s="1073"/>
      <c r="E238" s="1073"/>
      <c r="F238" s="1074"/>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2"/>
      <c r="B239" s="1073"/>
      <c r="C239" s="1073"/>
      <c r="D239" s="1073"/>
      <c r="E239" s="1073"/>
      <c r="F239" s="1074"/>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72"/>
      <c r="B240" s="1073"/>
      <c r="C240" s="1073"/>
      <c r="D240" s="1073"/>
      <c r="E240" s="1073"/>
      <c r="F240" s="1074"/>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3"/>
    </row>
    <row r="241" spans="1:50" ht="24.75" customHeight="1" x14ac:dyDescent="0.15">
      <c r="A241" s="1072"/>
      <c r="B241" s="1073"/>
      <c r="C241" s="1073"/>
      <c r="D241" s="1073"/>
      <c r="E241" s="1073"/>
      <c r="F241" s="1074"/>
      <c r="G241" s="842" t="s">
        <v>18</v>
      </c>
      <c r="H241" s="697"/>
      <c r="I241" s="697"/>
      <c r="J241" s="697"/>
      <c r="K241" s="697"/>
      <c r="L241" s="696" t="s">
        <v>19</v>
      </c>
      <c r="M241" s="697"/>
      <c r="N241" s="697"/>
      <c r="O241" s="697"/>
      <c r="P241" s="697"/>
      <c r="Q241" s="697"/>
      <c r="R241" s="697"/>
      <c r="S241" s="697"/>
      <c r="T241" s="697"/>
      <c r="U241" s="697"/>
      <c r="V241" s="697"/>
      <c r="W241" s="697"/>
      <c r="X241" s="698"/>
      <c r="Y241" s="618" t="s">
        <v>20</v>
      </c>
      <c r="Z241" s="619"/>
      <c r="AA241" s="619"/>
      <c r="AB241" s="828"/>
      <c r="AC241" s="842" t="s">
        <v>18</v>
      </c>
      <c r="AD241" s="697"/>
      <c r="AE241" s="697"/>
      <c r="AF241" s="697"/>
      <c r="AG241" s="697"/>
      <c r="AH241" s="696" t="s">
        <v>19</v>
      </c>
      <c r="AI241" s="697"/>
      <c r="AJ241" s="697"/>
      <c r="AK241" s="697"/>
      <c r="AL241" s="697"/>
      <c r="AM241" s="697"/>
      <c r="AN241" s="697"/>
      <c r="AO241" s="697"/>
      <c r="AP241" s="697"/>
      <c r="AQ241" s="697"/>
      <c r="AR241" s="697"/>
      <c r="AS241" s="697"/>
      <c r="AT241" s="698"/>
      <c r="AU241" s="618" t="s">
        <v>20</v>
      </c>
      <c r="AV241" s="619"/>
      <c r="AW241" s="619"/>
      <c r="AX241" s="620"/>
    </row>
    <row r="242" spans="1:50" ht="24.75" customHeight="1" x14ac:dyDescent="0.15">
      <c r="A242" s="1072"/>
      <c r="B242" s="1073"/>
      <c r="C242" s="1073"/>
      <c r="D242" s="1073"/>
      <c r="E242" s="1073"/>
      <c r="F242" s="1074"/>
      <c r="G242" s="699"/>
      <c r="H242" s="700"/>
      <c r="I242" s="700"/>
      <c r="J242" s="700"/>
      <c r="K242" s="701"/>
      <c r="L242" s="693"/>
      <c r="M242" s="694"/>
      <c r="N242" s="694"/>
      <c r="O242" s="694"/>
      <c r="P242" s="694"/>
      <c r="Q242" s="694"/>
      <c r="R242" s="694"/>
      <c r="S242" s="694"/>
      <c r="T242" s="694"/>
      <c r="U242" s="694"/>
      <c r="V242" s="694"/>
      <c r="W242" s="694"/>
      <c r="X242" s="695"/>
      <c r="Y242" s="416"/>
      <c r="Z242" s="417"/>
      <c r="AA242" s="417"/>
      <c r="AB242" s="835"/>
      <c r="AC242" s="699"/>
      <c r="AD242" s="700"/>
      <c r="AE242" s="700"/>
      <c r="AF242" s="700"/>
      <c r="AG242" s="701"/>
      <c r="AH242" s="693"/>
      <c r="AI242" s="694"/>
      <c r="AJ242" s="694"/>
      <c r="AK242" s="694"/>
      <c r="AL242" s="694"/>
      <c r="AM242" s="694"/>
      <c r="AN242" s="694"/>
      <c r="AO242" s="694"/>
      <c r="AP242" s="694"/>
      <c r="AQ242" s="694"/>
      <c r="AR242" s="694"/>
      <c r="AS242" s="694"/>
      <c r="AT242" s="695"/>
      <c r="AU242" s="416"/>
      <c r="AV242" s="417"/>
      <c r="AW242" s="417"/>
      <c r="AX242" s="418"/>
    </row>
    <row r="243" spans="1:50" ht="24.75" customHeight="1" x14ac:dyDescent="0.15">
      <c r="A243" s="1072"/>
      <c r="B243" s="1073"/>
      <c r="C243" s="1073"/>
      <c r="D243" s="1073"/>
      <c r="E243" s="1073"/>
      <c r="F243" s="1074"/>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2"/>
      <c r="B244" s="1073"/>
      <c r="C244" s="1073"/>
      <c r="D244" s="1073"/>
      <c r="E244" s="1073"/>
      <c r="F244" s="1074"/>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2"/>
      <c r="B245" s="1073"/>
      <c r="C245" s="1073"/>
      <c r="D245" s="1073"/>
      <c r="E245" s="1073"/>
      <c r="F245" s="1074"/>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2"/>
      <c r="B246" s="1073"/>
      <c r="C246" s="1073"/>
      <c r="D246" s="1073"/>
      <c r="E246" s="1073"/>
      <c r="F246" s="1074"/>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2"/>
      <c r="B247" s="1073"/>
      <c r="C247" s="1073"/>
      <c r="D247" s="1073"/>
      <c r="E247" s="1073"/>
      <c r="F247" s="1074"/>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2"/>
      <c r="B248" s="1073"/>
      <c r="C248" s="1073"/>
      <c r="D248" s="1073"/>
      <c r="E248" s="1073"/>
      <c r="F248" s="1074"/>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2"/>
      <c r="B249" s="1073"/>
      <c r="C249" s="1073"/>
      <c r="D249" s="1073"/>
      <c r="E249" s="1073"/>
      <c r="F249" s="1074"/>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2"/>
      <c r="B250" s="1073"/>
      <c r="C250" s="1073"/>
      <c r="D250" s="1073"/>
      <c r="E250" s="1073"/>
      <c r="F250" s="1074"/>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2"/>
      <c r="B251" s="1073"/>
      <c r="C251" s="1073"/>
      <c r="D251" s="1073"/>
      <c r="E251" s="1073"/>
      <c r="F251" s="1074"/>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2"/>
      <c r="B252" s="1073"/>
      <c r="C252" s="1073"/>
      <c r="D252" s="1073"/>
      <c r="E252" s="1073"/>
      <c r="F252" s="1074"/>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72"/>
      <c r="B253" s="1073"/>
      <c r="C253" s="1073"/>
      <c r="D253" s="1073"/>
      <c r="E253" s="1073"/>
      <c r="F253" s="1074"/>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3"/>
    </row>
    <row r="254" spans="1:50" ht="24.75" customHeight="1" x14ac:dyDescent="0.15">
      <c r="A254" s="1072"/>
      <c r="B254" s="1073"/>
      <c r="C254" s="1073"/>
      <c r="D254" s="1073"/>
      <c r="E254" s="1073"/>
      <c r="F254" s="1074"/>
      <c r="G254" s="842" t="s">
        <v>18</v>
      </c>
      <c r="H254" s="697"/>
      <c r="I254" s="697"/>
      <c r="J254" s="697"/>
      <c r="K254" s="697"/>
      <c r="L254" s="696" t="s">
        <v>19</v>
      </c>
      <c r="M254" s="697"/>
      <c r="N254" s="697"/>
      <c r="O254" s="697"/>
      <c r="P254" s="697"/>
      <c r="Q254" s="697"/>
      <c r="R254" s="697"/>
      <c r="S254" s="697"/>
      <c r="T254" s="697"/>
      <c r="U254" s="697"/>
      <c r="V254" s="697"/>
      <c r="W254" s="697"/>
      <c r="X254" s="698"/>
      <c r="Y254" s="618" t="s">
        <v>20</v>
      </c>
      <c r="Z254" s="619"/>
      <c r="AA254" s="619"/>
      <c r="AB254" s="828"/>
      <c r="AC254" s="842" t="s">
        <v>18</v>
      </c>
      <c r="AD254" s="697"/>
      <c r="AE254" s="697"/>
      <c r="AF254" s="697"/>
      <c r="AG254" s="697"/>
      <c r="AH254" s="696" t="s">
        <v>19</v>
      </c>
      <c r="AI254" s="697"/>
      <c r="AJ254" s="697"/>
      <c r="AK254" s="697"/>
      <c r="AL254" s="697"/>
      <c r="AM254" s="697"/>
      <c r="AN254" s="697"/>
      <c r="AO254" s="697"/>
      <c r="AP254" s="697"/>
      <c r="AQ254" s="697"/>
      <c r="AR254" s="697"/>
      <c r="AS254" s="697"/>
      <c r="AT254" s="698"/>
      <c r="AU254" s="618" t="s">
        <v>20</v>
      </c>
      <c r="AV254" s="619"/>
      <c r="AW254" s="619"/>
      <c r="AX254" s="620"/>
    </row>
    <row r="255" spans="1:50" ht="24.75" customHeight="1" x14ac:dyDescent="0.15">
      <c r="A255" s="1072"/>
      <c r="B255" s="1073"/>
      <c r="C255" s="1073"/>
      <c r="D255" s="1073"/>
      <c r="E255" s="1073"/>
      <c r="F255" s="1074"/>
      <c r="G255" s="699"/>
      <c r="H255" s="700"/>
      <c r="I255" s="700"/>
      <c r="J255" s="700"/>
      <c r="K255" s="701"/>
      <c r="L255" s="693"/>
      <c r="M255" s="694"/>
      <c r="N255" s="694"/>
      <c r="O255" s="694"/>
      <c r="P255" s="694"/>
      <c r="Q255" s="694"/>
      <c r="R255" s="694"/>
      <c r="S255" s="694"/>
      <c r="T255" s="694"/>
      <c r="U255" s="694"/>
      <c r="V255" s="694"/>
      <c r="W255" s="694"/>
      <c r="X255" s="695"/>
      <c r="Y255" s="416"/>
      <c r="Z255" s="417"/>
      <c r="AA255" s="417"/>
      <c r="AB255" s="835"/>
      <c r="AC255" s="699"/>
      <c r="AD255" s="700"/>
      <c r="AE255" s="700"/>
      <c r="AF255" s="700"/>
      <c r="AG255" s="701"/>
      <c r="AH255" s="693"/>
      <c r="AI255" s="694"/>
      <c r="AJ255" s="694"/>
      <c r="AK255" s="694"/>
      <c r="AL255" s="694"/>
      <c r="AM255" s="694"/>
      <c r="AN255" s="694"/>
      <c r="AO255" s="694"/>
      <c r="AP255" s="694"/>
      <c r="AQ255" s="694"/>
      <c r="AR255" s="694"/>
      <c r="AS255" s="694"/>
      <c r="AT255" s="695"/>
      <c r="AU255" s="416"/>
      <c r="AV255" s="417"/>
      <c r="AW255" s="417"/>
      <c r="AX255" s="418"/>
    </row>
    <row r="256" spans="1:50" ht="24.75" customHeight="1" x14ac:dyDescent="0.15">
      <c r="A256" s="1072"/>
      <c r="B256" s="1073"/>
      <c r="C256" s="1073"/>
      <c r="D256" s="1073"/>
      <c r="E256" s="1073"/>
      <c r="F256" s="1074"/>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2"/>
      <c r="B257" s="1073"/>
      <c r="C257" s="1073"/>
      <c r="D257" s="1073"/>
      <c r="E257" s="1073"/>
      <c r="F257" s="1074"/>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2"/>
      <c r="B258" s="1073"/>
      <c r="C258" s="1073"/>
      <c r="D258" s="1073"/>
      <c r="E258" s="1073"/>
      <c r="F258" s="1074"/>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2"/>
      <c r="B259" s="1073"/>
      <c r="C259" s="1073"/>
      <c r="D259" s="1073"/>
      <c r="E259" s="1073"/>
      <c r="F259" s="1074"/>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2"/>
      <c r="B260" s="1073"/>
      <c r="C260" s="1073"/>
      <c r="D260" s="1073"/>
      <c r="E260" s="1073"/>
      <c r="F260" s="1074"/>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2"/>
      <c r="B261" s="1073"/>
      <c r="C261" s="1073"/>
      <c r="D261" s="1073"/>
      <c r="E261" s="1073"/>
      <c r="F261" s="1074"/>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2"/>
      <c r="B262" s="1073"/>
      <c r="C262" s="1073"/>
      <c r="D262" s="1073"/>
      <c r="E262" s="1073"/>
      <c r="F262" s="1074"/>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2"/>
      <c r="B263" s="1073"/>
      <c r="C263" s="1073"/>
      <c r="D263" s="1073"/>
      <c r="E263" s="1073"/>
      <c r="F263" s="1074"/>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2"/>
      <c r="B264" s="1073"/>
      <c r="C264" s="1073"/>
      <c r="D264" s="1073"/>
      <c r="E264" s="1073"/>
      <c r="F264" s="1074"/>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3">
        <v>1</v>
      </c>
      <c r="B4" s="108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3">
        <v>2</v>
      </c>
      <c r="B5" s="108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3">
        <v>3</v>
      </c>
      <c r="B6" s="108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3">
        <v>4</v>
      </c>
      <c r="B7" s="108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3">
        <v>5</v>
      </c>
      <c r="B8" s="108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3">
        <v>6</v>
      </c>
      <c r="B9" s="108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3">
        <v>7</v>
      </c>
      <c r="B10" s="108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3">
        <v>8</v>
      </c>
      <c r="B11" s="108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3">
        <v>9</v>
      </c>
      <c r="B12" s="108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3">
        <v>10</v>
      </c>
      <c r="B13" s="108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3">
        <v>11</v>
      </c>
      <c r="B14" s="108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3">
        <v>12</v>
      </c>
      <c r="B15" s="108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3">
        <v>13</v>
      </c>
      <c r="B16" s="108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3">
        <v>14</v>
      </c>
      <c r="B17" s="108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3">
        <v>15</v>
      </c>
      <c r="B18" s="108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3">
        <v>16</v>
      </c>
      <c r="B19" s="108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3">
        <v>17</v>
      </c>
      <c r="B20" s="108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3">
        <v>18</v>
      </c>
      <c r="B21" s="108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3">
        <v>19</v>
      </c>
      <c r="B22" s="108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3">
        <v>20</v>
      </c>
      <c r="B23" s="108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3">
        <v>21</v>
      </c>
      <c r="B24" s="108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3">
        <v>22</v>
      </c>
      <c r="B25" s="108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3">
        <v>23</v>
      </c>
      <c r="B26" s="108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3">
        <v>24</v>
      </c>
      <c r="B27" s="108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3">
        <v>25</v>
      </c>
      <c r="B28" s="108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3">
        <v>26</v>
      </c>
      <c r="B29" s="108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3">
        <v>27</v>
      </c>
      <c r="B30" s="108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3">
        <v>28</v>
      </c>
      <c r="B31" s="108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3">
        <v>29</v>
      </c>
      <c r="B32" s="108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3">
        <v>30</v>
      </c>
      <c r="B33" s="108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3">
        <v>1</v>
      </c>
      <c r="B37" s="108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3">
        <v>2</v>
      </c>
      <c r="B38" s="108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3">
        <v>3</v>
      </c>
      <c r="B39" s="108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3">
        <v>4</v>
      </c>
      <c r="B40" s="108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3">
        <v>5</v>
      </c>
      <c r="B41" s="108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3">
        <v>6</v>
      </c>
      <c r="B42" s="108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3">
        <v>7</v>
      </c>
      <c r="B43" s="108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3">
        <v>8</v>
      </c>
      <c r="B44" s="108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3">
        <v>9</v>
      </c>
      <c r="B45" s="108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3">
        <v>10</v>
      </c>
      <c r="B46" s="108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3">
        <v>11</v>
      </c>
      <c r="B47" s="108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3">
        <v>12</v>
      </c>
      <c r="B48" s="108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3">
        <v>13</v>
      </c>
      <c r="B49" s="108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3">
        <v>14</v>
      </c>
      <c r="B50" s="108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3">
        <v>15</v>
      </c>
      <c r="B51" s="108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3">
        <v>16</v>
      </c>
      <c r="B52" s="108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3">
        <v>17</v>
      </c>
      <c r="B53" s="108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3">
        <v>18</v>
      </c>
      <c r="B54" s="108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3">
        <v>19</v>
      </c>
      <c r="B55" s="108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3">
        <v>20</v>
      </c>
      <c r="B56" s="108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3">
        <v>21</v>
      </c>
      <c r="B57" s="108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3">
        <v>22</v>
      </c>
      <c r="B58" s="108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3">
        <v>23</v>
      </c>
      <c r="B59" s="108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3">
        <v>24</v>
      </c>
      <c r="B60" s="108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3">
        <v>25</v>
      </c>
      <c r="B61" s="108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3">
        <v>26</v>
      </c>
      <c r="B62" s="108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3">
        <v>27</v>
      </c>
      <c r="B63" s="108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3">
        <v>28</v>
      </c>
      <c r="B64" s="108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3">
        <v>29</v>
      </c>
      <c r="B65" s="108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3">
        <v>30</v>
      </c>
      <c r="B66" s="108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3">
        <v>1</v>
      </c>
      <c r="B70" s="108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3">
        <v>2</v>
      </c>
      <c r="B71" s="108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3">
        <v>3</v>
      </c>
      <c r="B72" s="108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3">
        <v>4</v>
      </c>
      <c r="B73" s="108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3">
        <v>5</v>
      </c>
      <c r="B74" s="108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3">
        <v>6</v>
      </c>
      <c r="B75" s="108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3">
        <v>7</v>
      </c>
      <c r="B76" s="108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3">
        <v>8</v>
      </c>
      <c r="B77" s="108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3">
        <v>9</v>
      </c>
      <c r="B78" s="108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3">
        <v>10</v>
      </c>
      <c r="B79" s="108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3">
        <v>11</v>
      </c>
      <c r="B80" s="108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3">
        <v>12</v>
      </c>
      <c r="B81" s="108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3">
        <v>13</v>
      </c>
      <c r="B82" s="108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3">
        <v>14</v>
      </c>
      <c r="B83" s="108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3">
        <v>15</v>
      </c>
      <c r="B84" s="108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3">
        <v>16</v>
      </c>
      <c r="B85" s="108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3">
        <v>17</v>
      </c>
      <c r="B86" s="108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3">
        <v>18</v>
      </c>
      <c r="B87" s="108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3">
        <v>19</v>
      </c>
      <c r="B88" s="108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3">
        <v>20</v>
      </c>
      <c r="B89" s="108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3">
        <v>21</v>
      </c>
      <c r="B90" s="108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3">
        <v>22</v>
      </c>
      <c r="B91" s="108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3">
        <v>23</v>
      </c>
      <c r="B92" s="108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3">
        <v>24</v>
      </c>
      <c r="B93" s="108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3">
        <v>25</v>
      </c>
      <c r="B94" s="108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3">
        <v>26</v>
      </c>
      <c r="B95" s="108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3">
        <v>27</v>
      </c>
      <c r="B96" s="108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3">
        <v>28</v>
      </c>
      <c r="B97" s="108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3">
        <v>29</v>
      </c>
      <c r="B98" s="108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3">
        <v>30</v>
      </c>
      <c r="B99" s="108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3">
        <v>1</v>
      </c>
      <c r="B103" s="108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3">
        <v>2</v>
      </c>
      <c r="B104" s="108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3">
        <v>3</v>
      </c>
      <c r="B105" s="108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3">
        <v>4</v>
      </c>
      <c r="B106" s="108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3">
        <v>5</v>
      </c>
      <c r="B107" s="108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3">
        <v>6</v>
      </c>
      <c r="B108" s="108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3">
        <v>7</v>
      </c>
      <c r="B109" s="108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3">
        <v>8</v>
      </c>
      <c r="B110" s="108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3">
        <v>9</v>
      </c>
      <c r="B111" s="108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3">
        <v>10</v>
      </c>
      <c r="B112" s="108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3">
        <v>11</v>
      </c>
      <c r="B113" s="108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3">
        <v>12</v>
      </c>
      <c r="B114" s="108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3">
        <v>13</v>
      </c>
      <c r="B115" s="108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3">
        <v>14</v>
      </c>
      <c r="B116" s="108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3">
        <v>15</v>
      </c>
      <c r="B117" s="108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3">
        <v>16</v>
      </c>
      <c r="B118" s="108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3">
        <v>17</v>
      </c>
      <c r="B119" s="108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3">
        <v>18</v>
      </c>
      <c r="B120" s="108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3">
        <v>19</v>
      </c>
      <c r="B121" s="108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3">
        <v>20</v>
      </c>
      <c r="B122" s="108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3">
        <v>21</v>
      </c>
      <c r="B123" s="108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3">
        <v>22</v>
      </c>
      <c r="B124" s="108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3">
        <v>23</v>
      </c>
      <c r="B125" s="108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3">
        <v>24</v>
      </c>
      <c r="B126" s="108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3">
        <v>25</v>
      </c>
      <c r="B127" s="108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3">
        <v>26</v>
      </c>
      <c r="B128" s="108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3">
        <v>27</v>
      </c>
      <c r="B129" s="108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3">
        <v>28</v>
      </c>
      <c r="B130" s="108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3">
        <v>29</v>
      </c>
      <c r="B131" s="108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3">
        <v>30</v>
      </c>
      <c r="B132" s="108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3">
        <v>1</v>
      </c>
      <c r="B136" s="108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3">
        <v>2</v>
      </c>
      <c r="B137" s="108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3">
        <v>3</v>
      </c>
      <c r="B138" s="108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3">
        <v>4</v>
      </c>
      <c r="B139" s="108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3">
        <v>5</v>
      </c>
      <c r="B140" s="108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3">
        <v>6</v>
      </c>
      <c r="B141" s="108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3">
        <v>7</v>
      </c>
      <c r="B142" s="108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3">
        <v>8</v>
      </c>
      <c r="B143" s="108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3">
        <v>9</v>
      </c>
      <c r="B144" s="108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3">
        <v>10</v>
      </c>
      <c r="B145" s="108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3">
        <v>11</v>
      </c>
      <c r="B146" s="108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3">
        <v>12</v>
      </c>
      <c r="B147" s="108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3">
        <v>13</v>
      </c>
      <c r="B148" s="108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3">
        <v>14</v>
      </c>
      <c r="B149" s="108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3">
        <v>15</v>
      </c>
      <c r="B150" s="108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3">
        <v>16</v>
      </c>
      <c r="B151" s="108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3">
        <v>17</v>
      </c>
      <c r="B152" s="108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3">
        <v>18</v>
      </c>
      <c r="B153" s="108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3">
        <v>19</v>
      </c>
      <c r="B154" s="108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3">
        <v>20</v>
      </c>
      <c r="B155" s="108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3">
        <v>21</v>
      </c>
      <c r="B156" s="108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3">
        <v>22</v>
      </c>
      <c r="B157" s="108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3">
        <v>23</v>
      </c>
      <c r="B158" s="108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3">
        <v>24</v>
      </c>
      <c r="B159" s="108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3">
        <v>25</v>
      </c>
      <c r="B160" s="108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3">
        <v>26</v>
      </c>
      <c r="B161" s="108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3">
        <v>27</v>
      </c>
      <c r="B162" s="108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3">
        <v>28</v>
      </c>
      <c r="B163" s="108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3">
        <v>29</v>
      </c>
      <c r="B164" s="108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3">
        <v>30</v>
      </c>
      <c r="B165" s="108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3">
        <v>1</v>
      </c>
      <c r="B169" s="108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3">
        <v>2</v>
      </c>
      <c r="B170" s="108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3">
        <v>3</v>
      </c>
      <c r="B171" s="108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3">
        <v>4</v>
      </c>
      <c r="B172" s="108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3">
        <v>5</v>
      </c>
      <c r="B173" s="108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3">
        <v>6</v>
      </c>
      <c r="B174" s="108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3">
        <v>7</v>
      </c>
      <c r="B175" s="108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3">
        <v>8</v>
      </c>
      <c r="B176" s="108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3">
        <v>9</v>
      </c>
      <c r="B177" s="108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3">
        <v>10</v>
      </c>
      <c r="B178" s="108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3">
        <v>11</v>
      </c>
      <c r="B179" s="108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3">
        <v>12</v>
      </c>
      <c r="B180" s="108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3">
        <v>13</v>
      </c>
      <c r="B181" s="108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3">
        <v>14</v>
      </c>
      <c r="B182" s="108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3">
        <v>15</v>
      </c>
      <c r="B183" s="108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3">
        <v>16</v>
      </c>
      <c r="B184" s="108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3">
        <v>17</v>
      </c>
      <c r="B185" s="108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3">
        <v>18</v>
      </c>
      <c r="B186" s="108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3">
        <v>19</v>
      </c>
      <c r="B187" s="108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3">
        <v>20</v>
      </c>
      <c r="B188" s="108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3">
        <v>21</v>
      </c>
      <c r="B189" s="108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3">
        <v>22</v>
      </c>
      <c r="B190" s="108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3">
        <v>23</v>
      </c>
      <c r="B191" s="108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3">
        <v>24</v>
      </c>
      <c r="B192" s="108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3">
        <v>25</v>
      </c>
      <c r="B193" s="108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3">
        <v>26</v>
      </c>
      <c r="B194" s="108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3">
        <v>27</v>
      </c>
      <c r="B195" s="108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3">
        <v>28</v>
      </c>
      <c r="B196" s="108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3">
        <v>29</v>
      </c>
      <c r="B197" s="108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3">
        <v>30</v>
      </c>
      <c r="B198" s="108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3">
        <v>1</v>
      </c>
      <c r="B202" s="108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3">
        <v>2</v>
      </c>
      <c r="B203" s="108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3">
        <v>3</v>
      </c>
      <c r="B204" s="108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3">
        <v>4</v>
      </c>
      <c r="B205" s="108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3">
        <v>5</v>
      </c>
      <c r="B206" s="108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3">
        <v>6</v>
      </c>
      <c r="B207" s="108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3">
        <v>7</v>
      </c>
      <c r="B208" s="108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3">
        <v>8</v>
      </c>
      <c r="B209" s="108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3">
        <v>9</v>
      </c>
      <c r="B210" s="108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3">
        <v>10</v>
      </c>
      <c r="B211" s="108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3">
        <v>11</v>
      </c>
      <c r="B212" s="108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3">
        <v>12</v>
      </c>
      <c r="B213" s="108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3">
        <v>13</v>
      </c>
      <c r="B214" s="108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3">
        <v>14</v>
      </c>
      <c r="B215" s="108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3">
        <v>15</v>
      </c>
      <c r="B216" s="108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3">
        <v>16</v>
      </c>
      <c r="B217" s="108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3">
        <v>17</v>
      </c>
      <c r="B218" s="108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3">
        <v>18</v>
      </c>
      <c r="B219" s="108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3">
        <v>19</v>
      </c>
      <c r="B220" s="108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3">
        <v>20</v>
      </c>
      <c r="B221" s="108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3">
        <v>21</v>
      </c>
      <c r="B222" s="108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3">
        <v>22</v>
      </c>
      <c r="B223" s="108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3">
        <v>23</v>
      </c>
      <c r="B224" s="108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3">
        <v>24</v>
      </c>
      <c r="B225" s="108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3">
        <v>25</v>
      </c>
      <c r="B226" s="108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3">
        <v>26</v>
      </c>
      <c r="B227" s="108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3">
        <v>27</v>
      </c>
      <c r="B228" s="108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3">
        <v>28</v>
      </c>
      <c r="B229" s="108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3">
        <v>29</v>
      </c>
      <c r="B230" s="108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3">
        <v>30</v>
      </c>
      <c r="B231" s="108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3">
        <v>1</v>
      </c>
      <c r="B235" s="108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3">
        <v>2</v>
      </c>
      <c r="B236" s="108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3">
        <v>3</v>
      </c>
      <c r="B237" s="108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3">
        <v>4</v>
      </c>
      <c r="B238" s="108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3">
        <v>5</v>
      </c>
      <c r="B239" s="108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3">
        <v>6</v>
      </c>
      <c r="B240" s="108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3">
        <v>7</v>
      </c>
      <c r="B241" s="108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3">
        <v>8</v>
      </c>
      <c r="B242" s="108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3">
        <v>9</v>
      </c>
      <c r="B243" s="108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3">
        <v>10</v>
      </c>
      <c r="B244" s="108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3">
        <v>11</v>
      </c>
      <c r="B245" s="108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3">
        <v>12</v>
      </c>
      <c r="B246" s="108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3">
        <v>13</v>
      </c>
      <c r="B247" s="108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3">
        <v>14</v>
      </c>
      <c r="B248" s="108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3">
        <v>15</v>
      </c>
      <c r="B249" s="108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3">
        <v>16</v>
      </c>
      <c r="B250" s="108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3">
        <v>17</v>
      </c>
      <c r="B251" s="108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3">
        <v>18</v>
      </c>
      <c r="B252" s="108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3">
        <v>19</v>
      </c>
      <c r="B253" s="108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3">
        <v>20</v>
      </c>
      <c r="B254" s="108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3">
        <v>21</v>
      </c>
      <c r="B255" s="108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3">
        <v>22</v>
      </c>
      <c r="B256" s="108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3">
        <v>23</v>
      </c>
      <c r="B257" s="108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3">
        <v>24</v>
      </c>
      <c r="B258" s="108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3">
        <v>25</v>
      </c>
      <c r="B259" s="108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3">
        <v>26</v>
      </c>
      <c r="B260" s="108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3">
        <v>27</v>
      </c>
      <c r="B261" s="108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3">
        <v>28</v>
      </c>
      <c r="B262" s="108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3">
        <v>29</v>
      </c>
      <c r="B263" s="108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3">
        <v>30</v>
      </c>
      <c r="B264" s="108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3">
        <v>1</v>
      </c>
      <c r="B268" s="108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3">
        <v>2</v>
      </c>
      <c r="B269" s="108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3">
        <v>3</v>
      </c>
      <c r="B270" s="108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3">
        <v>4</v>
      </c>
      <c r="B271" s="108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3">
        <v>5</v>
      </c>
      <c r="B272" s="108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3">
        <v>6</v>
      </c>
      <c r="B273" s="108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3">
        <v>7</v>
      </c>
      <c r="B274" s="108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3">
        <v>8</v>
      </c>
      <c r="B275" s="108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3">
        <v>9</v>
      </c>
      <c r="B276" s="108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3">
        <v>10</v>
      </c>
      <c r="B277" s="108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3">
        <v>11</v>
      </c>
      <c r="B278" s="108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3">
        <v>12</v>
      </c>
      <c r="B279" s="108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3">
        <v>13</v>
      </c>
      <c r="B280" s="108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3">
        <v>14</v>
      </c>
      <c r="B281" s="108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3">
        <v>15</v>
      </c>
      <c r="B282" s="108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3">
        <v>16</v>
      </c>
      <c r="B283" s="108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3">
        <v>17</v>
      </c>
      <c r="B284" s="108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3">
        <v>18</v>
      </c>
      <c r="B285" s="108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3">
        <v>19</v>
      </c>
      <c r="B286" s="108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3">
        <v>20</v>
      </c>
      <c r="B287" s="108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3">
        <v>21</v>
      </c>
      <c r="B288" s="108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3">
        <v>22</v>
      </c>
      <c r="B289" s="108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3">
        <v>23</v>
      </c>
      <c r="B290" s="108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3">
        <v>24</v>
      </c>
      <c r="B291" s="108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3">
        <v>25</v>
      </c>
      <c r="B292" s="108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3">
        <v>26</v>
      </c>
      <c r="B293" s="108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3">
        <v>27</v>
      </c>
      <c r="B294" s="108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3">
        <v>28</v>
      </c>
      <c r="B295" s="108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3">
        <v>29</v>
      </c>
      <c r="B296" s="108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3">
        <v>30</v>
      </c>
      <c r="B297" s="108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3">
        <v>1</v>
      </c>
      <c r="B301" s="108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3">
        <v>2</v>
      </c>
      <c r="B302" s="108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3">
        <v>3</v>
      </c>
      <c r="B303" s="108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3">
        <v>4</v>
      </c>
      <c r="B304" s="108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3">
        <v>5</v>
      </c>
      <c r="B305" s="108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3">
        <v>6</v>
      </c>
      <c r="B306" s="108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3">
        <v>7</v>
      </c>
      <c r="B307" s="108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3">
        <v>8</v>
      </c>
      <c r="B308" s="108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3">
        <v>9</v>
      </c>
      <c r="B309" s="108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3">
        <v>10</v>
      </c>
      <c r="B310" s="108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3">
        <v>11</v>
      </c>
      <c r="B311" s="108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3">
        <v>12</v>
      </c>
      <c r="B312" s="108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3">
        <v>13</v>
      </c>
      <c r="B313" s="108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3">
        <v>14</v>
      </c>
      <c r="B314" s="108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3">
        <v>15</v>
      </c>
      <c r="B315" s="108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3">
        <v>16</v>
      </c>
      <c r="B316" s="108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3">
        <v>17</v>
      </c>
      <c r="B317" s="108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3">
        <v>18</v>
      </c>
      <c r="B318" s="108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3">
        <v>19</v>
      </c>
      <c r="B319" s="108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3">
        <v>20</v>
      </c>
      <c r="B320" s="108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3">
        <v>21</v>
      </c>
      <c r="B321" s="108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3">
        <v>22</v>
      </c>
      <c r="B322" s="108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3">
        <v>23</v>
      </c>
      <c r="B323" s="108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3">
        <v>24</v>
      </c>
      <c r="B324" s="108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3">
        <v>25</v>
      </c>
      <c r="B325" s="108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3">
        <v>26</v>
      </c>
      <c r="B326" s="108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3">
        <v>27</v>
      </c>
      <c r="B327" s="108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3">
        <v>28</v>
      </c>
      <c r="B328" s="108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3">
        <v>29</v>
      </c>
      <c r="B329" s="108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3">
        <v>30</v>
      </c>
      <c r="B330" s="108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3">
        <v>1</v>
      </c>
      <c r="B334" s="108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3">
        <v>2</v>
      </c>
      <c r="B335" s="108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3">
        <v>3</v>
      </c>
      <c r="B336" s="108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3">
        <v>4</v>
      </c>
      <c r="B337" s="108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3">
        <v>5</v>
      </c>
      <c r="B338" s="108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3">
        <v>6</v>
      </c>
      <c r="B339" s="108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3">
        <v>7</v>
      </c>
      <c r="B340" s="108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3">
        <v>8</v>
      </c>
      <c r="B341" s="108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3">
        <v>9</v>
      </c>
      <c r="B342" s="108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3">
        <v>10</v>
      </c>
      <c r="B343" s="108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3">
        <v>11</v>
      </c>
      <c r="B344" s="108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3">
        <v>12</v>
      </c>
      <c r="B345" s="108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3">
        <v>13</v>
      </c>
      <c r="B346" s="108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3">
        <v>14</v>
      </c>
      <c r="B347" s="108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3">
        <v>15</v>
      </c>
      <c r="B348" s="108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3">
        <v>16</v>
      </c>
      <c r="B349" s="108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3">
        <v>17</v>
      </c>
      <c r="B350" s="108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3">
        <v>18</v>
      </c>
      <c r="B351" s="108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3">
        <v>19</v>
      </c>
      <c r="B352" s="108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3">
        <v>20</v>
      </c>
      <c r="B353" s="108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3">
        <v>21</v>
      </c>
      <c r="B354" s="108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3">
        <v>22</v>
      </c>
      <c r="B355" s="108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3">
        <v>23</v>
      </c>
      <c r="B356" s="108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3">
        <v>24</v>
      </c>
      <c r="B357" s="108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3">
        <v>25</v>
      </c>
      <c r="B358" s="108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3">
        <v>26</v>
      </c>
      <c r="B359" s="108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3">
        <v>27</v>
      </c>
      <c r="B360" s="108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3">
        <v>28</v>
      </c>
      <c r="B361" s="108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3">
        <v>29</v>
      </c>
      <c r="B362" s="108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3">
        <v>30</v>
      </c>
      <c r="B363" s="108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3">
        <v>1</v>
      </c>
      <c r="B367" s="108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3">
        <v>2</v>
      </c>
      <c r="B368" s="108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3">
        <v>3</v>
      </c>
      <c r="B369" s="108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3">
        <v>4</v>
      </c>
      <c r="B370" s="108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3">
        <v>5</v>
      </c>
      <c r="B371" s="108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3">
        <v>6</v>
      </c>
      <c r="B372" s="108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3">
        <v>7</v>
      </c>
      <c r="B373" s="108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3">
        <v>8</v>
      </c>
      <c r="B374" s="108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3">
        <v>9</v>
      </c>
      <c r="B375" s="108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3">
        <v>10</v>
      </c>
      <c r="B376" s="108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3">
        <v>11</v>
      </c>
      <c r="B377" s="108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3">
        <v>12</v>
      </c>
      <c r="B378" s="108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3">
        <v>13</v>
      </c>
      <c r="B379" s="108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3">
        <v>14</v>
      </c>
      <c r="B380" s="108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3">
        <v>15</v>
      </c>
      <c r="B381" s="108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3">
        <v>16</v>
      </c>
      <c r="B382" s="108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3">
        <v>17</v>
      </c>
      <c r="B383" s="108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3">
        <v>18</v>
      </c>
      <c r="B384" s="108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3">
        <v>19</v>
      </c>
      <c r="B385" s="108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3">
        <v>20</v>
      </c>
      <c r="B386" s="108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3">
        <v>21</v>
      </c>
      <c r="B387" s="108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3">
        <v>22</v>
      </c>
      <c r="B388" s="108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3">
        <v>23</v>
      </c>
      <c r="B389" s="108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3">
        <v>24</v>
      </c>
      <c r="B390" s="108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3">
        <v>25</v>
      </c>
      <c r="B391" s="108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3">
        <v>26</v>
      </c>
      <c r="B392" s="108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3">
        <v>27</v>
      </c>
      <c r="B393" s="108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3">
        <v>28</v>
      </c>
      <c r="B394" s="108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3">
        <v>29</v>
      </c>
      <c r="B395" s="108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3">
        <v>30</v>
      </c>
      <c r="B396" s="108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3">
        <v>1</v>
      </c>
      <c r="B400" s="108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3">
        <v>2</v>
      </c>
      <c r="B401" s="108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3">
        <v>3</v>
      </c>
      <c r="B402" s="108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3">
        <v>4</v>
      </c>
      <c r="B403" s="108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3">
        <v>5</v>
      </c>
      <c r="B404" s="108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3">
        <v>6</v>
      </c>
      <c r="B405" s="108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3">
        <v>7</v>
      </c>
      <c r="B406" s="108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3">
        <v>8</v>
      </c>
      <c r="B407" s="108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3">
        <v>9</v>
      </c>
      <c r="B408" s="108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3">
        <v>10</v>
      </c>
      <c r="B409" s="108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3">
        <v>11</v>
      </c>
      <c r="B410" s="108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3">
        <v>12</v>
      </c>
      <c r="B411" s="108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3">
        <v>13</v>
      </c>
      <c r="B412" s="108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3">
        <v>14</v>
      </c>
      <c r="B413" s="108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3">
        <v>15</v>
      </c>
      <c r="B414" s="108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3">
        <v>16</v>
      </c>
      <c r="B415" s="108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3">
        <v>17</v>
      </c>
      <c r="B416" s="108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3">
        <v>18</v>
      </c>
      <c r="B417" s="108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3">
        <v>19</v>
      </c>
      <c r="B418" s="108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3">
        <v>20</v>
      </c>
      <c r="B419" s="108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3">
        <v>21</v>
      </c>
      <c r="B420" s="108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3">
        <v>22</v>
      </c>
      <c r="B421" s="108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3">
        <v>23</v>
      </c>
      <c r="B422" s="108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3">
        <v>24</v>
      </c>
      <c r="B423" s="108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3">
        <v>25</v>
      </c>
      <c r="B424" s="108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3">
        <v>26</v>
      </c>
      <c r="B425" s="108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3">
        <v>27</v>
      </c>
      <c r="B426" s="108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3">
        <v>28</v>
      </c>
      <c r="B427" s="108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3">
        <v>29</v>
      </c>
      <c r="B428" s="108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3">
        <v>30</v>
      </c>
      <c r="B429" s="108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3">
        <v>1</v>
      </c>
      <c r="B433" s="108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3">
        <v>2</v>
      </c>
      <c r="B434" s="108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3">
        <v>3</v>
      </c>
      <c r="B435" s="108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3">
        <v>4</v>
      </c>
      <c r="B436" s="108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3">
        <v>5</v>
      </c>
      <c r="B437" s="108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3">
        <v>6</v>
      </c>
      <c r="B438" s="108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3">
        <v>7</v>
      </c>
      <c r="B439" s="108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3">
        <v>8</v>
      </c>
      <c r="B440" s="108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3">
        <v>9</v>
      </c>
      <c r="B441" s="108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3">
        <v>10</v>
      </c>
      <c r="B442" s="108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3">
        <v>11</v>
      </c>
      <c r="B443" s="108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3">
        <v>12</v>
      </c>
      <c r="B444" s="108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3">
        <v>13</v>
      </c>
      <c r="B445" s="108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3">
        <v>14</v>
      </c>
      <c r="B446" s="108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3">
        <v>15</v>
      </c>
      <c r="B447" s="108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3">
        <v>16</v>
      </c>
      <c r="B448" s="108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3">
        <v>17</v>
      </c>
      <c r="B449" s="108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3">
        <v>18</v>
      </c>
      <c r="B450" s="108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3">
        <v>19</v>
      </c>
      <c r="B451" s="108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3">
        <v>20</v>
      </c>
      <c r="B452" s="108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3">
        <v>21</v>
      </c>
      <c r="B453" s="108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3">
        <v>22</v>
      </c>
      <c r="B454" s="108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3">
        <v>23</v>
      </c>
      <c r="B455" s="108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3">
        <v>24</v>
      </c>
      <c r="B456" s="108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3">
        <v>25</v>
      </c>
      <c r="B457" s="108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3">
        <v>26</v>
      </c>
      <c r="B458" s="108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3">
        <v>27</v>
      </c>
      <c r="B459" s="108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3">
        <v>28</v>
      </c>
      <c r="B460" s="108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3">
        <v>29</v>
      </c>
      <c r="B461" s="108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3">
        <v>30</v>
      </c>
      <c r="B462" s="108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3">
        <v>1</v>
      </c>
      <c r="B466" s="108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3">
        <v>2</v>
      </c>
      <c r="B467" s="108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3">
        <v>3</v>
      </c>
      <c r="B468" s="108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3">
        <v>4</v>
      </c>
      <c r="B469" s="108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3">
        <v>5</v>
      </c>
      <c r="B470" s="108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3">
        <v>6</v>
      </c>
      <c r="B471" s="108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3">
        <v>7</v>
      </c>
      <c r="B472" s="108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3">
        <v>8</v>
      </c>
      <c r="B473" s="108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3">
        <v>9</v>
      </c>
      <c r="B474" s="108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3">
        <v>10</v>
      </c>
      <c r="B475" s="108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3">
        <v>11</v>
      </c>
      <c r="B476" s="108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3">
        <v>12</v>
      </c>
      <c r="B477" s="108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3">
        <v>13</v>
      </c>
      <c r="B478" s="108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3">
        <v>14</v>
      </c>
      <c r="B479" s="108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3">
        <v>15</v>
      </c>
      <c r="B480" s="108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3">
        <v>16</v>
      </c>
      <c r="B481" s="108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3">
        <v>17</v>
      </c>
      <c r="B482" s="108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3">
        <v>18</v>
      </c>
      <c r="B483" s="108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3">
        <v>19</v>
      </c>
      <c r="B484" s="108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3">
        <v>20</v>
      </c>
      <c r="B485" s="108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3">
        <v>21</v>
      </c>
      <c r="B486" s="108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3">
        <v>22</v>
      </c>
      <c r="B487" s="108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3">
        <v>23</v>
      </c>
      <c r="B488" s="108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3">
        <v>24</v>
      </c>
      <c r="B489" s="108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3">
        <v>25</v>
      </c>
      <c r="B490" s="108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3">
        <v>26</v>
      </c>
      <c r="B491" s="108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3">
        <v>27</v>
      </c>
      <c r="B492" s="108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3">
        <v>28</v>
      </c>
      <c r="B493" s="108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3">
        <v>29</v>
      </c>
      <c r="B494" s="108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3">
        <v>30</v>
      </c>
      <c r="B495" s="108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3">
        <v>1</v>
      </c>
      <c r="B499" s="108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3">
        <v>2</v>
      </c>
      <c r="B500" s="108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3">
        <v>3</v>
      </c>
      <c r="B501" s="108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3">
        <v>4</v>
      </c>
      <c r="B502" s="108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3">
        <v>5</v>
      </c>
      <c r="B503" s="108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3">
        <v>6</v>
      </c>
      <c r="B504" s="108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3">
        <v>7</v>
      </c>
      <c r="B505" s="108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3">
        <v>8</v>
      </c>
      <c r="B506" s="108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3">
        <v>9</v>
      </c>
      <c r="B507" s="108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3">
        <v>10</v>
      </c>
      <c r="B508" s="108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3">
        <v>11</v>
      </c>
      <c r="B509" s="108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3">
        <v>12</v>
      </c>
      <c r="B510" s="108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3">
        <v>13</v>
      </c>
      <c r="B511" s="108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3">
        <v>14</v>
      </c>
      <c r="B512" s="108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3">
        <v>15</v>
      </c>
      <c r="B513" s="108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3">
        <v>16</v>
      </c>
      <c r="B514" s="108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3">
        <v>17</v>
      </c>
      <c r="B515" s="108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3">
        <v>18</v>
      </c>
      <c r="B516" s="108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3">
        <v>19</v>
      </c>
      <c r="B517" s="108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3">
        <v>20</v>
      </c>
      <c r="B518" s="108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3">
        <v>21</v>
      </c>
      <c r="B519" s="108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3">
        <v>22</v>
      </c>
      <c r="B520" s="108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3">
        <v>23</v>
      </c>
      <c r="B521" s="108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3">
        <v>24</v>
      </c>
      <c r="B522" s="108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3">
        <v>25</v>
      </c>
      <c r="B523" s="108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3">
        <v>26</v>
      </c>
      <c r="B524" s="108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3">
        <v>27</v>
      </c>
      <c r="B525" s="108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3">
        <v>28</v>
      </c>
      <c r="B526" s="108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3">
        <v>29</v>
      </c>
      <c r="B527" s="108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3">
        <v>30</v>
      </c>
      <c r="B528" s="108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3">
        <v>1</v>
      </c>
      <c r="B532" s="108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3">
        <v>2</v>
      </c>
      <c r="B533" s="108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3">
        <v>3</v>
      </c>
      <c r="B534" s="108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3">
        <v>4</v>
      </c>
      <c r="B535" s="108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3">
        <v>5</v>
      </c>
      <c r="B536" s="108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3">
        <v>6</v>
      </c>
      <c r="B537" s="108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3">
        <v>7</v>
      </c>
      <c r="B538" s="108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3">
        <v>8</v>
      </c>
      <c r="B539" s="108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3">
        <v>9</v>
      </c>
      <c r="B540" s="108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3">
        <v>10</v>
      </c>
      <c r="B541" s="108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3">
        <v>11</v>
      </c>
      <c r="B542" s="108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3">
        <v>12</v>
      </c>
      <c r="B543" s="108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3">
        <v>13</v>
      </c>
      <c r="B544" s="108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3">
        <v>14</v>
      </c>
      <c r="B545" s="108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3">
        <v>15</v>
      </c>
      <c r="B546" s="108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3">
        <v>16</v>
      </c>
      <c r="B547" s="108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3">
        <v>17</v>
      </c>
      <c r="B548" s="108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3">
        <v>18</v>
      </c>
      <c r="B549" s="108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3">
        <v>19</v>
      </c>
      <c r="B550" s="108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3">
        <v>20</v>
      </c>
      <c r="B551" s="108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3">
        <v>21</v>
      </c>
      <c r="B552" s="108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3">
        <v>22</v>
      </c>
      <c r="B553" s="108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3">
        <v>23</v>
      </c>
      <c r="B554" s="108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3">
        <v>24</v>
      </c>
      <c r="B555" s="108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3">
        <v>25</v>
      </c>
      <c r="B556" s="108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3">
        <v>26</v>
      </c>
      <c r="B557" s="108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3">
        <v>27</v>
      </c>
      <c r="B558" s="108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3">
        <v>28</v>
      </c>
      <c r="B559" s="108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3">
        <v>29</v>
      </c>
      <c r="B560" s="108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3">
        <v>30</v>
      </c>
      <c r="B561" s="108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3">
        <v>1</v>
      </c>
      <c r="B565" s="108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3">
        <v>2</v>
      </c>
      <c r="B566" s="108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3">
        <v>3</v>
      </c>
      <c r="B567" s="108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3">
        <v>4</v>
      </c>
      <c r="B568" s="108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3">
        <v>5</v>
      </c>
      <c r="B569" s="108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3">
        <v>6</v>
      </c>
      <c r="B570" s="108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3">
        <v>7</v>
      </c>
      <c r="B571" s="108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3">
        <v>8</v>
      </c>
      <c r="B572" s="108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3">
        <v>9</v>
      </c>
      <c r="B573" s="108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3">
        <v>10</v>
      </c>
      <c r="B574" s="108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3">
        <v>11</v>
      </c>
      <c r="B575" s="108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3">
        <v>12</v>
      </c>
      <c r="B576" s="108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3">
        <v>13</v>
      </c>
      <c r="B577" s="108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3">
        <v>14</v>
      </c>
      <c r="B578" s="108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3">
        <v>15</v>
      </c>
      <c r="B579" s="108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3">
        <v>16</v>
      </c>
      <c r="B580" s="108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3">
        <v>17</v>
      </c>
      <c r="B581" s="108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3">
        <v>18</v>
      </c>
      <c r="B582" s="108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3">
        <v>19</v>
      </c>
      <c r="B583" s="108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3">
        <v>20</v>
      </c>
      <c r="B584" s="108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3">
        <v>21</v>
      </c>
      <c r="B585" s="108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3">
        <v>22</v>
      </c>
      <c r="B586" s="108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3">
        <v>23</v>
      </c>
      <c r="B587" s="108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3">
        <v>24</v>
      </c>
      <c r="B588" s="108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3">
        <v>25</v>
      </c>
      <c r="B589" s="108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3">
        <v>26</v>
      </c>
      <c r="B590" s="108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3">
        <v>27</v>
      </c>
      <c r="B591" s="108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3">
        <v>28</v>
      </c>
      <c r="B592" s="108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3">
        <v>29</v>
      </c>
      <c r="B593" s="108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3">
        <v>30</v>
      </c>
      <c r="B594" s="108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3">
        <v>1</v>
      </c>
      <c r="B598" s="108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3">
        <v>2</v>
      </c>
      <c r="B599" s="108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3">
        <v>3</v>
      </c>
      <c r="B600" s="108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3">
        <v>4</v>
      </c>
      <c r="B601" s="108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3">
        <v>5</v>
      </c>
      <c r="B602" s="108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3">
        <v>6</v>
      </c>
      <c r="B603" s="108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3">
        <v>7</v>
      </c>
      <c r="B604" s="108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3">
        <v>8</v>
      </c>
      <c r="B605" s="108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3">
        <v>9</v>
      </c>
      <c r="B606" s="108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3">
        <v>10</v>
      </c>
      <c r="B607" s="108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3">
        <v>11</v>
      </c>
      <c r="B608" s="108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3">
        <v>12</v>
      </c>
      <c r="B609" s="108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3">
        <v>13</v>
      </c>
      <c r="B610" s="108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3">
        <v>14</v>
      </c>
      <c r="B611" s="108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3">
        <v>15</v>
      </c>
      <c r="B612" s="108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3">
        <v>16</v>
      </c>
      <c r="B613" s="108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3">
        <v>17</v>
      </c>
      <c r="B614" s="108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3">
        <v>18</v>
      </c>
      <c r="B615" s="108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3">
        <v>19</v>
      </c>
      <c r="B616" s="108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3">
        <v>20</v>
      </c>
      <c r="B617" s="108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3">
        <v>21</v>
      </c>
      <c r="B618" s="108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3">
        <v>22</v>
      </c>
      <c r="B619" s="108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3">
        <v>23</v>
      </c>
      <c r="B620" s="108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3">
        <v>24</v>
      </c>
      <c r="B621" s="108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3">
        <v>25</v>
      </c>
      <c r="B622" s="108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3">
        <v>26</v>
      </c>
      <c r="B623" s="108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3">
        <v>27</v>
      </c>
      <c r="B624" s="108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3">
        <v>28</v>
      </c>
      <c r="B625" s="108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3">
        <v>29</v>
      </c>
      <c r="B626" s="108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3">
        <v>30</v>
      </c>
      <c r="B627" s="108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3">
        <v>1</v>
      </c>
      <c r="B631" s="108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3">
        <v>2</v>
      </c>
      <c r="B632" s="108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3">
        <v>3</v>
      </c>
      <c r="B633" s="108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3">
        <v>4</v>
      </c>
      <c r="B634" s="108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3">
        <v>5</v>
      </c>
      <c r="B635" s="108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3">
        <v>6</v>
      </c>
      <c r="B636" s="108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3">
        <v>7</v>
      </c>
      <c r="B637" s="108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3">
        <v>8</v>
      </c>
      <c r="B638" s="108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3">
        <v>9</v>
      </c>
      <c r="B639" s="108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3">
        <v>10</v>
      </c>
      <c r="B640" s="108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3">
        <v>11</v>
      </c>
      <c r="B641" s="108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3">
        <v>12</v>
      </c>
      <c r="B642" s="108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3">
        <v>13</v>
      </c>
      <c r="B643" s="108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3">
        <v>14</v>
      </c>
      <c r="B644" s="108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3">
        <v>15</v>
      </c>
      <c r="B645" s="108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3">
        <v>16</v>
      </c>
      <c r="B646" s="108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3">
        <v>17</v>
      </c>
      <c r="B647" s="108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3">
        <v>18</v>
      </c>
      <c r="B648" s="108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3">
        <v>19</v>
      </c>
      <c r="B649" s="108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3">
        <v>20</v>
      </c>
      <c r="B650" s="108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3">
        <v>21</v>
      </c>
      <c r="B651" s="108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3">
        <v>22</v>
      </c>
      <c r="B652" s="108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3">
        <v>23</v>
      </c>
      <c r="B653" s="108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3">
        <v>24</v>
      </c>
      <c r="B654" s="108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3">
        <v>25</v>
      </c>
      <c r="B655" s="108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3">
        <v>26</v>
      </c>
      <c r="B656" s="108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3">
        <v>27</v>
      </c>
      <c r="B657" s="108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3">
        <v>28</v>
      </c>
      <c r="B658" s="108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3">
        <v>29</v>
      </c>
      <c r="B659" s="108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3">
        <v>30</v>
      </c>
      <c r="B660" s="108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3">
        <v>1</v>
      </c>
      <c r="B664" s="108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3">
        <v>2</v>
      </c>
      <c r="B665" s="108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3">
        <v>3</v>
      </c>
      <c r="B666" s="108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3">
        <v>4</v>
      </c>
      <c r="B667" s="108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3">
        <v>5</v>
      </c>
      <c r="B668" s="108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3">
        <v>6</v>
      </c>
      <c r="B669" s="108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3">
        <v>7</v>
      </c>
      <c r="B670" s="108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3">
        <v>8</v>
      </c>
      <c r="B671" s="108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3">
        <v>9</v>
      </c>
      <c r="B672" s="108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3">
        <v>10</v>
      </c>
      <c r="B673" s="108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3">
        <v>11</v>
      </c>
      <c r="B674" s="108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3">
        <v>12</v>
      </c>
      <c r="B675" s="108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3">
        <v>13</v>
      </c>
      <c r="B676" s="108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3">
        <v>14</v>
      </c>
      <c r="B677" s="108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3">
        <v>15</v>
      </c>
      <c r="B678" s="108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3">
        <v>16</v>
      </c>
      <c r="B679" s="108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3">
        <v>17</v>
      </c>
      <c r="B680" s="108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3">
        <v>18</v>
      </c>
      <c r="B681" s="108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3">
        <v>19</v>
      </c>
      <c r="B682" s="108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3">
        <v>20</v>
      </c>
      <c r="B683" s="108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3">
        <v>21</v>
      </c>
      <c r="B684" s="108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3">
        <v>22</v>
      </c>
      <c r="B685" s="108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3">
        <v>23</v>
      </c>
      <c r="B686" s="108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3">
        <v>24</v>
      </c>
      <c r="B687" s="108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3">
        <v>25</v>
      </c>
      <c r="B688" s="108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3">
        <v>26</v>
      </c>
      <c r="B689" s="108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3">
        <v>27</v>
      </c>
      <c r="B690" s="108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3">
        <v>28</v>
      </c>
      <c r="B691" s="108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3">
        <v>29</v>
      </c>
      <c r="B692" s="108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3">
        <v>30</v>
      </c>
      <c r="B693" s="108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3">
        <v>1</v>
      </c>
      <c r="B697" s="108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3">
        <v>2</v>
      </c>
      <c r="B698" s="108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3">
        <v>3</v>
      </c>
      <c r="B699" s="108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3">
        <v>4</v>
      </c>
      <c r="B700" s="108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3">
        <v>5</v>
      </c>
      <c r="B701" s="108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3">
        <v>6</v>
      </c>
      <c r="B702" s="108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3">
        <v>7</v>
      </c>
      <c r="B703" s="108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3">
        <v>8</v>
      </c>
      <c r="B704" s="108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3">
        <v>9</v>
      </c>
      <c r="B705" s="108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3">
        <v>10</v>
      </c>
      <c r="B706" s="108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3">
        <v>11</v>
      </c>
      <c r="B707" s="108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3">
        <v>12</v>
      </c>
      <c r="B708" s="108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3">
        <v>13</v>
      </c>
      <c r="B709" s="108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3">
        <v>14</v>
      </c>
      <c r="B710" s="108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3">
        <v>15</v>
      </c>
      <c r="B711" s="108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3">
        <v>16</v>
      </c>
      <c r="B712" s="108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3">
        <v>17</v>
      </c>
      <c r="B713" s="108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3">
        <v>18</v>
      </c>
      <c r="B714" s="108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3">
        <v>19</v>
      </c>
      <c r="B715" s="108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3">
        <v>20</v>
      </c>
      <c r="B716" s="108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3">
        <v>21</v>
      </c>
      <c r="B717" s="108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3">
        <v>22</v>
      </c>
      <c r="B718" s="108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3">
        <v>23</v>
      </c>
      <c r="B719" s="108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3">
        <v>24</v>
      </c>
      <c r="B720" s="108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3">
        <v>25</v>
      </c>
      <c r="B721" s="108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3">
        <v>26</v>
      </c>
      <c r="B722" s="108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3">
        <v>27</v>
      </c>
      <c r="B723" s="108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3">
        <v>28</v>
      </c>
      <c r="B724" s="108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3">
        <v>29</v>
      </c>
      <c r="B725" s="108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3">
        <v>30</v>
      </c>
      <c r="B726" s="108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3">
        <v>1</v>
      </c>
      <c r="B730" s="108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3">
        <v>2</v>
      </c>
      <c r="B731" s="108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3">
        <v>3</v>
      </c>
      <c r="B732" s="108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3">
        <v>4</v>
      </c>
      <c r="B733" s="108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3">
        <v>5</v>
      </c>
      <c r="B734" s="108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3">
        <v>6</v>
      </c>
      <c r="B735" s="108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3">
        <v>7</v>
      </c>
      <c r="B736" s="108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3">
        <v>8</v>
      </c>
      <c r="B737" s="108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3">
        <v>9</v>
      </c>
      <c r="B738" s="108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3">
        <v>10</v>
      </c>
      <c r="B739" s="108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3">
        <v>11</v>
      </c>
      <c r="B740" s="108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3">
        <v>12</v>
      </c>
      <c r="B741" s="108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3">
        <v>13</v>
      </c>
      <c r="B742" s="108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3">
        <v>14</v>
      </c>
      <c r="B743" s="108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3">
        <v>15</v>
      </c>
      <c r="B744" s="108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3">
        <v>16</v>
      </c>
      <c r="B745" s="108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3">
        <v>17</v>
      </c>
      <c r="B746" s="108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3">
        <v>18</v>
      </c>
      <c r="B747" s="108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3">
        <v>19</v>
      </c>
      <c r="B748" s="108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3">
        <v>20</v>
      </c>
      <c r="B749" s="108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3">
        <v>21</v>
      </c>
      <c r="B750" s="108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3">
        <v>22</v>
      </c>
      <c r="B751" s="108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3">
        <v>23</v>
      </c>
      <c r="B752" s="108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3">
        <v>24</v>
      </c>
      <c r="B753" s="108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3">
        <v>25</v>
      </c>
      <c r="B754" s="108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3">
        <v>26</v>
      </c>
      <c r="B755" s="108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3">
        <v>27</v>
      </c>
      <c r="B756" s="108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3">
        <v>28</v>
      </c>
      <c r="B757" s="108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3">
        <v>29</v>
      </c>
      <c r="B758" s="108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3">
        <v>30</v>
      </c>
      <c r="B759" s="108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3">
        <v>1</v>
      </c>
      <c r="B763" s="108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3">
        <v>2</v>
      </c>
      <c r="B764" s="108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3">
        <v>3</v>
      </c>
      <c r="B765" s="108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3">
        <v>4</v>
      </c>
      <c r="B766" s="108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3">
        <v>5</v>
      </c>
      <c r="B767" s="108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3">
        <v>6</v>
      </c>
      <c r="B768" s="108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3">
        <v>7</v>
      </c>
      <c r="B769" s="108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3">
        <v>8</v>
      </c>
      <c r="B770" s="108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3">
        <v>9</v>
      </c>
      <c r="B771" s="108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3">
        <v>10</v>
      </c>
      <c r="B772" s="108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3">
        <v>11</v>
      </c>
      <c r="B773" s="108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3">
        <v>12</v>
      </c>
      <c r="B774" s="108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3">
        <v>13</v>
      </c>
      <c r="B775" s="108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3">
        <v>14</v>
      </c>
      <c r="B776" s="108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3">
        <v>15</v>
      </c>
      <c r="B777" s="108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3">
        <v>16</v>
      </c>
      <c r="B778" s="108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3">
        <v>17</v>
      </c>
      <c r="B779" s="108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3">
        <v>18</v>
      </c>
      <c r="B780" s="108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3">
        <v>19</v>
      </c>
      <c r="B781" s="108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3">
        <v>20</v>
      </c>
      <c r="B782" s="108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3">
        <v>21</v>
      </c>
      <c r="B783" s="108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3">
        <v>22</v>
      </c>
      <c r="B784" s="108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3">
        <v>23</v>
      </c>
      <c r="B785" s="108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3">
        <v>24</v>
      </c>
      <c r="B786" s="108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3">
        <v>25</v>
      </c>
      <c r="B787" s="108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3">
        <v>26</v>
      </c>
      <c r="B788" s="108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3">
        <v>27</v>
      </c>
      <c r="B789" s="108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3">
        <v>28</v>
      </c>
      <c r="B790" s="108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3">
        <v>29</v>
      </c>
      <c r="B791" s="108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3">
        <v>30</v>
      </c>
      <c r="B792" s="108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3">
        <v>1</v>
      </c>
      <c r="B796" s="108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3">
        <v>2</v>
      </c>
      <c r="B797" s="108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3">
        <v>3</v>
      </c>
      <c r="B798" s="108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3">
        <v>4</v>
      </c>
      <c r="B799" s="108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3">
        <v>5</v>
      </c>
      <c r="B800" s="108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3">
        <v>6</v>
      </c>
      <c r="B801" s="108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3">
        <v>7</v>
      </c>
      <c r="B802" s="108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3">
        <v>8</v>
      </c>
      <c r="B803" s="108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3">
        <v>9</v>
      </c>
      <c r="B804" s="108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3">
        <v>10</v>
      </c>
      <c r="B805" s="108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3">
        <v>11</v>
      </c>
      <c r="B806" s="108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3">
        <v>12</v>
      </c>
      <c r="B807" s="108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3">
        <v>13</v>
      </c>
      <c r="B808" s="108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3">
        <v>14</v>
      </c>
      <c r="B809" s="108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3">
        <v>15</v>
      </c>
      <c r="B810" s="108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3">
        <v>16</v>
      </c>
      <c r="B811" s="108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3">
        <v>17</v>
      </c>
      <c r="B812" s="108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3">
        <v>18</v>
      </c>
      <c r="B813" s="108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3">
        <v>19</v>
      </c>
      <c r="B814" s="108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3">
        <v>20</v>
      </c>
      <c r="B815" s="108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3">
        <v>21</v>
      </c>
      <c r="B816" s="108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3">
        <v>22</v>
      </c>
      <c r="B817" s="108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3">
        <v>23</v>
      </c>
      <c r="B818" s="108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3">
        <v>24</v>
      </c>
      <c r="B819" s="108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3">
        <v>25</v>
      </c>
      <c r="B820" s="108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3">
        <v>26</v>
      </c>
      <c r="B821" s="108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3">
        <v>27</v>
      </c>
      <c r="B822" s="108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3">
        <v>28</v>
      </c>
      <c r="B823" s="108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3">
        <v>29</v>
      </c>
      <c r="B824" s="108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3">
        <v>30</v>
      </c>
      <c r="B825" s="108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3">
        <v>1</v>
      </c>
      <c r="B829" s="108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3">
        <v>2</v>
      </c>
      <c r="B830" s="108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3">
        <v>3</v>
      </c>
      <c r="B831" s="108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3">
        <v>4</v>
      </c>
      <c r="B832" s="108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3">
        <v>5</v>
      </c>
      <c r="B833" s="108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3">
        <v>6</v>
      </c>
      <c r="B834" s="108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3">
        <v>7</v>
      </c>
      <c r="B835" s="108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3">
        <v>8</v>
      </c>
      <c r="B836" s="108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3">
        <v>9</v>
      </c>
      <c r="B837" s="108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3">
        <v>10</v>
      </c>
      <c r="B838" s="108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3">
        <v>11</v>
      </c>
      <c r="B839" s="108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3">
        <v>12</v>
      </c>
      <c r="B840" s="108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3">
        <v>13</v>
      </c>
      <c r="B841" s="108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3">
        <v>14</v>
      </c>
      <c r="B842" s="108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3">
        <v>15</v>
      </c>
      <c r="B843" s="108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3">
        <v>16</v>
      </c>
      <c r="B844" s="108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3">
        <v>17</v>
      </c>
      <c r="B845" s="108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3">
        <v>18</v>
      </c>
      <c r="B846" s="108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3">
        <v>19</v>
      </c>
      <c r="B847" s="108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3">
        <v>20</v>
      </c>
      <c r="B848" s="108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3">
        <v>21</v>
      </c>
      <c r="B849" s="108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3">
        <v>22</v>
      </c>
      <c r="B850" s="108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3">
        <v>23</v>
      </c>
      <c r="B851" s="108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3">
        <v>24</v>
      </c>
      <c r="B852" s="108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3">
        <v>25</v>
      </c>
      <c r="B853" s="108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3">
        <v>26</v>
      </c>
      <c r="B854" s="108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3">
        <v>27</v>
      </c>
      <c r="B855" s="108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3">
        <v>28</v>
      </c>
      <c r="B856" s="108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3">
        <v>29</v>
      </c>
      <c r="B857" s="108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3">
        <v>30</v>
      </c>
      <c r="B858" s="108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3">
        <v>1</v>
      </c>
      <c r="B862" s="108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3">
        <v>2</v>
      </c>
      <c r="B863" s="108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3">
        <v>3</v>
      </c>
      <c r="B864" s="108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3">
        <v>4</v>
      </c>
      <c r="B865" s="108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3">
        <v>5</v>
      </c>
      <c r="B866" s="108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3">
        <v>6</v>
      </c>
      <c r="B867" s="108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3">
        <v>7</v>
      </c>
      <c r="B868" s="108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3">
        <v>8</v>
      </c>
      <c r="B869" s="108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3">
        <v>9</v>
      </c>
      <c r="B870" s="108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3">
        <v>10</v>
      </c>
      <c r="B871" s="108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3">
        <v>11</v>
      </c>
      <c r="B872" s="108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3">
        <v>12</v>
      </c>
      <c r="B873" s="108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3">
        <v>13</v>
      </c>
      <c r="B874" s="108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3">
        <v>14</v>
      </c>
      <c r="B875" s="108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3">
        <v>15</v>
      </c>
      <c r="B876" s="108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3">
        <v>16</v>
      </c>
      <c r="B877" s="108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3">
        <v>17</v>
      </c>
      <c r="B878" s="108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3">
        <v>18</v>
      </c>
      <c r="B879" s="108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3">
        <v>19</v>
      </c>
      <c r="B880" s="108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3">
        <v>20</v>
      </c>
      <c r="B881" s="108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3">
        <v>21</v>
      </c>
      <c r="B882" s="108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3">
        <v>22</v>
      </c>
      <c r="B883" s="108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3">
        <v>23</v>
      </c>
      <c r="B884" s="108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3">
        <v>24</v>
      </c>
      <c r="B885" s="108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3">
        <v>25</v>
      </c>
      <c r="B886" s="108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3">
        <v>26</v>
      </c>
      <c r="B887" s="108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3">
        <v>27</v>
      </c>
      <c r="B888" s="108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3">
        <v>28</v>
      </c>
      <c r="B889" s="108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3">
        <v>29</v>
      </c>
      <c r="B890" s="108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3">
        <v>30</v>
      </c>
      <c r="B891" s="108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3">
        <v>1</v>
      </c>
      <c r="B895" s="108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3">
        <v>2</v>
      </c>
      <c r="B896" s="108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3">
        <v>3</v>
      </c>
      <c r="B897" s="108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3">
        <v>4</v>
      </c>
      <c r="B898" s="108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3">
        <v>5</v>
      </c>
      <c r="B899" s="108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3">
        <v>6</v>
      </c>
      <c r="B900" s="108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3">
        <v>7</v>
      </c>
      <c r="B901" s="108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3">
        <v>8</v>
      </c>
      <c r="B902" s="108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3">
        <v>9</v>
      </c>
      <c r="B903" s="108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3">
        <v>10</v>
      </c>
      <c r="B904" s="108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3">
        <v>11</v>
      </c>
      <c r="B905" s="108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3">
        <v>12</v>
      </c>
      <c r="B906" s="108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3">
        <v>13</v>
      </c>
      <c r="B907" s="108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3">
        <v>14</v>
      </c>
      <c r="B908" s="108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3">
        <v>15</v>
      </c>
      <c r="B909" s="108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3">
        <v>16</v>
      </c>
      <c r="B910" s="108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3">
        <v>17</v>
      </c>
      <c r="B911" s="108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3">
        <v>18</v>
      </c>
      <c r="B912" s="108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3">
        <v>19</v>
      </c>
      <c r="B913" s="108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3">
        <v>20</v>
      </c>
      <c r="B914" s="108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3">
        <v>21</v>
      </c>
      <c r="B915" s="108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3">
        <v>22</v>
      </c>
      <c r="B916" s="108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3">
        <v>23</v>
      </c>
      <c r="B917" s="108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3">
        <v>24</v>
      </c>
      <c r="B918" s="108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3">
        <v>25</v>
      </c>
      <c r="B919" s="108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3">
        <v>26</v>
      </c>
      <c r="B920" s="108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3">
        <v>27</v>
      </c>
      <c r="B921" s="108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3">
        <v>28</v>
      </c>
      <c r="B922" s="108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3">
        <v>29</v>
      </c>
      <c r="B923" s="108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3">
        <v>30</v>
      </c>
      <c r="B924" s="108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3">
        <v>1</v>
      </c>
      <c r="B928" s="108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3">
        <v>2</v>
      </c>
      <c r="B929" s="108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3">
        <v>3</v>
      </c>
      <c r="B930" s="108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3">
        <v>4</v>
      </c>
      <c r="B931" s="108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3">
        <v>5</v>
      </c>
      <c r="B932" s="108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3">
        <v>6</v>
      </c>
      <c r="B933" s="108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3">
        <v>7</v>
      </c>
      <c r="B934" s="108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3">
        <v>8</v>
      </c>
      <c r="B935" s="108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3">
        <v>9</v>
      </c>
      <c r="B936" s="108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3">
        <v>10</v>
      </c>
      <c r="B937" s="108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3">
        <v>11</v>
      </c>
      <c r="B938" s="108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3">
        <v>12</v>
      </c>
      <c r="B939" s="108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3">
        <v>13</v>
      </c>
      <c r="B940" s="108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3">
        <v>14</v>
      </c>
      <c r="B941" s="108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3">
        <v>15</v>
      </c>
      <c r="B942" s="108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3">
        <v>16</v>
      </c>
      <c r="B943" s="108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3">
        <v>17</v>
      </c>
      <c r="B944" s="108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3">
        <v>18</v>
      </c>
      <c r="B945" s="108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3">
        <v>19</v>
      </c>
      <c r="B946" s="108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3">
        <v>20</v>
      </c>
      <c r="B947" s="108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3">
        <v>21</v>
      </c>
      <c r="B948" s="108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3">
        <v>22</v>
      </c>
      <c r="B949" s="108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3">
        <v>23</v>
      </c>
      <c r="B950" s="108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3">
        <v>24</v>
      </c>
      <c r="B951" s="108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3">
        <v>25</v>
      </c>
      <c r="B952" s="108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3">
        <v>26</v>
      </c>
      <c r="B953" s="108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3">
        <v>27</v>
      </c>
      <c r="B954" s="108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3">
        <v>28</v>
      </c>
      <c r="B955" s="108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3">
        <v>29</v>
      </c>
      <c r="B956" s="108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3">
        <v>30</v>
      </c>
      <c r="B957" s="108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3">
        <v>1</v>
      </c>
      <c r="B961" s="108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3">
        <v>2</v>
      </c>
      <c r="B962" s="108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3">
        <v>3</v>
      </c>
      <c r="B963" s="108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3">
        <v>4</v>
      </c>
      <c r="B964" s="108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3">
        <v>5</v>
      </c>
      <c r="B965" s="108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3">
        <v>6</v>
      </c>
      <c r="B966" s="108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3">
        <v>7</v>
      </c>
      <c r="B967" s="108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3">
        <v>8</v>
      </c>
      <c r="B968" s="108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3">
        <v>9</v>
      </c>
      <c r="B969" s="108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3">
        <v>10</v>
      </c>
      <c r="B970" s="108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3">
        <v>11</v>
      </c>
      <c r="B971" s="108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3">
        <v>12</v>
      </c>
      <c r="B972" s="108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3">
        <v>13</v>
      </c>
      <c r="B973" s="108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3">
        <v>14</v>
      </c>
      <c r="B974" s="108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3">
        <v>15</v>
      </c>
      <c r="B975" s="108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3">
        <v>16</v>
      </c>
      <c r="B976" s="108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3">
        <v>17</v>
      </c>
      <c r="B977" s="108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3">
        <v>18</v>
      </c>
      <c r="B978" s="108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3">
        <v>19</v>
      </c>
      <c r="B979" s="108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3">
        <v>20</v>
      </c>
      <c r="B980" s="108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3">
        <v>21</v>
      </c>
      <c r="B981" s="108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3">
        <v>22</v>
      </c>
      <c r="B982" s="108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3">
        <v>23</v>
      </c>
      <c r="B983" s="108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3">
        <v>24</v>
      </c>
      <c r="B984" s="108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3">
        <v>25</v>
      </c>
      <c r="B985" s="108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3">
        <v>26</v>
      </c>
      <c r="B986" s="108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3">
        <v>27</v>
      </c>
      <c r="B987" s="108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3">
        <v>28</v>
      </c>
      <c r="B988" s="108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3">
        <v>29</v>
      </c>
      <c r="B989" s="108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3">
        <v>30</v>
      </c>
      <c r="B990" s="108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3">
        <v>1</v>
      </c>
      <c r="B994" s="108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3">
        <v>2</v>
      </c>
      <c r="B995" s="108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3">
        <v>3</v>
      </c>
      <c r="B996" s="108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3">
        <v>4</v>
      </c>
      <c r="B997" s="108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3">
        <v>5</v>
      </c>
      <c r="B998" s="108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3">
        <v>6</v>
      </c>
      <c r="B999" s="108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3">
        <v>7</v>
      </c>
      <c r="B1000" s="108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3">
        <v>8</v>
      </c>
      <c r="B1001" s="108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3">
        <v>9</v>
      </c>
      <c r="B1002" s="108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3">
        <v>10</v>
      </c>
      <c r="B1003" s="108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3">
        <v>11</v>
      </c>
      <c r="B1004" s="108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3">
        <v>12</v>
      </c>
      <c r="B1005" s="108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3">
        <v>13</v>
      </c>
      <c r="B1006" s="108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3">
        <v>14</v>
      </c>
      <c r="B1007" s="108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3">
        <v>15</v>
      </c>
      <c r="B1008" s="108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3">
        <v>16</v>
      </c>
      <c r="B1009" s="108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3">
        <v>17</v>
      </c>
      <c r="B1010" s="108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3">
        <v>18</v>
      </c>
      <c r="B1011" s="108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3">
        <v>19</v>
      </c>
      <c r="B1012" s="108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3">
        <v>20</v>
      </c>
      <c r="B1013" s="108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3">
        <v>21</v>
      </c>
      <c r="B1014" s="108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3">
        <v>22</v>
      </c>
      <c r="B1015" s="108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3">
        <v>23</v>
      </c>
      <c r="B1016" s="108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3">
        <v>24</v>
      </c>
      <c r="B1017" s="108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3">
        <v>25</v>
      </c>
      <c r="B1018" s="108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3">
        <v>26</v>
      </c>
      <c r="B1019" s="108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3">
        <v>27</v>
      </c>
      <c r="B1020" s="108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3">
        <v>28</v>
      </c>
      <c r="B1021" s="108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3">
        <v>29</v>
      </c>
      <c r="B1022" s="108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3">
        <v>30</v>
      </c>
      <c r="B1023" s="108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3">
        <v>1</v>
      </c>
      <c r="B1027" s="108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3">
        <v>2</v>
      </c>
      <c r="B1028" s="108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3">
        <v>3</v>
      </c>
      <c r="B1029" s="108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3">
        <v>4</v>
      </c>
      <c r="B1030" s="108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3">
        <v>5</v>
      </c>
      <c r="B1031" s="108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3">
        <v>6</v>
      </c>
      <c r="B1032" s="108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3">
        <v>7</v>
      </c>
      <c r="B1033" s="108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3">
        <v>8</v>
      </c>
      <c r="B1034" s="108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3">
        <v>9</v>
      </c>
      <c r="B1035" s="108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3">
        <v>10</v>
      </c>
      <c r="B1036" s="108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3">
        <v>11</v>
      </c>
      <c r="B1037" s="108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3">
        <v>12</v>
      </c>
      <c r="B1038" s="108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3">
        <v>13</v>
      </c>
      <c r="B1039" s="108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3">
        <v>14</v>
      </c>
      <c r="B1040" s="108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3">
        <v>15</v>
      </c>
      <c r="B1041" s="108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3">
        <v>16</v>
      </c>
      <c r="B1042" s="108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3">
        <v>17</v>
      </c>
      <c r="B1043" s="108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3">
        <v>18</v>
      </c>
      <c r="B1044" s="108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3">
        <v>19</v>
      </c>
      <c r="B1045" s="108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3">
        <v>20</v>
      </c>
      <c r="B1046" s="108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3">
        <v>21</v>
      </c>
      <c r="B1047" s="108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3">
        <v>22</v>
      </c>
      <c r="B1048" s="108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3">
        <v>23</v>
      </c>
      <c r="B1049" s="108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3">
        <v>24</v>
      </c>
      <c r="B1050" s="108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3">
        <v>25</v>
      </c>
      <c r="B1051" s="108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3">
        <v>26</v>
      </c>
      <c r="B1052" s="108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3">
        <v>27</v>
      </c>
      <c r="B1053" s="108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3">
        <v>28</v>
      </c>
      <c r="B1054" s="108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3">
        <v>29</v>
      </c>
      <c r="B1055" s="108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3">
        <v>30</v>
      </c>
      <c r="B1056" s="108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3">
        <v>1</v>
      </c>
      <c r="B1060" s="108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3">
        <v>2</v>
      </c>
      <c r="B1061" s="108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3">
        <v>3</v>
      </c>
      <c r="B1062" s="108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3">
        <v>4</v>
      </c>
      <c r="B1063" s="108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3">
        <v>5</v>
      </c>
      <c r="B1064" s="108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3">
        <v>6</v>
      </c>
      <c r="B1065" s="108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3">
        <v>7</v>
      </c>
      <c r="B1066" s="108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3">
        <v>8</v>
      </c>
      <c r="B1067" s="108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3">
        <v>9</v>
      </c>
      <c r="B1068" s="108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3">
        <v>10</v>
      </c>
      <c r="B1069" s="108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3">
        <v>11</v>
      </c>
      <c r="B1070" s="108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3">
        <v>12</v>
      </c>
      <c r="B1071" s="108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3">
        <v>13</v>
      </c>
      <c r="B1072" s="108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3">
        <v>14</v>
      </c>
      <c r="B1073" s="108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3">
        <v>15</v>
      </c>
      <c r="B1074" s="108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3">
        <v>16</v>
      </c>
      <c r="B1075" s="108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3">
        <v>17</v>
      </c>
      <c r="B1076" s="108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3">
        <v>18</v>
      </c>
      <c r="B1077" s="108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3">
        <v>19</v>
      </c>
      <c r="B1078" s="108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3">
        <v>20</v>
      </c>
      <c r="B1079" s="108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3">
        <v>21</v>
      </c>
      <c r="B1080" s="108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3">
        <v>22</v>
      </c>
      <c r="B1081" s="108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3">
        <v>23</v>
      </c>
      <c r="B1082" s="108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3">
        <v>24</v>
      </c>
      <c r="B1083" s="108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3">
        <v>25</v>
      </c>
      <c r="B1084" s="108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3">
        <v>26</v>
      </c>
      <c r="B1085" s="108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3">
        <v>27</v>
      </c>
      <c r="B1086" s="108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3">
        <v>28</v>
      </c>
      <c r="B1087" s="108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3">
        <v>29</v>
      </c>
      <c r="B1088" s="108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3">
        <v>30</v>
      </c>
      <c r="B1089" s="108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3">
        <v>1</v>
      </c>
      <c r="B1093" s="108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3">
        <v>2</v>
      </c>
      <c r="B1094" s="108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3">
        <v>3</v>
      </c>
      <c r="B1095" s="108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3">
        <v>4</v>
      </c>
      <c r="B1096" s="108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3">
        <v>5</v>
      </c>
      <c r="B1097" s="108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3">
        <v>6</v>
      </c>
      <c r="B1098" s="108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3">
        <v>7</v>
      </c>
      <c r="B1099" s="108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3">
        <v>8</v>
      </c>
      <c r="B1100" s="108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3">
        <v>9</v>
      </c>
      <c r="B1101" s="108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3">
        <v>10</v>
      </c>
      <c r="B1102" s="108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3">
        <v>11</v>
      </c>
      <c r="B1103" s="108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3">
        <v>12</v>
      </c>
      <c r="B1104" s="108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3">
        <v>13</v>
      </c>
      <c r="B1105" s="108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3">
        <v>14</v>
      </c>
      <c r="B1106" s="108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3">
        <v>15</v>
      </c>
      <c r="B1107" s="108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3">
        <v>16</v>
      </c>
      <c r="B1108" s="108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3">
        <v>17</v>
      </c>
      <c r="B1109" s="108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3">
        <v>18</v>
      </c>
      <c r="B1110" s="108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3">
        <v>19</v>
      </c>
      <c r="B1111" s="108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3">
        <v>20</v>
      </c>
      <c r="B1112" s="108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3">
        <v>21</v>
      </c>
      <c r="B1113" s="108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3">
        <v>22</v>
      </c>
      <c r="B1114" s="108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3">
        <v>23</v>
      </c>
      <c r="B1115" s="108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3">
        <v>24</v>
      </c>
      <c r="B1116" s="108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3">
        <v>25</v>
      </c>
      <c r="B1117" s="108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3">
        <v>26</v>
      </c>
      <c r="B1118" s="108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3">
        <v>27</v>
      </c>
      <c r="B1119" s="108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3">
        <v>28</v>
      </c>
      <c r="B1120" s="108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3">
        <v>29</v>
      </c>
      <c r="B1121" s="108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3">
        <v>30</v>
      </c>
      <c r="B1122" s="108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3">
        <v>1</v>
      </c>
      <c r="B1126" s="108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3">
        <v>2</v>
      </c>
      <c r="B1127" s="108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3">
        <v>3</v>
      </c>
      <c r="B1128" s="108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3">
        <v>4</v>
      </c>
      <c r="B1129" s="108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3">
        <v>5</v>
      </c>
      <c r="B1130" s="108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3">
        <v>6</v>
      </c>
      <c r="B1131" s="108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3">
        <v>7</v>
      </c>
      <c r="B1132" s="108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3">
        <v>8</v>
      </c>
      <c r="B1133" s="108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3">
        <v>9</v>
      </c>
      <c r="B1134" s="108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3">
        <v>10</v>
      </c>
      <c r="B1135" s="108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3">
        <v>11</v>
      </c>
      <c r="B1136" s="108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3">
        <v>12</v>
      </c>
      <c r="B1137" s="108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3">
        <v>13</v>
      </c>
      <c r="B1138" s="108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3">
        <v>14</v>
      </c>
      <c r="B1139" s="108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3">
        <v>15</v>
      </c>
      <c r="B1140" s="108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3">
        <v>16</v>
      </c>
      <c r="B1141" s="108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3">
        <v>17</v>
      </c>
      <c r="B1142" s="108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3">
        <v>18</v>
      </c>
      <c r="B1143" s="108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3">
        <v>19</v>
      </c>
      <c r="B1144" s="108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3">
        <v>20</v>
      </c>
      <c r="B1145" s="108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3">
        <v>21</v>
      </c>
      <c r="B1146" s="108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3">
        <v>22</v>
      </c>
      <c r="B1147" s="108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3">
        <v>23</v>
      </c>
      <c r="B1148" s="108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3">
        <v>24</v>
      </c>
      <c r="B1149" s="108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3">
        <v>25</v>
      </c>
      <c r="B1150" s="108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3">
        <v>26</v>
      </c>
      <c r="B1151" s="108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3">
        <v>27</v>
      </c>
      <c r="B1152" s="108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3">
        <v>28</v>
      </c>
      <c r="B1153" s="108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3">
        <v>29</v>
      </c>
      <c r="B1154" s="108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3">
        <v>30</v>
      </c>
      <c r="B1155" s="108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3">
        <v>1</v>
      </c>
      <c r="B1159" s="108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3">
        <v>2</v>
      </c>
      <c r="B1160" s="108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3">
        <v>3</v>
      </c>
      <c r="B1161" s="108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3">
        <v>4</v>
      </c>
      <c r="B1162" s="108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3">
        <v>5</v>
      </c>
      <c r="B1163" s="108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3">
        <v>6</v>
      </c>
      <c r="B1164" s="108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3">
        <v>7</v>
      </c>
      <c r="B1165" s="108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3">
        <v>8</v>
      </c>
      <c r="B1166" s="108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3">
        <v>9</v>
      </c>
      <c r="B1167" s="108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3">
        <v>10</v>
      </c>
      <c r="B1168" s="108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3">
        <v>11</v>
      </c>
      <c r="B1169" s="108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3">
        <v>12</v>
      </c>
      <c r="B1170" s="108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3">
        <v>13</v>
      </c>
      <c r="B1171" s="108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3">
        <v>14</v>
      </c>
      <c r="B1172" s="108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3">
        <v>15</v>
      </c>
      <c r="B1173" s="108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3">
        <v>16</v>
      </c>
      <c r="B1174" s="108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3">
        <v>17</v>
      </c>
      <c r="B1175" s="108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3">
        <v>18</v>
      </c>
      <c r="B1176" s="108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3">
        <v>19</v>
      </c>
      <c r="B1177" s="108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3">
        <v>20</v>
      </c>
      <c r="B1178" s="108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3">
        <v>21</v>
      </c>
      <c r="B1179" s="108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3">
        <v>22</v>
      </c>
      <c r="B1180" s="108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3">
        <v>23</v>
      </c>
      <c r="B1181" s="108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3">
        <v>24</v>
      </c>
      <c r="B1182" s="108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3">
        <v>25</v>
      </c>
      <c r="B1183" s="108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3">
        <v>26</v>
      </c>
      <c r="B1184" s="108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3">
        <v>27</v>
      </c>
      <c r="B1185" s="108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3">
        <v>28</v>
      </c>
      <c r="B1186" s="108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3">
        <v>29</v>
      </c>
      <c r="B1187" s="108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3">
        <v>30</v>
      </c>
      <c r="B1188" s="108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3">
        <v>1</v>
      </c>
      <c r="B1192" s="108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3">
        <v>2</v>
      </c>
      <c r="B1193" s="108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3">
        <v>3</v>
      </c>
      <c r="B1194" s="108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3">
        <v>4</v>
      </c>
      <c r="B1195" s="108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3">
        <v>5</v>
      </c>
      <c r="B1196" s="108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3">
        <v>6</v>
      </c>
      <c r="B1197" s="108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3">
        <v>7</v>
      </c>
      <c r="B1198" s="108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3">
        <v>8</v>
      </c>
      <c r="B1199" s="108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3">
        <v>9</v>
      </c>
      <c r="B1200" s="108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3">
        <v>10</v>
      </c>
      <c r="B1201" s="108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3">
        <v>11</v>
      </c>
      <c r="B1202" s="108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3">
        <v>12</v>
      </c>
      <c r="B1203" s="108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3">
        <v>13</v>
      </c>
      <c r="B1204" s="108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3">
        <v>14</v>
      </c>
      <c r="B1205" s="108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3">
        <v>15</v>
      </c>
      <c r="B1206" s="108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3">
        <v>16</v>
      </c>
      <c r="B1207" s="108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3">
        <v>17</v>
      </c>
      <c r="B1208" s="108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3">
        <v>18</v>
      </c>
      <c r="B1209" s="108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3">
        <v>19</v>
      </c>
      <c r="B1210" s="108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3">
        <v>20</v>
      </c>
      <c r="B1211" s="108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3">
        <v>21</v>
      </c>
      <c r="B1212" s="108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3">
        <v>22</v>
      </c>
      <c r="B1213" s="108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3">
        <v>23</v>
      </c>
      <c r="B1214" s="108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3">
        <v>24</v>
      </c>
      <c r="B1215" s="108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3">
        <v>25</v>
      </c>
      <c r="B1216" s="108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3">
        <v>26</v>
      </c>
      <c r="B1217" s="108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3">
        <v>27</v>
      </c>
      <c r="B1218" s="108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3">
        <v>28</v>
      </c>
      <c r="B1219" s="108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3">
        <v>29</v>
      </c>
      <c r="B1220" s="108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3">
        <v>30</v>
      </c>
      <c r="B1221" s="108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3">
        <v>1</v>
      </c>
      <c r="B1225" s="108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3">
        <v>2</v>
      </c>
      <c r="B1226" s="108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3">
        <v>3</v>
      </c>
      <c r="B1227" s="108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3">
        <v>4</v>
      </c>
      <c r="B1228" s="108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3">
        <v>5</v>
      </c>
      <c r="B1229" s="108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3">
        <v>6</v>
      </c>
      <c r="B1230" s="108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3">
        <v>7</v>
      </c>
      <c r="B1231" s="108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3">
        <v>8</v>
      </c>
      <c r="B1232" s="108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3">
        <v>9</v>
      </c>
      <c r="B1233" s="108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3">
        <v>10</v>
      </c>
      <c r="B1234" s="108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3">
        <v>11</v>
      </c>
      <c r="B1235" s="108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3">
        <v>12</v>
      </c>
      <c r="B1236" s="108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3">
        <v>13</v>
      </c>
      <c r="B1237" s="108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3">
        <v>14</v>
      </c>
      <c r="B1238" s="108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3">
        <v>15</v>
      </c>
      <c r="B1239" s="108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3">
        <v>16</v>
      </c>
      <c r="B1240" s="108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3">
        <v>17</v>
      </c>
      <c r="B1241" s="108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3">
        <v>18</v>
      </c>
      <c r="B1242" s="108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3">
        <v>19</v>
      </c>
      <c r="B1243" s="108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3">
        <v>20</v>
      </c>
      <c r="B1244" s="108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3">
        <v>21</v>
      </c>
      <c r="B1245" s="108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3">
        <v>22</v>
      </c>
      <c r="B1246" s="108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3">
        <v>23</v>
      </c>
      <c r="B1247" s="108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3">
        <v>24</v>
      </c>
      <c r="B1248" s="108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3">
        <v>25</v>
      </c>
      <c r="B1249" s="108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3">
        <v>26</v>
      </c>
      <c r="B1250" s="108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3">
        <v>27</v>
      </c>
      <c r="B1251" s="108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3">
        <v>28</v>
      </c>
      <c r="B1252" s="108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3">
        <v>29</v>
      </c>
      <c r="B1253" s="108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3">
        <v>30</v>
      </c>
      <c r="B1254" s="108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3">
        <v>1</v>
      </c>
      <c r="B1258" s="108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3">
        <v>2</v>
      </c>
      <c r="B1259" s="108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3">
        <v>3</v>
      </c>
      <c r="B1260" s="108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3">
        <v>4</v>
      </c>
      <c r="B1261" s="108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3">
        <v>5</v>
      </c>
      <c r="B1262" s="108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3">
        <v>6</v>
      </c>
      <c r="B1263" s="108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3">
        <v>7</v>
      </c>
      <c r="B1264" s="108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3">
        <v>8</v>
      </c>
      <c r="B1265" s="108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3">
        <v>9</v>
      </c>
      <c r="B1266" s="108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3">
        <v>10</v>
      </c>
      <c r="B1267" s="108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3">
        <v>11</v>
      </c>
      <c r="B1268" s="108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3">
        <v>12</v>
      </c>
      <c r="B1269" s="108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3">
        <v>13</v>
      </c>
      <c r="B1270" s="108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3">
        <v>14</v>
      </c>
      <c r="B1271" s="108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3">
        <v>15</v>
      </c>
      <c r="B1272" s="108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3">
        <v>16</v>
      </c>
      <c r="B1273" s="108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3">
        <v>17</v>
      </c>
      <c r="B1274" s="108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3">
        <v>18</v>
      </c>
      <c r="B1275" s="108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3">
        <v>19</v>
      </c>
      <c r="B1276" s="108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3">
        <v>20</v>
      </c>
      <c r="B1277" s="108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3">
        <v>21</v>
      </c>
      <c r="B1278" s="108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3">
        <v>22</v>
      </c>
      <c r="B1279" s="108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3">
        <v>23</v>
      </c>
      <c r="B1280" s="108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3">
        <v>24</v>
      </c>
      <c r="B1281" s="108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3">
        <v>25</v>
      </c>
      <c r="B1282" s="108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3">
        <v>26</v>
      </c>
      <c r="B1283" s="108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3">
        <v>27</v>
      </c>
      <c r="B1284" s="108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3">
        <v>28</v>
      </c>
      <c r="B1285" s="108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3">
        <v>29</v>
      </c>
      <c r="B1286" s="108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3">
        <v>30</v>
      </c>
      <c r="B1287" s="108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3">
        <v>1</v>
      </c>
      <c r="B1291" s="108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3">
        <v>2</v>
      </c>
      <c r="B1292" s="108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3">
        <v>3</v>
      </c>
      <c r="B1293" s="108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3">
        <v>4</v>
      </c>
      <c r="B1294" s="108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3">
        <v>5</v>
      </c>
      <c r="B1295" s="108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3">
        <v>6</v>
      </c>
      <c r="B1296" s="108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3">
        <v>7</v>
      </c>
      <c r="B1297" s="108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3">
        <v>8</v>
      </c>
      <c r="B1298" s="108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3">
        <v>9</v>
      </c>
      <c r="B1299" s="108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3">
        <v>10</v>
      </c>
      <c r="B1300" s="108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3">
        <v>11</v>
      </c>
      <c r="B1301" s="108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3">
        <v>12</v>
      </c>
      <c r="B1302" s="108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3">
        <v>13</v>
      </c>
      <c r="B1303" s="108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3">
        <v>14</v>
      </c>
      <c r="B1304" s="108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3">
        <v>15</v>
      </c>
      <c r="B1305" s="108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3">
        <v>16</v>
      </c>
      <c r="B1306" s="108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3">
        <v>17</v>
      </c>
      <c r="B1307" s="108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3">
        <v>18</v>
      </c>
      <c r="B1308" s="108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3">
        <v>19</v>
      </c>
      <c r="B1309" s="108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3">
        <v>20</v>
      </c>
      <c r="B1310" s="108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3">
        <v>21</v>
      </c>
      <c r="B1311" s="108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3">
        <v>22</v>
      </c>
      <c r="B1312" s="108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3">
        <v>23</v>
      </c>
      <c r="B1313" s="108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3">
        <v>24</v>
      </c>
      <c r="B1314" s="108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3">
        <v>25</v>
      </c>
      <c r="B1315" s="108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3">
        <v>26</v>
      </c>
      <c r="B1316" s="108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3">
        <v>27</v>
      </c>
      <c r="B1317" s="108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3">
        <v>28</v>
      </c>
      <c r="B1318" s="108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3">
        <v>29</v>
      </c>
      <c r="B1319" s="108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3">
        <v>30</v>
      </c>
      <c r="B1320" s="108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2017-05-24T09:04:15Z</cp:lastPrinted>
  <dcterms:created xsi:type="dcterms:W3CDTF">2012-03-13T00:50:25Z</dcterms:created>
  <dcterms:modified xsi:type="dcterms:W3CDTF">2017-07-06T08:35:03Z</dcterms:modified>
</cp:coreProperties>
</file>