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yamagishi-k2ys\Documents\●仕事フォルダ\△情報開示\★H28年度分依頼\04委託調査費（Ｈ２６）\"/>
    </mc:Choice>
  </mc:AlternateContent>
  <bookViews>
    <workbookView xWindow="1590" yWindow="0" windowWidth="17640" windowHeight="5910" tabRatio="611"/>
  </bookViews>
  <sheets>
    <sheet name="様式1委託調査（復興）" sheetId="27" r:id="rId1"/>
  </sheets>
  <definedNames>
    <definedName name="_xlnm._FilterDatabase" localSheetId="0" hidden="1">'様式1委託調査（復興）'!$A$6:$IH$6</definedName>
    <definedName name="_xlnm.Print_Area" localSheetId="0">'様式1委託調査（復興）'!$A$1:$J$9</definedName>
    <definedName name="_xlnm.Print_Titles" localSheetId="0">'様式1委託調査（復興）'!$1:$6</definedName>
    <definedName name="公益法人リスト" localSheetId="0">#REF!</definedName>
    <definedName name="公益法人リスト">#REF!</definedName>
    <definedName name="公益法人一覧" localSheetId="0">#REF!</definedName>
    <definedName name="公益法人一覧">#REF!</definedName>
  </definedNames>
  <calcPr calcId="152511"/>
</workbook>
</file>

<file path=xl/calcChain.xml><?xml version="1.0" encoding="utf-8"?>
<calcChain xmlns="http://schemas.openxmlformats.org/spreadsheetml/2006/main">
  <c r="E9" i="27" l="1"/>
</calcChain>
</file>

<file path=xl/sharedStrings.xml><?xml version="1.0" encoding="utf-8"?>
<sst xmlns="http://schemas.openxmlformats.org/spreadsheetml/2006/main" count="27" uniqueCount="27">
  <si>
    <t xml:space="preserve"> 合計</t>
    <rPh sb="1" eb="3">
      <t>ゴウケイ</t>
    </rPh>
    <phoneticPr fontId="1"/>
  </si>
  <si>
    <t>小計
・
内訳</t>
    <rPh sb="0" eb="1">
      <t>ショウ</t>
    </rPh>
    <rPh sb="1" eb="2">
      <t>ケイ</t>
    </rPh>
    <phoneticPr fontId="1"/>
  </si>
  <si>
    <t>番号</t>
    <rPh sb="0" eb="2">
      <t>バンゴウ</t>
    </rPh>
    <phoneticPr fontId="1"/>
  </si>
  <si>
    <t>契約形態の別</t>
    <rPh sb="0" eb="2">
      <t>ケイヤク</t>
    </rPh>
    <rPh sb="2" eb="4">
      <t>ケイタイ</t>
    </rPh>
    <rPh sb="5" eb="6">
      <t>ベツ</t>
    </rPh>
    <phoneticPr fontId="1"/>
  </si>
  <si>
    <t>契約金額</t>
    <rPh sb="0" eb="2">
      <t>ケイヤク</t>
    </rPh>
    <rPh sb="2" eb="4">
      <t>キンガク</t>
    </rPh>
    <phoneticPr fontId="1"/>
  </si>
  <si>
    <t>物品役務等の名称
及びその明細</t>
    <rPh sb="0" eb="2">
      <t>ブッピン</t>
    </rPh>
    <rPh sb="2" eb="5">
      <t>エキムトウ</t>
    </rPh>
    <rPh sb="6" eb="8">
      <t>メイショウ</t>
    </rPh>
    <rPh sb="9" eb="10">
      <t>オヨ</t>
    </rPh>
    <rPh sb="13" eb="15">
      <t>メイサイ</t>
    </rPh>
    <phoneticPr fontId="1"/>
  </si>
  <si>
    <t>（単位：円）</t>
    <rPh sb="1" eb="3">
      <t>タンイ</t>
    </rPh>
    <rPh sb="4" eb="5">
      <t>エン</t>
    </rPh>
    <phoneticPr fontId="1"/>
  </si>
  <si>
    <t>部局等名</t>
    <rPh sb="0" eb="2">
      <t>ブキョク</t>
    </rPh>
    <rPh sb="2" eb="3">
      <t>トウ</t>
    </rPh>
    <rPh sb="3" eb="4">
      <t>メイ</t>
    </rPh>
    <phoneticPr fontId="1"/>
  </si>
  <si>
    <t>備考</t>
    <rPh sb="0" eb="2">
      <t>ビコウ</t>
    </rPh>
    <phoneticPr fontId="1"/>
  </si>
  <si>
    <t>一般競争入札</t>
  </si>
  <si>
    <t>随意契約（競争性あり・少額随契以外）</t>
  </si>
  <si>
    <t>指名競争入札</t>
  </si>
  <si>
    <t>随意契約（競争性あり・少額随契）</t>
  </si>
  <si>
    <t>概要</t>
    <rPh sb="0" eb="2">
      <t>ガイヨウ</t>
    </rPh>
    <phoneticPr fontId="1"/>
  </si>
  <si>
    <t>契約の相手方
法人名称</t>
    <rPh sb="0" eb="2">
      <t>ケイヤク</t>
    </rPh>
    <rPh sb="3" eb="5">
      <t>アイテ</t>
    </rPh>
    <rPh sb="5" eb="6">
      <t>カタ</t>
    </rPh>
    <rPh sb="7" eb="9">
      <t>ホウジン</t>
    </rPh>
    <rPh sb="9" eb="11">
      <t>メイショウ</t>
    </rPh>
    <phoneticPr fontId="1"/>
  </si>
  <si>
    <t>契約
締結日</t>
    <rPh sb="0" eb="2">
      <t>ケイヤク</t>
    </rPh>
    <rPh sb="3" eb="5">
      <t>テイケツ</t>
    </rPh>
    <rPh sb="5" eb="6">
      <t>ビ</t>
    </rPh>
    <phoneticPr fontId="1"/>
  </si>
  <si>
    <t>随意契約（競争性なし）</t>
  </si>
  <si>
    <t>東北地方整備局経理調達課調達係
tel：022-716-0013</t>
    <rPh sb="0" eb="2">
      <t>トウホク</t>
    </rPh>
    <rPh sb="2" eb="4">
      <t>チホウ</t>
    </rPh>
    <rPh sb="4" eb="6">
      <t>セイビ</t>
    </rPh>
    <rPh sb="6" eb="7">
      <t>キョク</t>
    </rPh>
    <rPh sb="7" eb="9">
      <t>ケイリ</t>
    </rPh>
    <rPh sb="9" eb="11">
      <t>チョウタツ</t>
    </rPh>
    <rPh sb="11" eb="12">
      <t>カ</t>
    </rPh>
    <rPh sb="12" eb="14">
      <t>チョウタツ</t>
    </rPh>
    <rPh sb="14" eb="15">
      <t>カカリ</t>
    </rPh>
    <phoneticPr fontId="1"/>
  </si>
  <si>
    <t>杭の横抵抗の評価手法に関する検討業務</t>
    <rPh sb="0" eb="1">
      <t>クイ</t>
    </rPh>
    <rPh sb="2" eb="3">
      <t>ヨコ</t>
    </rPh>
    <rPh sb="3" eb="5">
      <t>テイコウ</t>
    </rPh>
    <rPh sb="6" eb="8">
      <t>ヒョウカ</t>
    </rPh>
    <rPh sb="8" eb="10">
      <t>シュホウ</t>
    </rPh>
    <rPh sb="11" eb="12">
      <t>カン</t>
    </rPh>
    <rPh sb="14" eb="16">
      <t>ケントウ</t>
    </rPh>
    <rPh sb="16" eb="18">
      <t>ギョウム</t>
    </rPh>
    <phoneticPr fontId="1"/>
  </si>
  <si>
    <t>【会計名：東日本大震災復興特別会計】</t>
    <rPh sb="1" eb="2">
      <t>カイ</t>
    </rPh>
    <rPh sb="2" eb="3">
      <t>ケイ</t>
    </rPh>
    <rPh sb="3" eb="4">
      <t>メイ</t>
    </rPh>
    <rPh sb="5" eb="6">
      <t>ヒガシ</t>
    </rPh>
    <rPh sb="6" eb="7">
      <t>クニサキ</t>
    </rPh>
    <rPh sb="8" eb="11">
      <t>ダイシンサイ</t>
    </rPh>
    <rPh sb="11" eb="13">
      <t>フッコウ</t>
    </rPh>
    <rPh sb="13" eb="15">
      <t>トクベツ</t>
    </rPh>
    <rPh sb="15" eb="16">
      <t>カイ</t>
    </rPh>
    <rPh sb="16" eb="17">
      <t>ケイ</t>
    </rPh>
    <phoneticPr fontId="1"/>
  </si>
  <si>
    <t>（独）港湾空港技術研究所</t>
    <rPh sb="1" eb="2">
      <t>ドク</t>
    </rPh>
    <phoneticPr fontId="1"/>
  </si>
  <si>
    <t>本業務は、これまで以上に効率的な控え工の設計に資するため、マイクロフォーカスX線CT装置及び遠心載荷装置を用いた模型実験を踏まえ、杭が横抵抗を発揮する際に地盤が影響を受ける範囲や、杭周辺で地盤改良を行った場合に改良地盤から杭に作用する地盤反力等の検討を行うもの。</t>
    <phoneticPr fontId="1"/>
  </si>
  <si>
    <t>被災地における現場配置技術者等に関する実態等調査業務</t>
    <rPh sb="0" eb="3">
      <t>ヒサイチ</t>
    </rPh>
    <rPh sb="7" eb="9">
      <t>ゲンバ</t>
    </rPh>
    <rPh sb="9" eb="11">
      <t>ハイチ</t>
    </rPh>
    <rPh sb="11" eb="14">
      <t>ギジュツシャ</t>
    </rPh>
    <rPh sb="14" eb="15">
      <t>ナド</t>
    </rPh>
    <rPh sb="16" eb="17">
      <t>カン</t>
    </rPh>
    <rPh sb="19" eb="21">
      <t>ジッタイ</t>
    </rPh>
    <rPh sb="21" eb="22">
      <t>ナド</t>
    </rPh>
    <rPh sb="22" eb="24">
      <t>チョウサ</t>
    </rPh>
    <rPh sb="24" eb="26">
      <t>ギョウム</t>
    </rPh>
    <phoneticPr fontId="3"/>
  </si>
  <si>
    <t>一般財団法人　国土技術研究センター</t>
    <rPh sb="0" eb="2">
      <t>イッパン</t>
    </rPh>
    <rPh sb="2" eb="4">
      <t>ザイダン</t>
    </rPh>
    <rPh sb="4" eb="6">
      <t>ホウジン</t>
    </rPh>
    <rPh sb="7" eb="9">
      <t>コクド</t>
    </rPh>
    <rPh sb="9" eb="11">
      <t>ギジュツ</t>
    </rPh>
    <rPh sb="11" eb="13">
      <t>ケンキュウ</t>
    </rPh>
    <phoneticPr fontId="3"/>
  </si>
  <si>
    <t>随意契約（企画競争）</t>
  </si>
  <si>
    <t>復興事業について、現場配置技術者の実態等をアンケート・ヒアリング等により調査し、技術者情報の分析と技術者配置要件等について検討を実施し、必要な資料を作成を行った。</t>
    <rPh sb="77" eb="78">
      <t>オコナ</t>
    </rPh>
    <phoneticPr fontId="1"/>
  </si>
  <si>
    <t>土地・建設産業局建設業課技術検定係
０３－５２５３－８２７７</t>
    <rPh sb="0" eb="2">
      <t>トチ</t>
    </rPh>
    <rPh sb="3" eb="5">
      <t>ケンセツ</t>
    </rPh>
    <rPh sb="5" eb="8">
      <t>サンギョウキョク</t>
    </rPh>
    <rPh sb="8" eb="10">
      <t>ケンセツ</t>
    </rPh>
    <rPh sb="10" eb="12">
      <t>ギョウカ</t>
    </rPh>
    <rPh sb="12" eb="14">
      <t>ギジュツ</t>
    </rPh>
    <rPh sb="14" eb="16">
      <t>ケンテイ</t>
    </rPh>
    <rPh sb="16" eb="17">
      <t>カカリ</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</si>
</sst>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quot;▲ &quot;#,##0"/>
    <numFmt numFmtId="178" formatCode="m&quot;月&quot;d&quot;日&quot;;@"/>
  </numFmts>
  <fonts count="13" x14ac:knownFonts="1">
    <font>
      <sz val="11"/>
      <name val="ＭＳ Ｐゴシック"/>
      <family val="3"/>
      <charset val="128"/>
    </font>
    <font>
      <sz val="6"/>
      <name val="ＭＳ Ｐゴシック"/>
      <family val="3"/>
      <charset val="128"/>
    </font>
    <font>
      <sz val="11"/>
      <name val="HGPｺﾞｼｯｸM"/>
      <family val="3"/>
      <charset val="128"/>
    </font>
    <font>
      <b/>
      <sz val="12"/>
      <name val="HGPｺﾞｼｯｸM"/>
      <family val="3"/>
      <charset val="128"/>
    </font>
    <font>
      <sz val="12"/>
      <name val="HGPｺﾞｼｯｸM"/>
      <family val="3"/>
      <charset val="128"/>
    </font>
    <font>
      <b/>
      <sz val="11"/>
      <name val="HGPｺﾞｼｯｸM"/>
      <family val="3"/>
      <charset val="128"/>
    </font>
    <font>
      <sz val="10"/>
      <name val="HGPｺﾞｼｯｸM"/>
      <family val="3"/>
      <charset val="128"/>
    </font>
    <font>
      <sz val="13"/>
      <name val="HGPｺﾞｼｯｸM"/>
      <family val="3"/>
      <charset val="128"/>
    </font>
    <font>
      <b/>
      <sz val="13"/>
      <name val="HGPｺﾞｼｯｸM"/>
      <family val="3"/>
      <charset val="128"/>
    </font>
    <font>
      <sz val="16"/>
      <name val="HGPｺﾞｼｯｸM"/>
      <family val="3"/>
      <charset val="128"/>
    </font>
    <font>
      <b/>
      <sz val="16"/>
      <name val="HGPｺﾞｼｯｸM"/>
      <family val="3"/>
      <charset val="128"/>
    </font>
    <font>
      <b/>
      <u/>
      <sz val="12"/>
      <name val="HGPｺﾞｼｯｸM"/>
      <family val="3"/>
      <charset val="128"/>
    </font>
    <font>
      <b/>
      <sz val="10"/>
      <name val="HGPｺﾞｼｯｸM"/>
      <family val="3"/>
      <charset val="128"/>
    </font>
  </fonts>
  <fills count="5">
    <fill>
      <patternFill patternType="none"/>
    </fill>
    <fill>
      <patternFill patternType="gray125"/>
    </fill>
    <fill>
      <patternFill patternType="solid">
        <fgColor indexed="47"/>
        <bgColor indexed="64"/>
      </patternFill>
    </fill>
    <fill>
      <patternFill patternType="solid">
        <fgColor indexed="9"/>
        <bgColor indexed="64"/>
      </patternFill>
    </fill>
    <fill>
      <patternFill patternType="solid">
        <fgColor theme="8" tint="0.59999389629810485"/>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1">
    <xf numFmtId="0" fontId="0" fillId="0" borderId="0">
      <alignment vertical="center"/>
    </xf>
  </cellStyleXfs>
  <cellXfs count="67">
    <xf numFmtId="0" fontId="0" fillId="0" borderId="0" xfId="0">
      <alignment vertical="center"/>
    </xf>
    <xf numFmtId="0" fontId="2" fillId="0" borderId="0" xfId="0" applyFont="1">
      <alignment vertical="center"/>
    </xf>
    <xf numFmtId="0" fontId="2" fillId="0" borderId="0" xfId="0" applyFont="1" applyAlignment="1">
      <alignment vertical="center" wrapText="1"/>
    </xf>
    <xf numFmtId="0" fontId="2" fillId="3" borderId="1" xfId="0" applyFont="1" applyFill="1" applyBorder="1" applyAlignment="1">
      <alignment horizontal="center" vertical="center" wrapText="1"/>
    </xf>
    <xf numFmtId="0" fontId="6" fillId="0" borderId="1" xfId="0" applyFont="1" applyBorder="1" applyAlignment="1">
      <alignment horizontal="center" vertical="center" wrapText="1"/>
    </xf>
    <xf numFmtId="176" fontId="2" fillId="3" borderId="1" xfId="0" applyNumberFormat="1" applyFont="1" applyFill="1" applyBorder="1" applyAlignment="1">
      <alignment vertical="center" wrapText="1"/>
    </xf>
    <xf numFmtId="0" fontId="2" fillId="3" borderId="1" xfId="0" applyNumberFormat="1" applyFont="1" applyFill="1" applyBorder="1" applyAlignment="1">
      <alignment vertical="center"/>
    </xf>
    <xf numFmtId="0" fontId="2" fillId="3" borderId="0" xfId="0" applyFont="1" applyFill="1" applyBorder="1" applyAlignment="1">
      <alignment horizontal="center" vertical="center" wrapText="1"/>
    </xf>
    <xf numFmtId="0" fontId="2" fillId="3" borderId="0" xfId="0" applyFont="1" applyFill="1" applyBorder="1" applyAlignment="1">
      <alignment horizontal="left" vertical="center"/>
    </xf>
    <xf numFmtId="176" fontId="2" fillId="3" borderId="0" xfId="0" applyNumberFormat="1" applyFont="1" applyFill="1" applyBorder="1" applyAlignment="1">
      <alignment vertical="center"/>
    </xf>
    <xf numFmtId="14" fontId="2" fillId="3" borderId="0" xfId="0" applyNumberFormat="1" applyFont="1" applyFill="1" applyBorder="1" applyAlignment="1">
      <alignment horizontal="center" vertical="center"/>
    </xf>
    <xf numFmtId="0" fontId="2" fillId="3" borderId="0" xfId="0" applyNumberFormat="1" applyFont="1" applyFill="1" applyBorder="1" applyAlignment="1">
      <alignment vertical="center"/>
    </xf>
    <xf numFmtId="0" fontId="2" fillId="0" borderId="0" xfId="0" applyFont="1" applyAlignment="1">
      <alignment vertical="center"/>
    </xf>
    <xf numFmtId="0" fontId="2" fillId="0" borderId="0" xfId="0" applyFont="1" applyAlignment="1">
      <alignment horizontal="left" vertical="center"/>
    </xf>
    <xf numFmtId="0" fontId="2" fillId="0" borderId="0" xfId="0" applyFont="1" applyFill="1">
      <alignment vertical="center"/>
    </xf>
    <xf numFmtId="0" fontId="2" fillId="0" borderId="0" xfId="0" applyFont="1" applyFill="1" applyAlignment="1">
      <alignment vertical="center"/>
    </xf>
    <xf numFmtId="0" fontId="5" fillId="4" borderId="4" xfId="0" applyFont="1" applyFill="1" applyBorder="1" applyAlignment="1">
      <alignment horizontal="centerContinuous" vertical="center" wrapText="1"/>
    </xf>
    <xf numFmtId="0" fontId="5" fillId="4" borderId="5" xfId="0" applyFont="1" applyFill="1" applyBorder="1" applyAlignment="1">
      <alignment horizontal="centerContinuous" vertical="center" wrapText="1"/>
    </xf>
    <xf numFmtId="176" fontId="5" fillId="4" borderId="7" xfId="0" applyNumberFormat="1" applyFont="1" applyFill="1" applyBorder="1" applyAlignment="1">
      <alignment vertical="center"/>
    </xf>
    <xf numFmtId="14" fontId="5" fillId="4" borderId="7" xfId="0" applyNumberFormat="1" applyFont="1" applyFill="1" applyBorder="1" applyAlignment="1">
      <alignment horizontal="center" vertical="center"/>
    </xf>
    <xf numFmtId="0" fontId="5" fillId="0" borderId="0" xfId="0" applyFont="1">
      <alignment vertical="center"/>
    </xf>
    <xf numFmtId="0" fontId="5" fillId="4" borderId="8" xfId="0" applyNumberFormat="1" applyFont="1" applyFill="1" applyBorder="1" applyAlignment="1">
      <alignment vertical="center"/>
    </xf>
    <xf numFmtId="0" fontId="4" fillId="0" borderId="0" xfId="0" applyFont="1">
      <alignment vertical="center"/>
    </xf>
    <xf numFmtId="0" fontId="4" fillId="0" borderId="0" xfId="0" applyFont="1" applyAlignment="1">
      <alignment vertical="center" wrapText="1"/>
    </xf>
    <xf numFmtId="0" fontId="9" fillId="0" borderId="0" xfId="0" applyFont="1">
      <alignment vertical="center"/>
    </xf>
    <xf numFmtId="0" fontId="10" fillId="0" borderId="0" xfId="0" applyFont="1" applyAlignment="1">
      <alignment horizontal="centerContinuous" vertical="center"/>
    </xf>
    <xf numFmtId="0" fontId="9" fillId="0" borderId="0" xfId="0" applyFont="1" applyAlignment="1">
      <alignment horizontal="centerContinuous" vertical="center"/>
    </xf>
    <xf numFmtId="0" fontId="9" fillId="0" borderId="0" xfId="0" applyFont="1" applyAlignment="1">
      <alignment horizontal="centerContinuous" vertical="center" wrapText="1"/>
    </xf>
    <xf numFmtId="0" fontId="11" fillId="0" borderId="0" xfId="0" applyFont="1">
      <alignment vertical="center"/>
    </xf>
    <xf numFmtId="178" fontId="2" fillId="3" borderId="1" xfId="0" applyNumberFormat="1" applyFont="1" applyFill="1" applyBorder="1" applyAlignment="1">
      <alignment horizontal="center" vertical="center"/>
    </xf>
    <xf numFmtId="0" fontId="2" fillId="3" borderId="1" xfId="0" applyFont="1" applyFill="1" applyBorder="1" applyAlignment="1">
      <alignment vertical="center" wrapText="1"/>
    </xf>
    <xf numFmtId="0" fontId="6" fillId="0" borderId="0" xfId="0" applyFont="1" applyBorder="1" applyAlignment="1">
      <alignment horizontal="center" vertical="center" wrapText="1"/>
    </xf>
    <xf numFmtId="0" fontId="12" fillId="4" borderId="6" xfId="0" applyFont="1" applyFill="1" applyBorder="1" applyAlignment="1">
      <alignment horizontal="centerContinuous" vertical="center" wrapText="1"/>
    </xf>
    <xf numFmtId="0" fontId="6" fillId="0" borderId="0" xfId="0" applyFont="1" applyAlignment="1">
      <alignment vertical="center" wrapText="1"/>
    </xf>
    <xf numFmtId="0" fontId="6" fillId="0" borderId="0" xfId="0" applyFont="1" applyFill="1" applyAlignment="1">
      <alignment vertical="center" wrapText="1"/>
    </xf>
    <xf numFmtId="176" fontId="7" fillId="3" borderId="0" xfId="0" applyNumberFormat="1" applyFont="1" applyFill="1" applyBorder="1" applyAlignment="1">
      <alignment vertical="center"/>
    </xf>
    <xf numFmtId="0" fontId="7" fillId="0" borderId="0" xfId="0" applyFont="1" applyAlignment="1">
      <alignment vertical="center"/>
    </xf>
    <xf numFmtId="0" fontId="7" fillId="0" borderId="0" xfId="0" applyFont="1" applyFill="1" applyAlignment="1">
      <alignment vertical="center"/>
    </xf>
    <xf numFmtId="177" fontId="7" fillId="3" borderId="1" xfId="0" applyNumberFormat="1" applyFont="1" applyFill="1" applyBorder="1" applyAlignment="1">
      <alignment vertical="center" shrinkToFit="1"/>
    </xf>
    <xf numFmtId="177" fontId="8" fillId="4" borderId="7" xfId="0" applyNumberFormat="1" applyFont="1" applyFill="1" applyBorder="1" applyAlignment="1">
      <alignment vertical="center" shrinkToFit="1"/>
    </xf>
    <xf numFmtId="14" fontId="2" fillId="3" borderId="1" xfId="0" applyNumberFormat="1" applyFont="1" applyFill="1" applyBorder="1" applyAlignment="1">
      <alignmen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vertical="center" wrapText="1"/>
    </xf>
    <xf numFmtId="0" fontId="6" fillId="0" borderId="1" xfId="0" applyFont="1" applyFill="1" applyBorder="1" applyAlignment="1">
      <alignment horizontal="center" vertical="center" wrapText="1"/>
    </xf>
    <xf numFmtId="177" fontId="7" fillId="0" borderId="1" xfId="0" applyNumberFormat="1" applyFont="1" applyFill="1" applyBorder="1" applyAlignment="1">
      <alignment horizontal="right" vertical="center" shrinkToFit="1"/>
    </xf>
    <xf numFmtId="178" fontId="2" fillId="0" borderId="1" xfId="0" applyNumberFormat="1" applyFont="1" applyFill="1" applyBorder="1" applyAlignment="1">
      <alignment horizontal="center" vertical="center"/>
    </xf>
    <xf numFmtId="14" fontId="2" fillId="0" borderId="1" xfId="0" applyNumberFormat="1" applyFont="1" applyFill="1" applyBorder="1" applyAlignment="1">
      <alignment vertical="center" wrapText="1"/>
    </xf>
    <xf numFmtId="176" fontId="2" fillId="0" borderId="1" xfId="0" applyNumberFormat="1" applyFont="1" applyFill="1" applyBorder="1" applyAlignment="1">
      <alignment vertical="center" wrapText="1"/>
    </xf>
    <xf numFmtId="0" fontId="2" fillId="0" borderId="1" xfId="0" applyNumberFormat="1" applyFont="1" applyFill="1" applyBorder="1" applyAlignment="1">
      <alignment vertical="center"/>
    </xf>
    <xf numFmtId="0" fontId="3" fillId="2" borderId="1" xfId="0" applyFont="1" applyFill="1" applyBorder="1" applyAlignment="1">
      <alignment horizontal="distributed" vertical="center" wrapText="1"/>
    </xf>
    <xf numFmtId="0" fontId="5" fillId="0" borderId="1" xfId="0" applyFont="1" applyBorder="1" applyAlignment="1">
      <alignment horizontal="distributed" vertical="center" wrapText="1"/>
    </xf>
    <xf numFmtId="0" fontId="5" fillId="2" borderId="1" xfId="0" applyFont="1" applyFill="1" applyBorder="1" applyAlignment="1">
      <alignment horizontal="center" vertical="center"/>
    </xf>
    <xf numFmtId="0" fontId="2" fillId="0" borderId="0" xfId="0" applyFont="1" applyFill="1" applyAlignment="1">
      <alignment horizontal="left" vertical="center"/>
    </xf>
    <xf numFmtId="0" fontId="6" fillId="0" borderId="0" xfId="0" applyFont="1" applyFill="1" applyAlignment="1">
      <alignment horizontal="left" vertical="center"/>
    </xf>
    <xf numFmtId="0" fontId="5" fillId="2" borderId="1" xfId="0" applyFont="1" applyFill="1" applyBorder="1" applyAlignment="1">
      <alignment horizontal="center" vertical="center" wrapText="1"/>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3" fillId="2" borderId="1" xfId="0" applyFont="1" applyFill="1" applyBorder="1" applyAlignment="1">
      <alignment horizontal="distributed" vertical="center" indent="1"/>
    </xf>
    <xf numFmtId="0" fontId="5" fillId="0" borderId="1" xfId="0" applyFont="1" applyBorder="1" applyAlignment="1">
      <alignment horizontal="distributed" vertical="center" indent="1"/>
    </xf>
    <xf numFmtId="0" fontId="3" fillId="2" borderId="1" xfId="0" applyFont="1" applyFill="1" applyBorder="1" applyAlignment="1">
      <alignment horizontal="distributed" vertical="center" wrapText="1" indent="1"/>
    </xf>
    <xf numFmtId="0" fontId="3" fillId="2" borderId="1" xfId="0" applyFont="1" applyFill="1" applyBorder="1" applyAlignment="1">
      <alignment horizontal="center" vertical="center"/>
    </xf>
    <xf numFmtId="0" fontId="5" fillId="0" borderId="1" xfId="0" applyFont="1" applyBorder="1" applyAlignment="1">
      <alignment vertical="center"/>
    </xf>
    <xf numFmtId="0" fontId="3" fillId="2" borderId="1" xfId="0" applyFont="1" applyFill="1" applyBorder="1" applyAlignment="1">
      <alignment horizontal="center" vertical="center" wrapText="1"/>
    </xf>
    <xf numFmtId="0" fontId="5" fillId="0" borderId="1" xfId="0" applyFont="1" applyBorder="1" applyAlignment="1">
      <alignment horizontal="center" vertical="center"/>
    </xf>
    <xf numFmtId="0" fontId="4" fillId="0" borderId="0" xfId="0" applyFont="1" applyFill="1" applyAlignment="1">
      <alignment horizontal="right" vertical="center"/>
    </xf>
  </cellXfs>
  <cellStyles count="1">
    <cellStyle name="標準" xfId="0" builtinId="0"/>
  </cellStyles>
  <dxfs count="11">
    <dxf>
      <fill>
        <patternFill>
          <bgColor indexed="51"/>
        </patternFill>
      </fill>
    </dxf>
    <dxf>
      <fill>
        <patternFill>
          <bgColor indexed="45"/>
        </patternFill>
      </fill>
    </dxf>
    <dxf>
      <fill>
        <patternFill>
          <bgColor indexed="51"/>
        </patternFill>
      </fill>
    </dxf>
    <dxf>
      <fill>
        <patternFill>
          <bgColor indexed="45"/>
        </patternFill>
      </fill>
    </dxf>
    <dxf>
      <font>
        <b/>
        <i/>
        <condense val="0"/>
        <extend val="0"/>
        <color indexed="10"/>
      </font>
      <fill>
        <patternFill patternType="none">
          <bgColor indexed="6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IH86"/>
  <sheetViews>
    <sheetView tabSelected="1" view="pageBreakPreview" zoomScale="70" zoomScaleNormal="100" zoomScaleSheetLayoutView="70" workbookViewId="0">
      <pane xSplit="3" ySplit="6" topLeftCell="D7" activePane="bottomRight" state="frozen"/>
      <selection activeCell="A26" sqref="A26"/>
      <selection pane="topRight" activeCell="A26" sqref="A26"/>
      <selection pane="bottomLeft" activeCell="A26" sqref="A26"/>
      <selection pane="bottomRight" activeCell="G14" sqref="G14"/>
    </sheetView>
  </sheetViews>
  <sheetFormatPr defaultRowHeight="13.5" x14ac:dyDescent="0.15"/>
  <cols>
    <col min="1" max="1" width="5.25" style="1" customWidth="1"/>
    <col min="2" max="3" width="20.625" style="1" customWidth="1"/>
    <col min="4" max="4" width="15.625" style="2" customWidth="1"/>
    <col min="5" max="6" width="15.625" style="1" customWidth="1"/>
    <col min="7" max="7" width="40.625" style="1" customWidth="1"/>
    <col min="8" max="8" width="20.625" style="1" customWidth="1"/>
    <col min="9" max="11" width="9" style="1"/>
    <col min="12" max="12" width="10.625" style="1" customWidth="1"/>
    <col min="13" max="16384" width="9" style="1"/>
  </cols>
  <sheetData>
    <row r="1" spans="1:242" s="24" customFormat="1" ht="15" customHeight="1" x14ac:dyDescent="0.15">
      <c r="A1" s="25"/>
      <c r="B1" s="26"/>
      <c r="C1" s="26"/>
      <c r="D1" s="27"/>
      <c r="E1" s="26"/>
      <c r="F1" s="26"/>
      <c r="G1" s="26"/>
    </row>
    <row r="2" spans="1:242" ht="15" customHeight="1" x14ac:dyDescent="0.15"/>
    <row r="3" spans="1:242" s="22" customFormat="1" ht="20.100000000000001" customHeight="1" x14ac:dyDescent="0.15">
      <c r="A3" s="28" t="s">
        <v>19</v>
      </c>
      <c r="D3" s="23"/>
      <c r="IG3" s="22" t="s">
        <v>9</v>
      </c>
    </row>
    <row r="4" spans="1:242" ht="14.25" x14ac:dyDescent="0.15">
      <c r="F4" s="66"/>
      <c r="G4" s="66"/>
      <c r="H4" s="14"/>
      <c r="I4" s="14"/>
      <c r="J4" s="66" t="s">
        <v>6</v>
      </c>
      <c r="IG4" s="1" t="s">
        <v>11</v>
      </c>
    </row>
    <row r="5" spans="1:242" s="20" customFormat="1" ht="24.95" customHeight="1" x14ac:dyDescent="0.15">
      <c r="A5" s="62" t="s">
        <v>2</v>
      </c>
      <c r="B5" s="64" t="s">
        <v>5</v>
      </c>
      <c r="C5" s="61" t="s">
        <v>14</v>
      </c>
      <c r="D5" s="49" t="s">
        <v>3</v>
      </c>
      <c r="E5" s="59" t="s">
        <v>4</v>
      </c>
      <c r="F5" s="61" t="s">
        <v>15</v>
      </c>
      <c r="G5" s="55" t="s">
        <v>13</v>
      </c>
      <c r="H5" s="57" t="s">
        <v>7</v>
      </c>
      <c r="I5" s="51" t="s">
        <v>8</v>
      </c>
      <c r="J5" s="54" t="s">
        <v>1</v>
      </c>
      <c r="IG5" s="20" t="s">
        <v>12</v>
      </c>
    </row>
    <row r="6" spans="1:242" s="20" customFormat="1" ht="19.5" customHeight="1" x14ac:dyDescent="0.15">
      <c r="A6" s="63"/>
      <c r="B6" s="65"/>
      <c r="C6" s="60"/>
      <c r="D6" s="50"/>
      <c r="E6" s="60"/>
      <c r="F6" s="60"/>
      <c r="G6" s="56"/>
      <c r="H6" s="58"/>
      <c r="I6" s="51"/>
      <c r="J6" s="51"/>
      <c r="IG6" s="20" t="s">
        <v>10</v>
      </c>
    </row>
    <row r="7" spans="1:242" ht="91.5" customHeight="1" x14ac:dyDescent="0.15">
      <c r="A7" s="3">
        <v>1</v>
      </c>
      <c r="B7" s="30" t="s">
        <v>18</v>
      </c>
      <c r="C7" s="30" t="s">
        <v>20</v>
      </c>
      <c r="D7" s="4" t="s">
        <v>16</v>
      </c>
      <c r="E7" s="38">
        <v>27026803</v>
      </c>
      <c r="F7" s="29">
        <v>41837</v>
      </c>
      <c r="G7" s="40" t="s">
        <v>21</v>
      </c>
      <c r="H7" s="5" t="s">
        <v>17</v>
      </c>
      <c r="I7" s="6"/>
      <c r="J7" s="3"/>
    </row>
    <row r="8" spans="1:242" ht="79.5" customHeight="1" thickBot="1" x14ac:dyDescent="0.2">
      <c r="A8" s="41">
        <v>2</v>
      </c>
      <c r="B8" s="42" t="s">
        <v>22</v>
      </c>
      <c r="C8" s="42" t="s">
        <v>23</v>
      </c>
      <c r="D8" s="43" t="s">
        <v>24</v>
      </c>
      <c r="E8" s="44">
        <v>12096000</v>
      </c>
      <c r="F8" s="45">
        <v>41845</v>
      </c>
      <c r="G8" s="46" t="s">
        <v>25</v>
      </c>
      <c r="H8" s="47" t="s">
        <v>26</v>
      </c>
      <c r="I8" s="48"/>
      <c r="J8" s="3"/>
    </row>
    <row r="9" spans="1:242" s="20" customFormat="1" ht="30" customHeight="1" thickBot="1" x14ac:dyDescent="0.2">
      <c r="A9" s="17"/>
      <c r="B9" s="17"/>
      <c r="C9" s="17"/>
      <c r="D9" s="32"/>
      <c r="E9" s="39">
        <f>SUBTOTAL(9,E7:E8)</f>
        <v>39122803</v>
      </c>
      <c r="F9" s="19"/>
      <c r="G9" s="19"/>
      <c r="H9" s="18"/>
      <c r="I9" s="21"/>
      <c r="J9" s="16" t="s">
        <v>0</v>
      </c>
    </row>
    <row r="10" spans="1:242" ht="21.75" customHeight="1" x14ac:dyDescent="0.15">
      <c r="A10" s="8"/>
      <c r="B10" s="7"/>
      <c r="C10" s="7"/>
      <c r="D10" s="31"/>
      <c r="E10" s="35"/>
      <c r="F10" s="10"/>
      <c r="G10" s="10"/>
      <c r="H10" s="9"/>
      <c r="I10" s="11"/>
      <c r="J10" s="7"/>
    </row>
    <row r="11" spans="1:242" ht="21.75" customHeight="1" x14ac:dyDescent="0.15">
      <c r="D11" s="33"/>
      <c r="E11" s="36"/>
    </row>
    <row r="12" spans="1:242" ht="21.75" customHeight="1" x14ac:dyDescent="0.15">
      <c r="A12" s="12"/>
      <c r="D12" s="33"/>
      <c r="E12" s="36"/>
    </row>
    <row r="13" spans="1:242" ht="15.75" customHeight="1" x14ac:dyDescent="0.15">
      <c r="B13" s="13"/>
      <c r="D13" s="33"/>
      <c r="E13" s="36"/>
    </row>
    <row r="14" spans="1:242" ht="21.75" customHeight="1" x14ac:dyDescent="0.15">
      <c r="A14" s="12"/>
      <c r="D14" s="33"/>
      <c r="E14" s="36"/>
    </row>
    <row r="15" spans="1:242" ht="21.75" customHeight="1" x14ac:dyDescent="0.15">
      <c r="D15" s="33"/>
      <c r="E15" s="36"/>
    </row>
    <row r="16" spans="1:242" ht="21.75" customHeight="1" x14ac:dyDescent="0.15">
      <c r="D16" s="33"/>
      <c r="E16" s="36"/>
      <c r="IG16" s="14"/>
      <c r="IH16" s="14"/>
    </row>
    <row r="17" spans="1:242" ht="21.75" customHeight="1" x14ac:dyDescent="0.15">
      <c r="D17" s="33"/>
      <c r="E17" s="36"/>
    </row>
    <row r="18" spans="1:242" ht="21.75" customHeight="1" x14ac:dyDescent="0.15">
      <c r="D18" s="33"/>
      <c r="E18" s="36"/>
    </row>
    <row r="19" spans="1:242" ht="21.75" customHeight="1" x14ac:dyDescent="0.15">
      <c r="D19" s="33"/>
      <c r="E19" s="36"/>
    </row>
    <row r="20" spans="1:242" ht="21.75" customHeight="1" x14ac:dyDescent="0.15">
      <c r="D20" s="33"/>
      <c r="E20" s="36"/>
    </row>
    <row r="21" spans="1:242" ht="21.75" customHeight="1" x14ac:dyDescent="0.15">
      <c r="D21" s="33"/>
      <c r="E21" s="36"/>
    </row>
    <row r="22" spans="1:242" ht="20.25" customHeight="1" x14ac:dyDescent="0.15">
      <c r="D22" s="33"/>
      <c r="E22" s="36"/>
    </row>
    <row r="23" spans="1:242" s="14" customFormat="1" ht="23.25" customHeight="1" x14ac:dyDescent="0.15">
      <c r="A23" s="15"/>
      <c r="D23" s="34"/>
      <c r="E23" s="37"/>
      <c r="ID23" s="1"/>
      <c r="IE23" s="1"/>
      <c r="IG23" s="1"/>
      <c r="IH23" s="1"/>
    </row>
    <row r="24" spans="1:242" ht="23.25" customHeight="1" x14ac:dyDescent="0.15">
      <c r="A24" s="52"/>
      <c r="B24" s="52"/>
      <c r="C24" s="52"/>
      <c r="D24" s="53"/>
      <c r="E24" s="36"/>
    </row>
    <row r="25" spans="1:242" ht="15" x14ac:dyDescent="0.15">
      <c r="D25" s="33"/>
      <c r="E25" s="36"/>
    </row>
    <row r="26" spans="1:242" ht="15" x14ac:dyDescent="0.15">
      <c r="D26" s="33"/>
      <c r="E26" s="36"/>
    </row>
    <row r="27" spans="1:242" ht="15" x14ac:dyDescent="0.15">
      <c r="D27" s="33"/>
      <c r="E27" s="36"/>
    </row>
    <row r="28" spans="1:242" ht="15" x14ac:dyDescent="0.15">
      <c r="D28" s="33"/>
      <c r="E28" s="36"/>
    </row>
    <row r="29" spans="1:242" ht="15" x14ac:dyDescent="0.15">
      <c r="D29" s="33"/>
      <c r="E29" s="36"/>
    </row>
    <row r="30" spans="1:242" ht="15" x14ac:dyDescent="0.15">
      <c r="D30" s="33"/>
      <c r="E30" s="36"/>
    </row>
    <row r="31" spans="1:242" ht="15" x14ac:dyDescent="0.15">
      <c r="D31" s="33"/>
      <c r="E31" s="36"/>
    </row>
    <row r="32" spans="1:242" ht="15" x14ac:dyDescent="0.15">
      <c r="D32" s="33"/>
      <c r="E32" s="36"/>
    </row>
    <row r="33" spans="4:5" ht="15" x14ac:dyDescent="0.15">
      <c r="D33" s="33"/>
      <c r="E33" s="36"/>
    </row>
    <row r="34" spans="4:5" ht="15" x14ac:dyDescent="0.15">
      <c r="D34" s="33"/>
      <c r="E34" s="36"/>
    </row>
    <row r="35" spans="4:5" ht="15" x14ac:dyDescent="0.15">
      <c r="D35" s="33"/>
      <c r="E35" s="36"/>
    </row>
    <row r="36" spans="4:5" ht="15" x14ac:dyDescent="0.15">
      <c r="D36" s="33"/>
      <c r="E36" s="36"/>
    </row>
    <row r="37" spans="4:5" ht="15" x14ac:dyDescent="0.15">
      <c r="D37" s="33"/>
      <c r="E37" s="36"/>
    </row>
    <row r="38" spans="4:5" ht="15" x14ac:dyDescent="0.15">
      <c r="D38" s="33"/>
      <c r="E38" s="36"/>
    </row>
    <row r="39" spans="4:5" ht="15" x14ac:dyDescent="0.15">
      <c r="D39" s="33"/>
      <c r="E39" s="36"/>
    </row>
    <row r="40" spans="4:5" ht="15" x14ac:dyDescent="0.15">
      <c r="D40" s="33"/>
      <c r="E40" s="36"/>
    </row>
    <row r="41" spans="4:5" ht="15" x14ac:dyDescent="0.15">
      <c r="D41" s="33"/>
      <c r="E41" s="36"/>
    </row>
    <row r="42" spans="4:5" ht="15" x14ac:dyDescent="0.15">
      <c r="D42" s="33"/>
      <c r="E42" s="36"/>
    </row>
    <row r="43" spans="4:5" ht="15" x14ac:dyDescent="0.15">
      <c r="D43" s="33"/>
      <c r="E43" s="36"/>
    </row>
    <row r="44" spans="4:5" ht="15" x14ac:dyDescent="0.15">
      <c r="D44" s="33"/>
      <c r="E44" s="36"/>
    </row>
    <row r="45" spans="4:5" ht="15" x14ac:dyDescent="0.15">
      <c r="D45" s="33"/>
      <c r="E45" s="36"/>
    </row>
    <row r="46" spans="4:5" ht="15" x14ac:dyDescent="0.15">
      <c r="D46" s="33"/>
      <c r="E46" s="36"/>
    </row>
    <row r="47" spans="4:5" ht="15" x14ac:dyDescent="0.15">
      <c r="D47" s="33"/>
      <c r="E47" s="36"/>
    </row>
    <row r="48" spans="4:5" ht="15" x14ac:dyDescent="0.15">
      <c r="D48" s="33"/>
      <c r="E48" s="36"/>
    </row>
    <row r="49" spans="4:5" ht="15" x14ac:dyDescent="0.15">
      <c r="D49" s="33"/>
      <c r="E49" s="36"/>
    </row>
    <row r="50" spans="4:5" ht="15" x14ac:dyDescent="0.15">
      <c r="D50" s="33"/>
      <c r="E50" s="36"/>
    </row>
    <row r="51" spans="4:5" ht="15" x14ac:dyDescent="0.15">
      <c r="D51" s="33"/>
      <c r="E51" s="36"/>
    </row>
    <row r="52" spans="4:5" ht="15" x14ac:dyDescent="0.15">
      <c r="D52" s="33"/>
      <c r="E52" s="36"/>
    </row>
    <row r="53" spans="4:5" ht="15" x14ac:dyDescent="0.15">
      <c r="D53" s="33"/>
      <c r="E53" s="36"/>
    </row>
    <row r="54" spans="4:5" ht="15" x14ac:dyDescent="0.15">
      <c r="D54" s="33"/>
      <c r="E54" s="36"/>
    </row>
    <row r="55" spans="4:5" ht="15" x14ac:dyDescent="0.15">
      <c r="D55" s="33"/>
      <c r="E55" s="36"/>
    </row>
    <row r="56" spans="4:5" ht="15" x14ac:dyDescent="0.15">
      <c r="D56" s="33"/>
      <c r="E56" s="36"/>
    </row>
    <row r="57" spans="4:5" ht="15" x14ac:dyDescent="0.15">
      <c r="D57" s="33"/>
      <c r="E57" s="36"/>
    </row>
    <row r="58" spans="4:5" ht="15" x14ac:dyDescent="0.15">
      <c r="D58" s="33"/>
      <c r="E58" s="36"/>
    </row>
    <row r="59" spans="4:5" ht="15" x14ac:dyDescent="0.15">
      <c r="D59" s="33"/>
      <c r="E59" s="36"/>
    </row>
    <row r="60" spans="4:5" ht="15" x14ac:dyDescent="0.15">
      <c r="D60" s="33"/>
      <c r="E60" s="36"/>
    </row>
    <row r="61" spans="4:5" ht="15" x14ac:dyDescent="0.15">
      <c r="D61" s="33"/>
      <c r="E61" s="36"/>
    </row>
    <row r="62" spans="4:5" ht="15" x14ac:dyDescent="0.15">
      <c r="D62" s="33"/>
      <c r="E62" s="36"/>
    </row>
    <row r="63" spans="4:5" ht="15" x14ac:dyDescent="0.15">
      <c r="D63" s="33"/>
      <c r="E63" s="36"/>
    </row>
    <row r="64" spans="4:5" ht="15" x14ac:dyDescent="0.15">
      <c r="D64" s="33"/>
      <c r="E64" s="36"/>
    </row>
    <row r="65" spans="4:5" ht="15" x14ac:dyDescent="0.15">
      <c r="D65" s="33"/>
      <c r="E65" s="36"/>
    </row>
    <row r="66" spans="4:5" ht="15" x14ac:dyDescent="0.15">
      <c r="D66" s="33"/>
      <c r="E66" s="36"/>
    </row>
    <row r="67" spans="4:5" ht="15" x14ac:dyDescent="0.15">
      <c r="D67" s="33"/>
      <c r="E67" s="36"/>
    </row>
    <row r="68" spans="4:5" ht="15" x14ac:dyDescent="0.15">
      <c r="D68" s="33"/>
      <c r="E68" s="36"/>
    </row>
    <row r="69" spans="4:5" ht="15" x14ac:dyDescent="0.15">
      <c r="D69" s="33"/>
      <c r="E69" s="36"/>
    </row>
    <row r="70" spans="4:5" ht="15" x14ac:dyDescent="0.15">
      <c r="D70" s="33"/>
      <c r="E70" s="36"/>
    </row>
    <row r="71" spans="4:5" ht="15" x14ac:dyDescent="0.15">
      <c r="D71" s="33"/>
      <c r="E71" s="36"/>
    </row>
    <row r="72" spans="4:5" ht="15" x14ac:dyDescent="0.15">
      <c r="D72" s="33"/>
      <c r="E72" s="36"/>
    </row>
    <row r="73" spans="4:5" ht="15" x14ac:dyDescent="0.15">
      <c r="D73" s="33"/>
      <c r="E73" s="36"/>
    </row>
    <row r="74" spans="4:5" ht="15" x14ac:dyDescent="0.15">
      <c r="D74" s="33"/>
      <c r="E74" s="36"/>
    </row>
    <row r="75" spans="4:5" ht="15" x14ac:dyDescent="0.15">
      <c r="D75" s="33"/>
      <c r="E75" s="36"/>
    </row>
    <row r="76" spans="4:5" ht="15" x14ac:dyDescent="0.15">
      <c r="D76" s="33"/>
      <c r="E76" s="36"/>
    </row>
    <row r="77" spans="4:5" ht="15" x14ac:dyDescent="0.15">
      <c r="D77" s="33"/>
      <c r="E77" s="36"/>
    </row>
    <row r="78" spans="4:5" ht="15" x14ac:dyDescent="0.15">
      <c r="D78" s="33"/>
      <c r="E78" s="36"/>
    </row>
    <row r="79" spans="4:5" ht="15" x14ac:dyDescent="0.15">
      <c r="D79" s="33"/>
      <c r="E79" s="36"/>
    </row>
    <row r="80" spans="4:5" ht="15" x14ac:dyDescent="0.15">
      <c r="D80" s="33"/>
      <c r="E80" s="36"/>
    </row>
    <row r="81" spans="4:5" ht="15" x14ac:dyDescent="0.15">
      <c r="D81" s="33"/>
      <c r="E81" s="36"/>
    </row>
    <row r="82" spans="4:5" ht="15" x14ac:dyDescent="0.15">
      <c r="D82" s="33"/>
      <c r="E82" s="36"/>
    </row>
    <row r="83" spans="4:5" ht="15" x14ac:dyDescent="0.15">
      <c r="D83" s="33"/>
      <c r="E83" s="36"/>
    </row>
    <row r="84" spans="4:5" ht="15" x14ac:dyDescent="0.15">
      <c r="D84" s="33"/>
      <c r="E84" s="36"/>
    </row>
    <row r="85" spans="4:5" ht="15" x14ac:dyDescent="0.15">
      <c r="D85" s="33"/>
      <c r="E85" s="36"/>
    </row>
    <row r="86" spans="4:5" ht="15" x14ac:dyDescent="0.15">
      <c r="D86" s="33"/>
      <c r="E86" s="36"/>
    </row>
  </sheetData>
  <autoFilter ref="A6:IH6"/>
  <mergeCells count="11">
    <mergeCell ref="D5:D6"/>
    <mergeCell ref="I5:I6"/>
    <mergeCell ref="A24:D24"/>
    <mergeCell ref="J5:J6"/>
    <mergeCell ref="G5:G6"/>
    <mergeCell ref="H5:H6"/>
    <mergeCell ref="E5:E6"/>
    <mergeCell ref="F5:F6"/>
    <mergeCell ref="A5:A6"/>
    <mergeCell ref="B5:B6"/>
    <mergeCell ref="C5:C6"/>
  </mergeCells>
  <phoneticPr fontId="1"/>
  <conditionalFormatting sqref="A10:C10 E10:J10">
    <cfRule type="expression" dxfId="10" priority="10" stopIfTrue="1">
      <formula>AND($J10="内訳")</formula>
    </cfRule>
    <cfRule type="expression" dxfId="9" priority="11" stopIfTrue="1">
      <formula>AND($J10="合計")</formula>
    </cfRule>
  </conditionalFormatting>
  <conditionalFormatting sqref="A7:J7 J8">
    <cfRule type="expression" dxfId="8" priority="8" stopIfTrue="1">
      <formula>AND($J7="内訳")</formula>
    </cfRule>
    <cfRule type="expression" dxfId="7" priority="9" stopIfTrue="1">
      <formula>AND($J7="小計")</formula>
    </cfRule>
  </conditionalFormatting>
  <conditionalFormatting sqref="A7:J7">
    <cfRule type="expression" dxfId="6" priority="3" stopIfTrue="1">
      <formula>AND($J7="内訳")</formula>
    </cfRule>
    <cfRule type="expression" dxfId="5" priority="4" stopIfTrue="1">
      <formula>AND($J7="小計")</formula>
    </cfRule>
  </conditionalFormatting>
  <conditionalFormatting sqref="D10">
    <cfRule type="expression" dxfId="4" priority="12" stopIfTrue="1">
      <formula>ISERROR(VLOOKUP($D10,$IG:$II,3,0))</formula>
    </cfRule>
    <cfRule type="expression" dxfId="3" priority="13" stopIfTrue="1">
      <formula>AND($J10="内訳")</formula>
    </cfRule>
    <cfRule type="expression" dxfId="2" priority="14" stopIfTrue="1">
      <formula>AND($J10="合計")</formula>
    </cfRule>
  </conditionalFormatting>
  <conditionalFormatting sqref="A8:I8">
    <cfRule type="expression" dxfId="1" priority="1" stopIfTrue="1">
      <formula>AND(#REF!="内訳")</formula>
    </cfRule>
    <cfRule type="expression" dxfId="0" priority="2" stopIfTrue="1">
      <formula>AND(#REF!="小計")</formula>
    </cfRule>
  </conditionalFormatting>
  <dataValidations count="4">
    <dataValidation type="list" allowBlank="1" showInputMessage="1" sqref="J10">
      <formula1>"合計,内訳"</formula1>
    </dataValidation>
    <dataValidation type="list" allowBlank="1" showInputMessage="1" sqref="D9:D10">
      <formula1>"一般競争入札,指名競争入札,随意契約（競争性あり）,随意契約（競争性なし）"</formula1>
    </dataValidation>
    <dataValidation type="list" allowBlank="1" showInputMessage="1" sqref="J7:J9">
      <formula1>"小計,内訳"</formula1>
    </dataValidation>
    <dataValidation type="list" allowBlank="1" showInputMessage="1" sqref="D7:D8">
      <formula1>"一般競争入札,一般競争入札（総合評価方式）,指名競争入札,随意契約（企画競争）,随意契約（公募）,随意契約（少額随契）,随意契約（競争性なし）"</formula1>
    </dataValidation>
  </dataValidations>
  <printOptions horizontalCentered="1"/>
  <pageMargins left="0.19685039370078741" right="0.19685039370078741" top="0.59055118110236227" bottom="0.19685039370078741" header="0.31496062992125984" footer="0.51181102362204722"/>
  <pageSetup paperSize="9" scale="85" fitToHeight="0" orientation="landscape" r:id="rId1"/>
  <headerFooter alignWithMargins="0">
    <oddHeader>&amp;C&amp;"HGPｺﾞｼｯｸM,標準"&amp;16平成２６年度　委託調査費に関する契約状況（７月～９月）&amp;R&amp;"HGPｺﾞｼｯｸM,標準"&amp;16様式５</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様式1委託調査（復興）</vt:lpstr>
      <vt:lpstr>'様式1委託調査（復興）'!Print_Area</vt:lpstr>
      <vt:lpstr>'様式1委託調査（復興）'!Print_Titles</vt:lpstr>
    </vt:vector>
  </TitlesOfParts>
  <Company>予算編成支援システム</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o12p35</dc:creator>
  <cp:lastModifiedBy>なし</cp:lastModifiedBy>
  <cp:lastPrinted>2014-12-04T08:28:05Z</cp:lastPrinted>
  <dcterms:created xsi:type="dcterms:W3CDTF">2009-03-05T11:36:14Z</dcterms:created>
  <dcterms:modified xsi:type="dcterms:W3CDTF">2016-12-09T05:05:27Z</dcterms:modified>
</cp:coreProperties>
</file>