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<sst xmlns="http://schemas.openxmlformats.org/spreadsheetml/2006/main" count="2058" uniqueCount="486">
  <si>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</si>
  <si>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</si>
  <si>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</si>
  <si>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</si>
  <si>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</si>
  <si>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</si>
  <si>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</si>
  <si>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</si>
  <si>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</si>
  <si>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</si>
  <si>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</si>
  <si>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</si>
  <si>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</si>
  <si>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</si>
  <si>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</si>
  <si>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</si>
  <si>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</si>
  <si>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</si>
  <si>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</si>
  <si>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</si>
  <si>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</si>
  <si>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</si>
  <si>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</si>
  <si>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</si>
  <si>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</si>
  <si>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</si>
  <si>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</si>
  <si>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</si>
  <si>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</si>
  <si>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</si>
  <si>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</si>
  <si>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</si>
  <si>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</si>
  <si>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</si>
  <si>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</si>
  <si>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</si>
  <si>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</si>
  <si>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</si>
  <si>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</si>
  <si>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</si>
  <si>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</si>
  <si>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</si>
  <si>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</si>
  <si>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</si>
  <si>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</si>
  <si>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</si>
  <si>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</si>
  <si>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</si>
  <si>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</si>
  <si>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</si>
  <si>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</si>
  <si>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</si>
  <si>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</si>
  <si>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</si>
  <si>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</si>
  <si>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</si>
  <si>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</si>
  <si>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</si>
  <si>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</si>
  <si>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</si>
  <si>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</si>
  <si>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</si>
  <si>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</si>
  <si>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</si>
  <si>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</si>
  <si>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</si>
  <si>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</si>
  <si>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</si>
  <si>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</si>
  <si>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</si>
  <si>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</si>
  <si>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</si>
  <si>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</si>
  <si>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</si>
  <si>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</si>
  <si>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</si>
  <si>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</si>
  <si>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</si>
  <si>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</si>
  <si>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</si>
  <si>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</si>
  <si>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</si>
  <si>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</si>
  <si>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</si>
  <si>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</si>
  <si>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</si>
  <si>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</si>
  <si>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</si>
  <si>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</si>
  <si>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</si>
  <si>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</si>
  <si>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</si>
  <si>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</si>
  <si>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</si>
  <si>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</si>
  <si>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</si>
  <si>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</si>
  <si>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</si>
  <si>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</si>
  <si>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</si>
  <si>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</si>
  <si>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</si>
  <si>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</si>
  <si>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</si>
  <si>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</si>
  <si>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</si>
  <si>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</si>
  <si>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</si>
  <si>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</si>
  <si>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</si>
  <si>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</si>
  <si>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</si>
  <si>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</si>
  <si>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</si>
  <si>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</si>
  <si>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</si>
  <si>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</si>
  <si>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</si>
  <si>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</si>
  <si>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</si>
  <si>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</si>
  <si>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</si>
  <si>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</si>
  <si>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</si>
  <si>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</si>
  <si>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</si>
  <si>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</si>
  <si>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</si>
  <si>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</si>
  <si>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</si>
  <si>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</si>
  <si>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</si>
  <si>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</si>
  <si>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</si>
  <si>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</si>
  <si>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</si>
  <si>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</si>
  <si>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</si>
  <si>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</si>
  <si>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</si>
  <si>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</si>
  <si>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</si>
  <si>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</si>
  <si>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</si>
  <si>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</si>
  <si>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</si>
  <si>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</si>
  <si>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</si>
  <si>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</si>
  <si>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</si>
  <si>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</si>
  <si>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</si>
  <si>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</si>
  <si>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</si>
  <si>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</si>
  <si>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</si>
  <si>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</si>
  <si>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</si>
  <si>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</si>
  <si>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</si>
  <si>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</si>
  <si>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</si>
  <si>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</si>
  <si>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</si>
  <si>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</si>
  <si>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</si>
  <si>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</si>
  <si>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</si>
  <si>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</si>
  <si>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</si>
  <si>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</si>
  <si>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</si>
  <si>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</si>
  <si>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</si>
  <si>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</si>
  <si>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</si>
  <si>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</si>
  <si>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</si>
  <si>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</si>
  <si>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</si>
  <si>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</si>
  <si>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</si>
  <si>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</si>
  <si>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</si>
  <si>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</si>
  <si>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</si>
  <si>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</si>
  <si>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</si>
  <si>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</si>
  <si>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</si>
  <si>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</si>
  <si>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</si>
  <si>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</si>
  <si>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</si>
  <si>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</si>
  <si>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</si>
  <si>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</si>
  <si>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</si>
  <si>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</si>
  <si>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</si>
  <si>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</si>
  <si>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</si>
  <si>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</si>
  <si>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</si>
  <si>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</si>
  <si>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</si>
  <si>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</si>
  <si>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</si>
  <si>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</si>
  <si>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</si>
  <si>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</si>
  <si>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</si>
  <si>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</si>
  <si>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</si>
  <si>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</si>
  <si>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</si>
  <si>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</si>
  <si>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</si>
  <si>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</si>
  <si>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</si>
  <si>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</si>
  <si>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</si>
  <si>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</si>
  <si>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</si>
  <si>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</si>
  <si>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</si>
  <si>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</si>
  <si>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</si>
  <si>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</si>
  <si>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</si>
  <si>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</si>
  <si>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</si>
  <si>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</si>
  <si>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</si>
  <si>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</si>
  <si>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</si>
  <si>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</si>
  <si>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</si>
  <si>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</si>
  <si>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</si>
  <si>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</si>
  <si>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</si>
  <si>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</si>
  <si>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</si>
  <si>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</si>
  <si>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</si>
  <si>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</si>
  <si>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</si>
  <si>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</si>
  <si>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</si>
  <si>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</si>
  <si>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</si>
  <si>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</si>
  <si>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</si>
  <si>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</si>
  <si>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</si>
  <si>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</si>
  <si>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</si>
  <si>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</si>
  <si>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</si>
  <si>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</si>
  <si>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</si>
  <si>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</si>
  <si>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</si>
  <si>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</si>
  <si>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</si>
  <si>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</si>
  <si>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</si>
  <si>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</si>
  <si>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</si>
  <si>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</si>
  <si>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</si>
  <si>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</si>
  <si>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</si>
  <si>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</si>
  <si>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</si>
  <si>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</si>
  <si>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</si>
  <si>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</si>
  <si>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</si>
  <si>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</si>
  <si>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</si>
  <si>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</si>
  <si>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</si>
  <si>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</si>
  <si>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</si>
  <si>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</si>
  <si>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</si>
  <si>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</si>
  <si>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</si>
  <si>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</si>
  <si>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</si>
  <si>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</si>
  <si>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</si>
  <si>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</si>
  <si>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</si>
  <si>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</si>
  <si>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</si>
  <si>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</si>
  <si>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</si>
  <si>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</si>
  <si>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</si>
  <si>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</si>
  <si>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</si>
  <si>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</si>
  <si>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</si>
  <si>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</si>
  <si>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</si>
  <si>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</si>
  <si>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</si>
  <si>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</si>
  <si>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</si>
  <si>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</si>
  <si>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</si>
  <si>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</si>
  <si>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</si>
  <si>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</si>
  <si>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</si>
  <si>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</si>
  <si>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</si>
  <si>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</si>
  <si>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</si>
  <si>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</si>
  <si>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</si>
  <si>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</si>
  <si>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</si>
  <si>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</si>
  <si>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</si>
  <si>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</si>
  <si>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</si>
  <si>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</si>
  <si>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</si>
  <si>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</si>
  <si>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</si>
  <si>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</si>
  <si>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</si>
  <si>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</si>
  <si>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</si>
  <si>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</si>
  <si>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</si>
  <si>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</si>
  <si>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</si>
  <si>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</si>
  <si>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</si>
  <si>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</si>
  <si>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</si>
  <si>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</si>
  <si>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</si>
  <si>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</si>
  <si>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</si>
  <si>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</si>
  <si>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</si>
  <si>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</si>
  <si>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</si>
  <si>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</si>
  <si>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</si>
  <si>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</si>
  <si>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</si>
  <si>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</si>
  <si>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</si>
  <si>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</si>
  <si>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</si>
  <si>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</si>
  <si>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</si>
  <si>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</si>
  <si>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</si>
  <si>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</si>
  <si>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</si>
  <si>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</si>
  <si>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</si>
  <si>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</si>
  <si>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</si>
  <si>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</si>
  <si>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</si>
  <si>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</si>
  <si>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</si>
  <si>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</si>
  <si>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</si>
  <si>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</si>
  <si>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</si>
  <si>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</si>
  <si>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</si>
  <si>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</si>
  <si>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</si>
  <si>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</si>
  <si>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</si>
  <si>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</si>
  <si>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</si>
  <si>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</si>
  <si>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</si>
  <si>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</si>
  <si>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</si>
  <si>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</si>
  <si>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</si>
  <si>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</si>
  <si>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</si>
  <si>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</si>
  <si>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</si>
  <si>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</si>
  <si>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</si>
  <si>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</si>
  <si>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</si>
  <si>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</si>
  <si>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</si>
  <si>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</si>
  <si>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</si>
  <si>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</si>
  <si>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</si>
  <si>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</si>
  <si>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</si>
  <si>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</si>
  <si>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</si>
  <si>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</si>
  <si>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</si>
  <si>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</si>
  <si>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</si>
  <si>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</si>
  <si>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</si>
  <si>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</si>
  <si>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</si>
  <si>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</si>
  <si>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</si>
  <si>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</si>
  <si>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</si>
  <si>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</si>
  <si>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</si>
  <si>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</si>
  <si>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</si>
  <si>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</si>
  <si>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</si>
  <si>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</si>
  <si>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</si>
  <si>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</si>
  <si>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</si>
  <si>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</si>
  <si>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</si>
  <si>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</si>
  <si>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</si>
  <si>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</si>
  <si>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</si>
  <si>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社会構造の変化に対応した交通サービスの在り方に関する調査研究</t>
  </si>
  <si>
    <t>国土交通政策研究所</t>
    <rPh sb="0" eb="2">
      <t>コクド</t>
    </rPh>
    <rPh sb="2" eb="4">
      <t>コウツウ</t>
    </rPh>
    <rPh sb="4" eb="6">
      <t>セイサク</t>
    </rPh>
    <rPh sb="6" eb="9">
      <t>ケンキュウショ</t>
    </rPh>
    <phoneticPr fontId="2"/>
  </si>
  <si>
    <t>研究調整官　廣松　智樹</t>
    <rPh sb="0" eb="2">
      <t>ケンキュウ</t>
    </rPh>
    <rPh sb="2" eb="5">
      <t>チョウセイカン</t>
    </rPh>
    <rPh sb="6" eb="8">
      <t>ヒロマツ</t>
    </rPh>
    <rPh sb="9" eb="11">
      <t>トモキ</t>
    </rPh>
    <phoneticPr fontId="2"/>
  </si>
  <si>
    <t>-</t>
  </si>
  <si>
    <t>○</t>
  </si>
  <si>
    <t>-</t>
    <phoneticPr fontId="5"/>
  </si>
  <si>
    <t>新たな「国土のグランドデザイン」（骨子）（平成26年3月）</t>
  </si>
  <si>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</si>
  <si>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</si>
  <si>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</si>
  <si>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</si>
  <si>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2050年における交通サービスの将来像について、望ましいあるべき姿を描き、今後の交通政策の基本的方向性を提示する</t>
  </si>
  <si>
    <t>解決した政策的課題数</t>
    <rPh sb="0" eb="2">
      <t>カイケツ</t>
    </rPh>
    <phoneticPr fontId="5"/>
  </si>
  <si>
    <t>回</t>
    <rPh sb="0" eb="1">
      <t>カイ</t>
    </rPh>
    <phoneticPr fontId="5"/>
  </si>
  <si>
    <t>件</t>
    <rPh sb="0" eb="1">
      <t>ケン</t>
    </rPh>
    <phoneticPr fontId="5"/>
  </si>
  <si>
    <t>完了した業務数　　</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</si>
  <si>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</si>
  <si>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百万円</t>
    <rPh sb="0" eb="2">
      <t>ヒャクマン</t>
    </rPh>
    <rPh sb="2" eb="3">
      <t>エン</t>
    </rPh>
    <phoneticPr fontId="5"/>
  </si>
  <si>
    <t>百万円/件</t>
    <rPh sb="0" eb="2">
      <t>ヒャクマン</t>
    </rPh>
    <rPh sb="2" eb="3">
      <t>エン</t>
    </rPh>
    <rPh sb="4" eb="5">
      <t>ケン</t>
    </rPh>
    <phoneticPr fontId="5"/>
  </si>
  <si>
    <t>11百万円/1件</t>
    <phoneticPr fontId="5"/>
  </si>
  <si>
    <t>現下の情勢に鑑み、国土交通行政に関する喫緊の課題を対象としたものである。</t>
    <phoneticPr fontId="5"/>
  </si>
  <si>
    <t>同上</t>
    <rPh sb="0" eb="2">
      <t>ドウジョウ</t>
    </rPh>
    <phoneticPr fontId="5"/>
  </si>
  <si>
    <t>契約の相手方を特定する際に、企画提案方式を取り入れることで競争性を確保している。</t>
    <phoneticPr fontId="5"/>
  </si>
  <si>
    <t>無</t>
  </si>
  <si>
    <t>‐</t>
  </si>
  <si>
    <t>事業の目的に照らして適切に実施しており、その結果、終了年度である平成27年度に調査検討の成果を得た。</t>
    <phoneticPr fontId="5"/>
  </si>
  <si>
    <t>妥当である。</t>
    <phoneticPr fontId="5"/>
  </si>
  <si>
    <t>調査関係に必要なものに限定されている。</t>
    <rPh sb="2" eb="4">
      <t>カンケイ</t>
    </rPh>
    <phoneticPr fontId="5"/>
  </si>
  <si>
    <t>研究内容の重点化・事業効率・コスト等の観点からも適切に執行している。</t>
  </si>
  <si>
    <t>-</t>
    <phoneticPr fontId="5"/>
  </si>
  <si>
    <t>９　市場環境の整備、産業の生産性向上、消費者利益の保護</t>
    <phoneticPr fontId="5"/>
  </si>
  <si>
    <t>３０　社会資本整備・管理等を効果的に推進する</t>
    <phoneticPr fontId="5"/>
  </si>
  <si>
    <t>－</t>
  </si>
  <si>
    <r>
      <t>新2</t>
    </r>
    <r>
      <rPr>
        <sz val="11"/>
        <rFont val="ＭＳ Ｐゴシック"/>
        <family val="3"/>
        <charset val="128"/>
      </rPr>
      <t>6-043</t>
    </r>
    <rPh sb="0" eb="1">
      <t>シン</t>
    </rPh>
    <phoneticPr fontId="5"/>
  </si>
  <si>
    <t>新26-57</t>
  </si>
  <si>
    <t>-</t>
    <phoneticPr fontId="5"/>
  </si>
  <si>
    <t>人件費</t>
    <rPh sb="0" eb="3">
      <t>ジンケンヒ</t>
    </rPh>
    <phoneticPr fontId="5"/>
  </si>
  <si>
    <t>調査研究</t>
    <rPh sb="0" eb="2">
      <t>チョウサ</t>
    </rPh>
    <rPh sb="2" eb="4">
      <t>ケンキュウ</t>
    </rPh>
    <phoneticPr fontId="5"/>
  </si>
  <si>
    <t>国内外事例調査、ヒアリング</t>
    <rPh sb="0" eb="3">
      <t>コクナイガイ</t>
    </rPh>
    <rPh sb="3" eb="5">
      <t>ジレイ</t>
    </rPh>
    <rPh sb="5" eb="7">
      <t>チョウサ</t>
    </rPh>
    <phoneticPr fontId="5"/>
  </si>
  <si>
    <t>随意契約
（企画競争）</t>
  </si>
  <si>
    <t>エム・アール・アイ　リサーチアソシエイツ（株）（共同提案体代表）</t>
    <rPh sb="20" eb="23">
      <t>カブ</t>
    </rPh>
    <phoneticPr fontId="5"/>
  </si>
  <si>
    <t>A.エム・アール・アイリサーチアソシエイツ・
三菱総合研究所共同提案体</t>
    <rPh sb="23" eb="25">
      <t>ミツビシ</t>
    </rPh>
    <rPh sb="25" eb="27">
      <t>ソウゴウ</t>
    </rPh>
    <rPh sb="27" eb="30">
      <t>ケンキュウジョ</t>
    </rPh>
    <rPh sb="30" eb="32">
      <t>キョウドウ</t>
    </rPh>
    <rPh sb="32" eb="34">
      <t>テイアン</t>
    </rPh>
    <rPh sb="34" eb="35">
      <t>カラダ</t>
    </rPh>
    <phoneticPr fontId="5"/>
  </si>
  <si>
    <t>-</t>
    <phoneticPr fontId="5"/>
  </si>
  <si>
    <t>我が国における中長期的な社会構造の変化（人口動態、産業構造、技術発展等）を踏まえた、交通サービスの将来像を打ち出すことにより、今後の総合的な交通政策の基本的方向性を提言する。</t>
    <phoneticPr fontId="5"/>
  </si>
  <si>
    <t>本調査研究は平成２７年度で終了したが、本成果については報告書のＨＰ公表や研究発表会を通じて、積極的に情報発信をしていく。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</si>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</sst>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28575</xdr:rowOff>
        </xdr:from>
        <xdr:to>
          <xdr:col>48</xdr:col>
          <xdr:colOff>104775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28575</xdr:rowOff>
        </xdr:from>
        <xdr:to>
          <xdr:col>44</xdr:col>
          <xdr:colOff>104775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721</xdr:row>
      <xdr:rowOff>11205</xdr:rowOff>
    </xdr:from>
    <xdr:to>
      <xdr:col>33</xdr:col>
      <xdr:colOff>168649</xdr:colOff>
      <xdr:row>739</xdr:row>
      <xdr:rowOff>244848</xdr:rowOff>
    </xdr:to>
    <xdr:grpSp>
      <xdr:nvGrpSpPr>
        <xdr:cNvPr id="19" name="グループ化 18"/>
        <xdr:cNvGrpSpPr/>
      </xdr:nvGrpSpPr>
      <xdr:grpSpPr>
        <a:xfrm>
          <a:off x="4064000" y="41083005"/>
          <a:ext cx="2810249" cy="6634443"/>
          <a:chOff x="1828800" y="676275"/>
          <a:chExt cx="2790825" cy="6486525"/>
        </a:xfrm>
      </xdr:grpSpPr>
      <xdr:sp macro="" textlink="">
        <xdr:nvSpPr>
          <xdr:cNvPr id="20" name="大かっこ 19"/>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大かっこ 20"/>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正方形/長方形 21"/>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3" name="テキスト ボックス 22"/>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4" name="直線矢印コネクタ 23"/>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5"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6" name="正方形/長方形 25"/>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Ａ．共同提案体（</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7" name="正方形/長方形 26"/>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正方形/長方形 27"/>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0.8</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9" name="正方形/長方形 28"/>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0" name="テキスト ボックス 29"/>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318</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80</v>
      </c>
      <c r="H5" s="507"/>
      <c r="I5" s="507"/>
      <c r="J5" s="507"/>
      <c r="K5" s="507"/>
      <c r="L5" s="507"/>
      <c r="M5" s="508" t="s">
        <v>75</v>
      </c>
      <c r="N5" s="509"/>
      <c r="O5" s="509"/>
      <c r="P5" s="509"/>
      <c r="Q5" s="509"/>
      <c r="R5" s="510"/>
      <c r="S5" s="511" t="s">
        <v>82</v>
      </c>
      <c r="T5" s="507"/>
      <c r="U5" s="507"/>
      <c r="V5" s="507"/>
      <c r="W5" s="507"/>
      <c r="X5" s="512"/>
      <c r="Y5" s="674" t="s">
        <v>3</v>
      </c>
      <c r="Z5" s="675"/>
      <c r="AA5" s="675"/>
      <c r="AB5" s="675"/>
      <c r="AC5" s="675"/>
      <c r="AD5" s="676"/>
      <c r="AE5" s="677" t="s">
        <v>443</v>
      </c>
      <c r="AF5" s="677"/>
      <c r="AG5" s="677"/>
      <c r="AH5" s="677"/>
      <c r="AI5" s="677"/>
      <c r="AJ5" s="677"/>
      <c r="AK5" s="677"/>
      <c r="AL5" s="677"/>
      <c r="AM5" s="677"/>
      <c r="AN5" s="677"/>
      <c r="AO5" s="677"/>
      <c r="AP5" s="678"/>
      <c r="AQ5" s="679" t="s">
        <v>442</v>
      </c>
      <c r="AR5" s="680"/>
      <c r="AS5" s="680"/>
      <c r="AT5" s="680"/>
      <c r="AU5" s="680"/>
      <c r="AV5" s="680"/>
      <c r="AW5" s="680"/>
      <c r="AX5" s="681"/>
    </row>
    <row r="6" spans="1:50" ht="39" customHeight="1" x14ac:dyDescent="0.15">
      <c r="A6" s="684" t="s">
        <v>4</v>
      </c>
      <c r="B6" s="685"/>
      <c r="C6" s="685"/>
      <c r="D6" s="685"/>
      <c r="E6" s="685"/>
      <c r="F6" s="685"/>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x14ac:dyDescent="0.15">
      <c r="A7" s="783" t="s">
        <v>24</v>
      </c>
      <c r="B7" s="784"/>
      <c r="C7" s="784"/>
      <c r="D7" s="784"/>
      <c r="E7" s="784"/>
      <c r="F7" s="785"/>
      <c r="G7" s="786" t="s">
        <v>445</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91" t="str">
        <f>入力規則等!A26</f>
        <v>-</v>
      </c>
      <c r="H8" s="92"/>
      <c r="I8" s="92"/>
      <c r="J8" s="92"/>
      <c r="K8" s="92"/>
      <c r="L8" s="92"/>
      <c r="M8" s="92"/>
      <c r="N8" s="92"/>
      <c r="O8" s="92"/>
      <c r="P8" s="92"/>
      <c r="Q8" s="92"/>
      <c r="R8" s="92"/>
      <c r="S8" s="92"/>
      <c r="T8" s="92"/>
      <c r="U8" s="92"/>
      <c r="V8" s="92"/>
      <c r="W8" s="92"/>
      <c r="X8" s="93"/>
      <c r="Y8" s="513" t="s">
        <v>368</v>
      </c>
      <c r="Z8" s="514"/>
      <c r="AA8" s="514"/>
      <c r="AB8" s="514"/>
      <c r="AC8" s="514"/>
      <c r="AD8" s="515"/>
      <c r="AE8" s="694" t="str">
        <f>入力規則等!K13</f>
        <v>その他の事項経費</v>
      </c>
      <c r="AF8" s="92"/>
      <c r="AG8" s="92"/>
      <c r="AH8" s="92"/>
      <c r="AI8" s="92"/>
      <c r="AJ8" s="92"/>
      <c r="AK8" s="92"/>
      <c r="AL8" s="92"/>
      <c r="AM8" s="92"/>
      <c r="AN8" s="92"/>
      <c r="AO8" s="92"/>
      <c r="AP8" s="92"/>
      <c r="AQ8" s="92"/>
      <c r="AR8" s="92"/>
      <c r="AS8" s="92"/>
      <c r="AT8" s="92"/>
      <c r="AU8" s="92"/>
      <c r="AV8" s="92"/>
      <c r="AW8" s="92"/>
      <c r="AX8" s="695"/>
    </row>
    <row r="9" spans="1:50" ht="69" customHeight="1" x14ac:dyDescent="0.15">
      <c r="A9" s="516" t="s">
        <v>25</v>
      </c>
      <c r="B9" s="517"/>
      <c r="C9" s="517"/>
      <c r="D9" s="517"/>
      <c r="E9" s="517"/>
      <c r="F9" s="517"/>
      <c r="G9" s="518" t="s">
        <v>447</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649" t="s">
        <v>448</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直接実施、委託・請負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443</v>
      </c>
      <c r="Q13" s="206"/>
      <c r="R13" s="206"/>
      <c r="S13" s="206"/>
      <c r="T13" s="206"/>
      <c r="U13" s="206"/>
      <c r="V13" s="207"/>
      <c r="W13" s="205">
        <v>11</v>
      </c>
      <c r="X13" s="206"/>
      <c r="Y13" s="206"/>
      <c r="Z13" s="206"/>
      <c r="AA13" s="206"/>
      <c r="AB13" s="206"/>
      <c r="AC13" s="207"/>
      <c r="AD13" s="205">
        <v>11</v>
      </c>
      <c r="AE13" s="206"/>
      <c r="AF13" s="206"/>
      <c r="AG13" s="206"/>
      <c r="AH13" s="206"/>
      <c r="AI13" s="206"/>
      <c r="AJ13" s="207"/>
      <c r="AK13" s="205" t="s">
        <v>443</v>
      </c>
      <c r="AL13" s="206"/>
      <c r="AM13" s="206"/>
      <c r="AN13" s="206"/>
      <c r="AO13" s="206"/>
      <c r="AP13" s="206"/>
      <c r="AQ13" s="207"/>
      <c r="AR13" s="344"/>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443</v>
      </c>
      <c r="Q14" s="206"/>
      <c r="R14" s="206"/>
      <c r="S14" s="206"/>
      <c r="T14" s="206"/>
      <c r="U14" s="206"/>
      <c r="V14" s="207"/>
      <c r="W14" s="205" t="s">
        <v>443</v>
      </c>
      <c r="X14" s="206"/>
      <c r="Y14" s="206"/>
      <c r="Z14" s="206"/>
      <c r="AA14" s="206"/>
      <c r="AB14" s="206"/>
      <c r="AC14" s="207"/>
      <c r="AD14" s="205" t="s">
        <v>443</v>
      </c>
      <c r="AE14" s="206"/>
      <c r="AF14" s="206"/>
      <c r="AG14" s="206"/>
      <c r="AH14" s="206"/>
      <c r="AI14" s="206"/>
      <c r="AJ14" s="207"/>
      <c r="AK14" s="205" t="s">
        <v>443</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443</v>
      </c>
      <c r="Q15" s="206"/>
      <c r="R15" s="206"/>
      <c r="S15" s="206"/>
      <c r="T15" s="206"/>
      <c r="U15" s="206"/>
      <c r="V15" s="207"/>
      <c r="W15" s="205" t="s">
        <v>443</v>
      </c>
      <c r="X15" s="206"/>
      <c r="Y15" s="206"/>
      <c r="Z15" s="206"/>
      <c r="AA15" s="206"/>
      <c r="AB15" s="206"/>
      <c r="AC15" s="207"/>
      <c r="AD15" s="205" t="s">
        <v>443</v>
      </c>
      <c r="AE15" s="206"/>
      <c r="AF15" s="206"/>
      <c r="AG15" s="206"/>
      <c r="AH15" s="206"/>
      <c r="AI15" s="206"/>
      <c r="AJ15" s="207"/>
      <c r="AK15" s="205" t="s">
        <v>443</v>
      </c>
      <c r="AL15" s="206"/>
      <c r="AM15" s="206"/>
      <c r="AN15" s="206"/>
      <c r="AO15" s="206"/>
      <c r="AP15" s="206"/>
      <c r="AQ15" s="207"/>
      <c r="AR15" s="205"/>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443</v>
      </c>
      <c r="Q16" s="206"/>
      <c r="R16" s="206"/>
      <c r="S16" s="206"/>
      <c r="T16" s="206"/>
      <c r="U16" s="206"/>
      <c r="V16" s="207"/>
      <c r="W16" s="205" t="s">
        <v>443</v>
      </c>
      <c r="X16" s="206"/>
      <c r="Y16" s="206"/>
      <c r="Z16" s="206"/>
      <c r="AA16" s="206"/>
      <c r="AB16" s="206"/>
      <c r="AC16" s="207"/>
      <c r="AD16" s="205" t="s">
        <v>443</v>
      </c>
      <c r="AE16" s="206"/>
      <c r="AF16" s="206"/>
      <c r="AG16" s="206"/>
      <c r="AH16" s="206"/>
      <c r="AI16" s="206"/>
      <c r="AJ16" s="207"/>
      <c r="AK16" s="205" t="s">
        <v>443</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443</v>
      </c>
      <c r="Q17" s="206"/>
      <c r="R17" s="206"/>
      <c r="S17" s="206"/>
      <c r="T17" s="206"/>
      <c r="U17" s="206"/>
      <c r="V17" s="207"/>
      <c r="W17" s="205" t="s">
        <v>443</v>
      </c>
      <c r="X17" s="206"/>
      <c r="Y17" s="206"/>
      <c r="Z17" s="206"/>
      <c r="AA17" s="206"/>
      <c r="AB17" s="206"/>
      <c r="AC17" s="207"/>
      <c r="AD17" s="205" t="s">
        <v>443</v>
      </c>
      <c r="AE17" s="206"/>
      <c r="AF17" s="206"/>
      <c r="AG17" s="206"/>
      <c r="AH17" s="206"/>
      <c r="AI17" s="206"/>
      <c r="AJ17" s="207"/>
      <c r="AK17" s="205" t="s">
        <v>443</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0</v>
      </c>
      <c r="Q18" s="501"/>
      <c r="R18" s="501"/>
      <c r="S18" s="501"/>
      <c r="T18" s="501"/>
      <c r="U18" s="501"/>
      <c r="V18" s="502"/>
      <c r="W18" s="500">
        <f>SUM(W13:AC17)</f>
        <v>11</v>
      </c>
      <c r="X18" s="501"/>
      <c r="Y18" s="501"/>
      <c r="Z18" s="501"/>
      <c r="AA18" s="501"/>
      <c r="AB18" s="501"/>
      <c r="AC18" s="502"/>
      <c r="AD18" s="500">
        <f>SUM(AD13:AJ17)</f>
        <v>11</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469</v>
      </c>
      <c r="Q19" s="206"/>
      <c r="R19" s="206"/>
      <c r="S19" s="206"/>
      <c r="T19" s="206"/>
      <c r="U19" s="206"/>
      <c r="V19" s="207"/>
      <c r="W19" s="205">
        <v>11</v>
      </c>
      <c r="X19" s="206"/>
      <c r="Y19" s="206"/>
      <c r="Z19" s="206"/>
      <c r="AA19" s="206"/>
      <c r="AB19" s="206"/>
      <c r="AC19" s="207"/>
      <c r="AD19" s="205">
        <v>11</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f>IF(W18=0, "-", W19/W18)</f>
        <v>1</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445</v>
      </c>
      <c r="AR22" s="114"/>
      <c r="AS22" s="107" t="s">
        <v>324</v>
      </c>
      <c r="AT22" s="108"/>
      <c r="AU22" s="322">
        <v>28</v>
      </c>
      <c r="AV22" s="322"/>
      <c r="AW22" s="351" t="s">
        <v>310</v>
      </c>
      <c r="AX22" s="352"/>
    </row>
    <row r="23" spans="1:50" ht="22.5" customHeight="1" x14ac:dyDescent="0.15">
      <c r="A23" s="475"/>
      <c r="B23" s="473"/>
      <c r="C23" s="473"/>
      <c r="D23" s="473"/>
      <c r="E23" s="473"/>
      <c r="F23" s="474"/>
      <c r="G23" s="448" t="s">
        <v>449</v>
      </c>
      <c r="H23" s="449"/>
      <c r="I23" s="449"/>
      <c r="J23" s="449"/>
      <c r="K23" s="449"/>
      <c r="L23" s="449"/>
      <c r="M23" s="449"/>
      <c r="N23" s="449"/>
      <c r="O23" s="450"/>
      <c r="P23" s="98" t="s">
        <v>450</v>
      </c>
      <c r="Q23" s="98"/>
      <c r="R23" s="98"/>
      <c r="S23" s="98"/>
      <c r="T23" s="98"/>
      <c r="U23" s="98"/>
      <c r="V23" s="98"/>
      <c r="W23" s="98"/>
      <c r="X23" s="118"/>
      <c r="Y23" s="199" t="s">
        <v>14</v>
      </c>
      <c r="Z23" s="457"/>
      <c r="AA23" s="458"/>
      <c r="AB23" s="469" t="s">
        <v>453</v>
      </c>
      <c r="AC23" s="469"/>
      <c r="AD23" s="469"/>
      <c r="AE23" s="302" t="s">
        <v>445</v>
      </c>
      <c r="AF23" s="303"/>
      <c r="AG23" s="303"/>
      <c r="AH23" s="303"/>
      <c r="AI23" s="302">
        <v>0</v>
      </c>
      <c r="AJ23" s="303"/>
      <c r="AK23" s="303"/>
      <c r="AL23" s="303"/>
      <c r="AM23" s="302">
        <v>0</v>
      </c>
      <c r="AN23" s="303"/>
      <c r="AO23" s="303"/>
      <c r="AP23" s="303"/>
      <c r="AQ23" s="77" t="s">
        <v>445</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453</v>
      </c>
      <c r="AC24" s="484"/>
      <c r="AD24" s="484"/>
      <c r="AE24" s="302" t="s">
        <v>445</v>
      </c>
      <c r="AF24" s="303"/>
      <c r="AG24" s="303"/>
      <c r="AH24" s="303"/>
      <c r="AI24" s="302">
        <v>0</v>
      </c>
      <c r="AJ24" s="303"/>
      <c r="AK24" s="303"/>
      <c r="AL24" s="303"/>
      <c r="AM24" s="302">
        <v>0</v>
      </c>
      <c r="AN24" s="303"/>
      <c r="AO24" s="303"/>
      <c r="AP24" s="303"/>
      <c r="AQ24" s="77" t="s">
        <v>445</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445</v>
      </c>
      <c r="AF25" s="303"/>
      <c r="AG25" s="303"/>
      <c r="AH25" s="303"/>
      <c r="AI25" s="302">
        <v>0</v>
      </c>
      <c r="AJ25" s="303"/>
      <c r="AK25" s="303"/>
      <c r="AL25" s="303"/>
      <c r="AM25" s="302">
        <v>0</v>
      </c>
      <c r="AN25" s="303"/>
      <c r="AO25" s="303"/>
      <c r="AP25" s="303"/>
      <c r="AQ25" s="77" t="s">
        <v>445</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445</v>
      </c>
      <c r="AR27" s="114"/>
      <c r="AS27" s="107" t="s">
        <v>324</v>
      </c>
      <c r="AT27" s="108"/>
      <c r="AU27" s="322">
        <v>27</v>
      </c>
      <c r="AV27" s="322"/>
      <c r="AW27" s="351" t="s">
        <v>310</v>
      </c>
      <c r="AX27" s="352"/>
    </row>
    <row r="28" spans="1:50" ht="22.5" customHeight="1" x14ac:dyDescent="0.15">
      <c r="A28" s="475"/>
      <c r="B28" s="473"/>
      <c r="C28" s="473"/>
      <c r="D28" s="473"/>
      <c r="E28" s="473"/>
      <c r="F28" s="474"/>
      <c r="G28" s="448" t="s">
        <v>451</v>
      </c>
      <c r="H28" s="449"/>
      <c r="I28" s="449"/>
      <c r="J28" s="449"/>
      <c r="K28" s="449"/>
      <c r="L28" s="449"/>
      <c r="M28" s="449"/>
      <c r="N28" s="449"/>
      <c r="O28" s="450"/>
      <c r="P28" s="98" t="s">
        <v>452</v>
      </c>
      <c r="Q28" s="98"/>
      <c r="R28" s="98"/>
      <c r="S28" s="98"/>
      <c r="T28" s="98"/>
      <c r="U28" s="98"/>
      <c r="V28" s="98"/>
      <c r="W28" s="98"/>
      <c r="X28" s="118"/>
      <c r="Y28" s="199" t="s">
        <v>14</v>
      </c>
      <c r="Z28" s="457"/>
      <c r="AA28" s="458"/>
      <c r="AB28" s="469" t="s">
        <v>454</v>
      </c>
      <c r="AC28" s="469"/>
      <c r="AD28" s="469"/>
      <c r="AE28" s="302" t="s">
        <v>445</v>
      </c>
      <c r="AF28" s="303"/>
      <c r="AG28" s="303"/>
      <c r="AH28" s="303"/>
      <c r="AI28" s="302">
        <v>0</v>
      </c>
      <c r="AJ28" s="303"/>
      <c r="AK28" s="303"/>
      <c r="AL28" s="303"/>
      <c r="AM28" s="302">
        <v>1</v>
      </c>
      <c r="AN28" s="303"/>
      <c r="AO28" s="303"/>
      <c r="AP28" s="303"/>
      <c r="AQ28" s="77" t="s">
        <v>445</v>
      </c>
      <c r="AR28" s="78"/>
      <c r="AS28" s="78"/>
      <c r="AT28" s="79"/>
      <c r="AU28" s="303">
        <v>1</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484" t="s">
        <v>454</v>
      </c>
      <c r="AC29" s="484"/>
      <c r="AD29" s="484"/>
      <c r="AE29" s="302" t="s">
        <v>445</v>
      </c>
      <c r="AF29" s="303"/>
      <c r="AG29" s="303"/>
      <c r="AH29" s="303"/>
      <c r="AI29" s="302">
        <v>0</v>
      </c>
      <c r="AJ29" s="303"/>
      <c r="AK29" s="303"/>
      <c r="AL29" s="303"/>
      <c r="AM29" s="302">
        <v>1</v>
      </c>
      <c r="AN29" s="303"/>
      <c r="AO29" s="303"/>
      <c r="AP29" s="303"/>
      <c r="AQ29" s="77" t="s">
        <v>445</v>
      </c>
      <c r="AR29" s="78"/>
      <c r="AS29" s="78"/>
      <c r="AT29" s="79"/>
      <c r="AU29" s="303">
        <v>1</v>
      </c>
      <c r="AV29" s="303"/>
      <c r="AW29" s="303"/>
      <c r="AX29" s="305"/>
    </row>
    <row r="30" spans="1:50" ht="22.5" customHeight="1" x14ac:dyDescent="0.15">
      <c r="A30" s="479"/>
      <c r="B30" s="480"/>
      <c r="C30" s="480"/>
      <c r="D30" s="480"/>
      <c r="E30" s="480"/>
      <c r="F30" s="481"/>
      <c r="G30" s="454"/>
      <c r="H30" s="455"/>
      <c r="I30" s="455"/>
      <c r="J30" s="455"/>
      <c r="K30" s="455"/>
      <c r="L30" s="455"/>
      <c r="M30" s="455"/>
      <c r="N30" s="455"/>
      <c r="O30" s="456"/>
      <c r="P30" s="101"/>
      <c r="Q30" s="101"/>
      <c r="R30" s="101"/>
      <c r="S30" s="101"/>
      <c r="T30" s="101"/>
      <c r="U30" s="101"/>
      <c r="V30" s="101"/>
      <c r="W30" s="101"/>
      <c r="X30" s="123"/>
      <c r="Y30" s="238" t="s">
        <v>15</v>
      </c>
      <c r="Z30" s="233"/>
      <c r="AA30" s="234"/>
      <c r="AB30" s="336" t="s">
        <v>16</v>
      </c>
      <c r="AC30" s="336"/>
      <c r="AD30" s="336"/>
      <c r="AE30" s="302" t="s">
        <v>445</v>
      </c>
      <c r="AF30" s="303"/>
      <c r="AG30" s="303"/>
      <c r="AH30" s="303"/>
      <c r="AI30" s="302">
        <v>0</v>
      </c>
      <c r="AJ30" s="303"/>
      <c r="AK30" s="303"/>
      <c r="AL30" s="303"/>
      <c r="AM30" s="302">
        <v>100</v>
      </c>
      <c r="AN30" s="303"/>
      <c r="AO30" s="303"/>
      <c r="AP30" s="303"/>
      <c r="AQ30" s="77" t="s">
        <v>445</v>
      </c>
      <c r="AR30" s="78"/>
      <c r="AS30" s="78"/>
      <c r="AT30" s="79"/>
      <c r="AU30" s="303">
        <v>100</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0"/>
      <c r="B47" s="801"/>
      <c r="C47" s="801"/>
      <c r="D47" s="801"/>
      <c r="E47" s="801"/>
      <c r="F47" s="802"/>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0"/>
      <c r="B48" s="801"/>
      <c r="C48" s="801"/>
      <c r="D48" s="801"/>
      <c r="E48" s="801"/>
      <c r="F48" s="802"/>
      <c r="G48" s="756"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437</v>
      </c>
      <c r="B51" s="855"/>
      <c r="C51" s="855"/>
      <c r="D51" s="855"/>
      <c r="E51" s="852" t="s">
        <v>430</v>
      </c>
      <c r="F51" s="853"/>
      <c r="G51" s="50" t="s">
        <v>340</v>
      </c>
      <c r="H51" s="781"/>
      <c r="I51" s="383"/>
      <c r="J51" s="383"/>
      <c r="K51" s="383"/>
      <c r="L51" s="383"/>
      <c r="M51" s="383"/>
      <c r="N51" s="383"/>
      <c r="O51" s="782"/>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5" t="s">
        <v>274</v>
      </c>
      <c r="C53" s="443"/>
      <c r="D53" s="443"/>
      <c r="E53" s="443"/>
      <c r="F53" s="444"/>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2"/>
      <c r="B54" s="805"/>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5"/>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5"/>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6"/>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74"/>
      <c r="R60" s="774"/>
      <c r="S60" s="774"/>
      <c r="T60" s="774"/>
      <c r="U60" s="774"/>
      <c r="V60" s="774"/>
      <c r="W60" s="774"/>
      <c r="X60" s="775"/>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76"/>
      <c r="Q61" s="776"/>
      <c r="R61" s="776"/>
      <c r="S61" s="776"/>
      <c r="T61" s="776"/>
      <c r="U61" s="776"/>
      <c r="V61" s="776"/>
      <c r="W61" s="776"/>
      <c r="X61" s="777"/>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78"/>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74"/>
      <c r="R65" s="774"/>
      <c r="S65" s="774"/>
      <c r="T65" s="774"/>
      <c r="U65" s="774"/>
      <c r="V65" s="774"/>
      <c r="W65" s="774"/>
      <c r="X65" s="775"/>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76"/>
      <c r="Q66" s="776"/>
      <c r="R66" s="776"/>
      <c r="S66" s="776"/>
      <c r="T66" s="776"/>
      <c r="U66" s="776"/>
      <c r="V66" s="776"/>
      <c r="W66" s="776"/>
      <c r="X66" s="777"/>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78"/>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74"/>
      <c r="R70" s="774"/>
      <c r="S70" s="774"/>
      <c r="T70" s="774"/>
      <c r="U70" s="774"/>
      <c r="V70" s="774"/>
      <c r="W70" s="774"/>
      <c r="X70" s="775"/>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76"/>
      <c r="Q71" s="776"/>
      <c r="R71" s="776"/>
      <c r="S71" s="776"/>
      <c r="T71" s="776"/>
      <c r="U71" s="776"/>
      <c r="V71" s="776"/>
      <c r="W71" s="776"/>
      <c r="X71" s="777"/>
      <c r="Y71" s="689" t="s">
        <v>61</v>
      </c>
      <c r="Z71" s="419"/>
      <c r="AA71" s="420"/>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8"/>
      <c r="C72" s="808"/>
      <c r="D72" s="808"/>
      <c r="E72" s="808"/>
      <c r="F72" s="809"/>
      <c r="G72" s="459"/>
      <c r="H72" s="140"/>
      <c r="I72" s="140"/>
      <c r="J72" s="140"/>
      <c r="K72" s="140"/>
      <c r="L72" s="140"/>
      <c r="M72" s="140"/>
      <c r="N72" s="140"/>
      <c r="O72" s="460"/>
      <c r="P72" s="803"/>
      <c r="Q72" s="803"/>
      <c r="R72" s="803"/>
      <c r="S72" s="803"/>
      <c r="T72" s="803"/>
      <c r="U72" s="803"/>
      <c r="V72" s="803"/>
      <c r="W72" s="803"/>
      <c r="X72" s="804"/>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455</v>
      </c>
      <c r="H74" s="98"/>
      <c r="I74" s="98"/>
      <c r="J74" s="98"/>
      <c r="K74" s="98"/>
      <c r="L74" s="98"/>
      <c r="M74" s="98"/>
      <c r="N74" s="98"/>
      <c r="O74" s="98"/>
      <c r="P74" s="98"/>
      <c r="Q74" s="98"/>
      <c r="R74" s="98"/>
      <c r="S74" s="98"/>
      <c r="T74" s="98"/>
      <c r="U74" s="98"/>
      <c r="V74" s="98"/>
      <c r="W74" s="98"/>
      <c r="X74" s="118"/>
      <c r="Y74" s="807" t="s">
        <v>62</v>
      </c>
      <c r="Z74" s="675"/>
      <c r="AA74" s="676"/>
      <c r="AB74" s="469" t="s">
        <v>454</v>
      </c>
      <c r="AC74" s="469"/>
      <c r="AD74" s="469"/>
      <c r="AE74" s="284" t="s">
        <v>445</v>
      </c>
      <c r="AF74" s="284"/>
      <c r="AG74" s="284"/>
      <c r="AH74" s="284"/>
      <c r="AI74" s="284">
        <v>1</v>
      </c>
      <c r="AJ74" s="284"/>
      <c r="AK74" s="284"/>
      <c r="AL74" s="284"/>
      <c r="AM74" s="284">
        <v>1</v>
      </c>
      <c r="AN74" s="284"/>
      <c r="AO74" s="284"/>
      <c r="AP74" s="284"/>
      <c r="AQ74" s="284" t="s">
        <v>445</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454</v>
      </c>
      <c r="AC75" s="469"/>
      <c r="AD75" s="469"/>
      <c r="AE75" s="284" t="s">
        <v>445</v>
      </c>
      <c r="AF75" s="284"/>
      <c r="AG75" s="284"/>
      <c r="AH75" s="284"/>
      <c r="AI75" s="284">
        <v>1</v>
      </c>
      <c r="AJ75" s="284"/>
      <c r="AK75" s="284"/>
      <c r="AL75" s="284"/>
      <c r="AM75" s="284">
        <v>1</v>
      </c>
      <c r="AN75" s="284"/>
      <c r="AO75" s="284"/>
      <c r="AP75" s="284"/>
      <c r="AQ75" s="284" t="s">
        <v>445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456</v>
      </c>
      <c r="H89" s="211"/>
      <c r="I89" s="211"/>
      <c r="J89" s="211"/>
      <c r="K89" s="211"/>
      <c r="L89" s="211"/>
      <c r="M89" s="211"/>
      <c r="N89" s="211"/>
      <c r="O89" s="211"/>
      <c r="P89" s="211"/>
      <c r="Q89" s="211"/>
      <c r="R89" s="211"/>
      <c r="S89" s="211"/>
      <c r="T89" s="211"/>
      <c r="U89" s="211"/>
      <c r="V89" s="211"/>
      <c r="W89" s="211"/>
      <c r="X89" s="211"/>
      <c r="Y89" s="215" t="s">
        <v>17</v>
      </c>
      <c r="Z89" s="216"/>
      <c r="AA89" s="217"/>
      <c r="AB89" s="235" t="s">
        <v>457</v>
      </c>
      <c r="AC89" s="236"/>
      <c r="AD89" s="237"/>
      <c r="AE89" s="284" t="s">
        <v>445</v>
      </c>
      <c r="AF89" s="284"/>
      <c r="AG89" s="284"/>
      <c r="AH89" s="284"/>
      <c r="AI89" s="284">
        <v>11</v>
      </c>
      <c r="AJ89" s="284"/>
      <c r="AK89" s="284"/>
      <c r="AL89" s="284"/>
      <c r="AM89" s="284">
        <v>11</v>
      </c>
      <c r="AN89" s="284"/>
      <c r="AO89" s="284"/>
      <c r="AP89" s="284"/>
      <c r="AQ89" s="302" t="s">
        <v>445</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458</v>
      </c>
      <c r="AC90" s="203"/>
      <c r="AD90" s="204"/>
      <c r="AE90" s="241" t="s">
        <v>445</v>
      </c>
      <c r="AF90" s="241"/>
      <c r="AG90" s="241"/>
      <c r="AH90" s="241"/>
      <c r="AI90" s="241" t="s">
        <v>459</v>
      </c>
      <c r="AJ90" s="241"/>
      <c r="AK90" s="241"/>
      <c r="AL90" s="241"/>
      <c r="AM90" s="241" t="s">
        <v>459</v>
      </c>
      <c r="AN90" s="241"/>
      <c r="AO90" s="241"/>
      <c r="AP90" s="241"/>
      <c r="AQ90" s="241" t="s">
        <v>445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482</v>
      </c>
      <c r="D104" s="219"/>
      <c r="E104" s="219"/>
      <c r="F104" s="219"/>
      <c r="G104" s="219"/>
      <c r="H104" s="219"/>
      <c r="I104" s="219"/>
      <c r="J104" s="219"/>
      <c r="K104" s="220"/>
      <c r="L104" s="205" t="s">
        <v>482</v>
      </c>
      <c r="M104" s="206"/>
      <c r="N104" s="206"/>
      <c r="O104" s="206"/>
      <c r="P104" s="206"/>
      <c r="Q104" s="207"/>
      <c r="R104" s="205" t="s">
        <v>482</v>
      </c>
      <c r="S104" s="206"/>
      <c r="T104" s="206"/>
      <c r="U104" s="206"/>
      <c r="V104" s="206"/>
      <c r="W104" s="207"/>
      <c r="X104" s="760"/>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7"/>
      <c r="B105" s="388"/>
      <c r="C105" s="221" t="s">
        <v>482</v>
      </c>
      <c r="D105" s="222"/>
      <c r="E105" s="222"/>
      <c r="F105" s="222"/>
      <c r="G105" s="222"/>
      <c r="H105" s="222"/>
      <c r="I105" s="222"/>
      <c r="J105" s="222"/>
      <c r="K105" s="223"/>
      <c r="L105" s="205" t="s">
        <v>482</v>
      </c>
      <c r="M105" s="206"/>
      <c r="N105" s="206"/>
      <c r="O105" s="206"/>
      <c r="P105" s="206"/>
      <c r="Q105" s="207"/>
      <c r="R105" s="205" t="s">
        <v>482</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7"/>
      <c r="B106" s="388"/>
      <c r="C106" s="221" t="s">
        <v>482</v>
      </c>
      <c r="D106" s="222"/>
      <c r="E106" s="222"/>
      <c r="F106" s="222"/>
      <c r="G106" s="222"/>
      <c r="H106" s="222"/>
      <c r="I106" s="222"/>
      <c r="J106" s="222"/>
      <c r="K106" s="223"/>
      <c r="L106" s="205" t="s">
        <v>482</v>
      </c>
      <c r="M106" s="206"/>
      <c r="N106" s="206"/>
      <c r="O106" s="206"/>
      <c r="P106" s="206"/>
      <c r="Q106" s="207"/>
      <c r="R106" s="205" t="s">
        <v>482</v>
      </c>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7"/>
      <c r="B107" s="388"/>
      <c r="C107" s="221" t="s">
        <v>482</v>
      </c>
      <c r="D107" s="222"/>
      <c r="E107" s="222"/>
      <c r="F107" s="222"/>
      <c r="G107" s="222"/>
      <c r="H107" s="222"/>
      <c r="I107" s="222"/>
      <c r="J107" s="222"/>
      <c r="K107" s="223"/>
      <c r="L107" s="205" t="s">
        <v>482</v>
      </c>
      <c r="M107" s="206"/>
      <c r="N107" s="206"/>
      <c r="O107" s="206"/>
      <c r="P107" s="206"/>
      <c r="Q107" s="207"/>
      <c r="R107" s="205" t="s">
        <v>482</v>
      </c>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7"/>
      <c r="B108" s="388"/>
      <c r="C108" s="221" t="s">
        <v>482</v>
      </c>
      <c r="D108" s="222"/>
      <c r="E108" s="222"/>
      <c r="F108" s="222"/>
      <c r="G108" s="222"/>
      <c r="H108" s="222"/>
      <c r="I108" s="222"/>
      <c r="J108" s="222"/>
      <c r="K108" s="223"/>
      <c r="L108" s="205" t="s">
        <v>482</v>
      </c>
      <c r="M108" s="206"/>
      <c r="N108" s="206"/>
      <c r="O108" s="206"/>
      <c r="P108" s="206"/>
      <c r="Q108" s="207"/>
      <c r="R108" s="205" t="s">
        <v>482</v>
      </c>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7"/>
      <c r="B109" s="388"/>
      <c r="C109" s="391" t="s">
        <v>482</v>
      </c>
      <c r="D109" s="392"/>
      <c r="E109" s="392"/>
      <c r="F109" s="392"/>
      <c r="G109" s="392"/>
      <c r="H109" s="392"/>
      <c r="I109" s="392"/>
      <c r="J109" s="392"/>
      <c r="K109" s="393"/>
      <c r="L109" s="205" t="s">
        <v>482</v>
      </c>
      <c r="M109" s="206"/>
      <c r="N109" s="206"/>
      <c r="O109" s="206"/>
      <c r="P109" s="206"/>
      <c r="Q109" s="207"/>
      <c r="R109" s="205" t="s">
        <v>482</v>
      </c>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89"/>
      <c r="B110" s="390"/>
      <c r="C110" s="208" t="s">
        <v>22</v>
      </c>
      <c r="D110" s="209"/>
      <c r="E110" s="209"/>
      <c r="F110" s="209"/>
      <c r="G110" s="209"/>
      <c r="H110" s="209"/>
      <c r="I110" s="209"/>
      <c r="J110" s="209"/>
      <c r="K110" s="210"/>
      <c r="L110" s="792">
        <f>SUM(L104:Q109)</f>
        <v>0</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470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471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469</v>
      </c>
      <c r="AR114" s="322"/>
      <c r="AS114" s="107" t="s">
        <v>324</v>
      </c>
      <c r="AT114" s="108"/>
      <c r="AU114" s="114" t="s">
        <v>475</v>
      </c>
      <c r="AV114" s="114"/>
      <c r="AW114" s="107" t="s">
        <v>310</v>
      </c>
      <c r="AX114" s="116"/>
    </row>
    <row r="115" spans="1:50" ht="39.75" hidden="1" customHeight="1" x14ac:dyDescent="0.15">
      <c r="A115" s="160"/>
      <c r="B115" s="150"/>
      <c r="C115" s="149"/>
      <c r="D115" s="150"/>
      <c r="E115" s="149"/>
      <c r="F115" s="163"/>
      <c r="G115" s="117" t="s">
        <v>475</v>
      </c>
      <c r="H115" s="98"/>
      <c r="I115" s="98"/>
      <c r="J115" s="98"/>
      <c r="K115" s="98"/>
      <c r="L115" s="98"/>
      <c r="M115" s="98"/>
      <c r="N115" s="98"/>
      <c r="O115" s="98"/>
      <c r="P115" s="98"/>
      <c r="Q115" s="98"/>
      <c r="R115" s="98"/>
      <c r="S115" s="98"/>
      <c r="T115" s="98"/>
      <c r="U115" s="98"/>
      <c r="V115" s="98"/>
      <c r="W115" s="98"/>
      <c r="X115" s="118"/>
      <c r="Y115" s="124" t="s">
        <v>356</v>
      </c>
      <c r="Z115" s="125"/>
      <c r="AA115" s="126"/>
      <c r="AB115" s="176" t="s">
        <v>475</v>
      </c>
      <c r="AC115" s="76"/>
      <c r="AD115" s="76"/>
      <c r="AE115" s="177" t="s">
        <v>475</v>
      </c>
      <c r="AF115" s="78"/>
      <c r="AG115" s="78"/>
      <c r="AH115" s="78"/>
      <c r="AI115" s="177" t="s">
        <v>475</v>
      </c>
      <c r="AJ115" s="78"/>
      <c r="AK115" s="78"/>
      <c r="AL115" s="78"/>
      <c r="AM115" s="177" t="s">
        <v>475</v>
      </c>
      <c r="AN115" s="78"/>
      <c r="AO115" s="78"/>
      <c r="AP115" s="78"/>
      <c r="AQ115" s="177" t="s">
        <v>475</v>
      </c>
      <c r="AR115" s="78"/>
      <c r="AS115" s="78"/>
      <c r="AT115" s="78"/>
      <c r="AU115" s="177" t="s">
        <v>475</v>
      </c>
      <c r="AV115" s="78"/>
      <c r="AW115" s="78"/>
      <c r="AX115" s="90"/>
    </row>
    <row r="116" spans="1:50" ht="48" hidden="1"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475</v>
      </c>
      <c r="AC116" s="89"/>
      <c r="AD116" s="89"/>
      <c r="AE116" s="177" t="s">
        <v>475</v>
      </c>
      <c r="AF116" s="78"/>
      <c r="AG116" s="78"/>
      <c r="AH116" s="78"/>
      <c r="AI116" s="177" t="s">
        <v>475</v>
      </c>
      <c r="AJ116" s="78"/>
      <c r="AK116" s="78"/>
      <c r="AL116" s="78"/>
      <c r="AM116" s="177" t="s">
        <v>475</v>
      </c>
      <c r="AN116" s="78"/>
      <c r="AO116" s="78"/>
      <c r="AP116" s="78"/>
      <c r="AQ116" s="177" t="s">
        <v>475</v>
      </c>
      <c r="AR116" s="78"/>
      <c r="AS116" s="78"/>
      <c r="AT116" s="78"/>
      <c r="AU116" s="177" t="s">
        <v>475</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0"/>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483</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0"/>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49" t="s">
        <v>356</v>
      </c>
      <c r="Z235" s="850"/>
      <c r="AA235" s="851"/>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4"/>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35"/>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49" t="s">
        <v>356</v>
      </c>
      <c r="Z239" s="850"/>
      <c r="AA239" s="851"/>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4"/>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35"/>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49" t="s">
        <v>356</v>
      </c>
      <c r="Z243" s="850"/>
      <c r="AA243" s="851"/>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4"/>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35"/>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4"/>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1"/>
      <c r="Z245" s="842"/>
      <c r="AA245" s="843"/>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49" t="s">
        <v>356</v>
      </c>
      <c r="Z247" s="850"/>
      <c r="AA247" s="851"/>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4"/>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35"/>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49" t="s">
        <v>356</v>
      </c>
      <c r="Z251" s="850"/>
      <c r="AA251" s="851"/>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4"/>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35"/>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4"/>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0"/>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49" t="s">
        <v>356</v>
      </c>
      <c r="Z355" s="850"/>
      <c r="AA355" s="851"/>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4"/>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35"/>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49" t="s">
        <v>356</v>
      </c>
      <c r="Z359" s="850"/>
      <c r="AA359" s="851"/>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4"/>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35"/>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49" t="s">
        <v>356</v>
      </c>
      <c r="Z363" s="850"/>
      <c r="AA363" s="851"/>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4"/>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35"/>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49" t="s">
        <v>356</v>
      </c>
      <c r="Z367" s="850"/>
      <c r="AA367" s="851"/>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4"/>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35"/>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49" t="s">
        <v>356</v>
      </c>
      <c r="Z371" s="850"/>
      <c r="AA371" s="851"/>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4"/>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35"/>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4"/>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443</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c r="AF413" s="114"/>
      <c r="AG413" s="107" t="s">
        <v>324</v>
      </c>
      <c r="AH413" s="108"/>
      <c r="AI413" s="85"/>
      <c r="AJ413" s="85"/>
      <c r="AK413" s="85"/>
      <c r="AL413" s="86"/>
      <c r="AM413" s="85"/>
      <c r="AN413" s="85"/>
      <c r="AO413" s="85"/>
      <c r="AP413" s="86"/>
      <c r="AQ413" s="115"/>
      <c r="AR413" s="114"/>
      <c r="AS413" s="107" t="s">
        <v>324</v>
      </c>
      <c r="AT413" s="108"/>
      <c r="AU413" s="114"/>
      <c r="AV413" s="114"/>
      <c r="AW413" s="107" t="s">
        <v>310</v>
      </c>
      <c r="AX413" s="116"/>
    </row>
    <row r="414" spans="1:50" ht="22.5" customHeight="1" x14ac:dyDescent="0.15">
      <c r="A414" s="160"/>
      <c r="B414" s="150"/>
      <c r="C414" s="149"/>
      <c r="D414" s="150"/>
      <c r="E414" s="103"/>
      <c r="F414" s="104"/>
      <c r="G414" s="117" t="s">
        <v>485</v>
      </c>
      <c r="H414" s="98"/>
      <c r="I414" s="98"/>
      <c r="J414" s="98"/>
      <c r="K414" s="98"/>
      <c r="L414" s="98"/>
      <c r="M414" s="98"/>
      <c r="N414" s="98"/>
      <c r="O414" s="98"/>
      <c r="P414" s="98"/>
      <c r="Q414" s="98"/>
      <c r="R414" s="98"/>
      <c r="S414" s="98"/>
      <c r="T414" s="98"/>
      <c r="U414" s="98"/>
      <c r="V414" s="98"/>
      <c r="W414" s="98"/>
      <c r="X414" s="118"/>
      <c r="Y414" s="124" t="s">
        <v>14</v>
      </c>
      <c r="Z414" s="125"/>
      <c r="AA414" s="126"/>
      <c r="AB414" s="89"/>
      <c r="AC414" s="89"/>
      <c r="AD414" s="89"/>
      <c r="AE414" s="77"/>
      <c r="AF414" s="78"/>
      <c r="AG414" s="78"/>
      <c r="AH414" s="78"/>
      <c r="AI414" s="77"/>
      <c r="AJ414" s="78"/>
      <c r="AK414" s="78"/>
      <c r="AL414" s="78"/>
      <c r="AM414" s="77"/>
      <c r="AN414" s="78"/>
      <c r="AO414" s="78"/>
      <c r="AP414" s="79"/>
      <c r="AQ414" s="77"/>
      <c r="AR414" s="78"/>
      <c r="AS414" s="78"/>
      <c r="AT414" s="79"/>
      <c r="AU414" s="78"/>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c r="AF438" s="114"/>
      <c r="AG438" s="107" t="s">
        <v>324</v>
      </c>
      <c r="AH438" s="108"/>
      <c r="AI438" s="85"/>
      <c r="AJ438" s="85"/>
      <c r="AK438" s="85"/>
      <c r="AL438" s="86"/>
      <c r="AM438" s="85"/>
      <c r="AN438" s="85"/>
      <c r="AO438" s="85"/>
      <c r="AP438" s="86"/>
      <c r="AQ438" s="115"/>
      <c r="AR438" s="114"/>
      <c r="AS438" s="107" t="s">
        <v>324</v>
      </c>
      <c r="AT438" s="108"/>
      <c r="AU438" s="114"/>
      <c r="AV438" s="114"/>
      <c r="AW438" s="107" t="s">
        <v>310</v>
      </c>
      <c r="AX438" s="116"/>
    </row>
    <row r="439" spans="1:50" ht="22.5" customHeight="1" x14ac:dyDescent="0.15">
      <c r="A439" s="160"/>
      <c r="B439" s="150"/>
      <c r="C439" s="149"/>
      <c r="D439" s="150"/>
      <c r="E439" s="103"/>
      <c r="F439" s="104"/>
      <c r="G439" s="117" t="s">
        <v>485</v>
      </c>
      <c r="H439" s="98"/>
      <c r="I439" s="98"/>
      <c r="J439" s="98"/>
      <c r="K439" s="98"/>
      <c r="L439" s="98"/>
      <c r="M439" s="98"/>
      <c r="N439" s="98"/>
      <c r="O439" s="98"/>
      <c r="P439" s="98"/>
      <c r="Q439" s="98"/>
      <c r="R439" s="98"/>
      <c r="S439" s="98"/>
      <c r="T439" s="98"/>
      <c r="U439" s="98"/>
      <c r="V439" s="98"/>
      <c r="W439" s="98"/>
      <c r="X439" s="118"/>
      <c r="Y439" s="124" t="s">
        <v>14</v>
      </c>
      <c r="Z439" s="125"/>
      <c r="AA439" s="126"/>
      <c r="AB439" s="89"/>
      <c r="AC439" s="89"/>
      <c r="AD439" s="89"/>
      <c r="AE439" s="77"/>
      <c r="AF439" s="78"/>
      <c r="AG439" s="78"/>
      <c r="AH439" s="78"/>
      <c r="AI439" s="77"/>
      <c r="AJ439" s="78"/>
      <c r="AK439" s="78"/>
      <c r="AL439" s="78"/>
      <c r="AM439" s="77"/>
      <c r="AN439" s="78"/>
      <c r="AO439" s="78"/>
      <c r="AP439" s="79"/>
      <c r="AQ439" s="77"/>
      <c r="AR439" s="78"/>
      <c r="AS439" s="78"/>
      <c r="AT439" s="79"/>
      <c r="AU439" s="78"/>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customHeight="1" x14ac:dyDescent="0.15">
      <c r="A463" s="160"/>
      <c r="B463" s="150"/>
      <c r="C463" s="149"/>
      <c r="D463" s="150"/>
      <c r="E463" s="97" t="s">
        <v>472</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2.5" hidden="1"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60"/>
      <c r="B517" s="150"/>
      <c r="C517" s="149"/>
      <c r="D517" s="1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9"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0"/>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4" t="s">
        <v>444</v>
      </c>
      <c r="AE683" s="825"/>
      <c r="AF683" s="825"/>
      <c r="AG683" s="821" t="s">
        <v>460</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461</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642" t="s">
        <v>461</v>
      </c>
      <c r="AH685" s="120"/>
      <c r="AI685" s="120"/>
      <c r="AJ685" s="120"/>
      <c r="AK685" s="120"/>
      <c r="AL685" s="120"/>
      <c r="AM685" s="120"/>
      <c r="AN685" s="120"/>
      <c r="AO685" s="120"/>
      <c r="AP685" s="120"/>
      <c r="AQ685" s="120"/>
      <c r="AR685" s="120"/>
      <c r="AS685" s="120"/>
      <c r="AT685" s="120"/>
      <c r="AU685" s="120"/>
      <c r="AV685" s="120"/>
      <c r="AW685" s="120"/>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9" t="s">
        <v>444</v>
      </c>
      <c r="AE686" s="770"/>
      <c r="AF686" s="770"/>
      <c r="AG686" s="97" t="s">
        <v>462</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463</v>
      </c>
      <c r="AE687" s="565"/>
      <c r="AF687" s="697"/>
      <c r="AG687" s="642"/>
      <c r="AH687" s="120"/>
      <c r="AI687" s="120"/>
      <c r="AJ687" s="120"/>
      <c r="AK687" s="120"/>
      <c r="AL687" s="120"/>
      <c r="AM687" s="120"/>
      <c r="AN687" s="120"/>
      <c r="AO687" s="120"/>
      <c r="AP687" s="120"/>
      <c r="AQ687" s="120"/>
      <c r="AR687" s="120"/>
      <c r="AS687" s="120"/>
      <c r="AT687" s="120"/>
      <c r="AU687" s="120"/>
      <c r="AV687" s="120"/>
      <c r="AW687" s="120"/>
      <c r="AX687" s="643"/>
    </row>
    <row r="688" spans="1:50" ht="52.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463</v>
      </c>
      <c r="AE688" s="573"/>
      <c r="AF688" s="573"/>
      <c r="AG688" s="642"/>
      <c r="AH688" s="120"/>
      <c r="AI688" s="120"/>
      <c r="AJ688" s="120"/>
      <c r="AK688" s="120"/>
      <c r="AL688" s="120"/>
      <c r="AM688" s="120"/>
      <c r="AN688" s="120"/>
      <c r="AO688" s="120"/>
      <c r="AP688" s="120"/>
      <c r="AQ688" s="120"/>
      <c r="AR688" s="120"/>
      <c r="AS688" s="120"/>
      <c r="AT688" s="120"/>
      <c r="AU688" s="120"/>
      <c r="AV688" s="120"/>
      <c r="AW688" s="120"/>
      <c r="AX688" s="643"/>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464</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466</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464</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467</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464</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464</v>
      </c>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0.7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465</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464</v>
      </c>
      <c r="AE696" s="712"/>
      <c r="AF696" s="712"/>
      <c r="AG696" s="566"/>
      <c r="AH696" s="567"/>
      <c r="AI696" s="567"/>
      <c r="AJ696" s="567"/>
      <c r="AK696" s="567"/>
      <c r="AL696" s="567"/>
      <c r="AM696" s="567"/>
      <c r="AN696" s="567"/>
      <c r="AO696" s="567"/>
      <c r="AP696" s="567"/>
      <c r="AQ696" s="567"/>
      <c r="AR696" s="567"/>
      <c r="AS696" s="567"/>
      <c r="AT696" s="567"/>
      <c r="AU696" s="567"/>
      <c r="AV696" s="567"/>
      <c r="AW696" s="567"/>
      <c r="AX696" s="568"/>
    </row>
    <row r="697" spans="1:64" ht="30"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465</v>
      </c>
      <c r="AH697" s="567"/>
      <c r="AI697" s="567"/>
      <c r="AJ697" s="567"/>
      <c r="AK697" s="567"/>
      <c r="AL697" s="567"/>
      <c r="AM697" s="567"/>
      <c r="AN697" s="567"/>
      <c r="AO697" s="567"/>
      <c r="AP697" s="567"/>
      <c r="AQ697" s="567"/>
      <c r="AR697" s="567"/>
      <c r="AS697" s="567"/>
      <c r="AT697" s="567"/>
      <c r="AU697" s="567"/>
      <c r="AV697" s="567"/>
      <c r="AW697" s="567"/>
      <c r="AX697" s="568"/>
    </row>
    <row r="698" spans="1:64" ht="27.7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100" t="s">
        <v>461</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464</v>
      </c>
      <c r="AE699" s="570"/>
      <c r="AF699" s="570"/>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2" t="s">
        <v>29</v>
      </c>
      <c r="U700" s="597"/>
      <c r="V700" s="597"/>
      <c r="W700" s="597"/>
      <c r="X700" s="597"/>
      <c r="Y700" s="597"/>
      <c r="Z700" s="597"/>
      <c r="AA700" s="597"/>
      <c r="AB700" s="597"/>
      <c r="AC700" s="597"/>
      <c r="AD700" s="597"/>
      <c r="AE700" s="597"/>
      <c r="AF700" s="753"/>
      <c r="AG700" s="642"/>
      <c r="AH700" s="120"/>
      <c r="AI700" s="120"/>
      <c r="AJ700" s="120"/>
      <c r="AK700" s="120"/>
      <c r="AL700" s="120"/>
      <c r="AM700" s="120"/>
      <c r="AN700" s="120"/>
      <c r="AO700" s="120"/>
      <c r="AP700" s="120"/>
      <c r="AQ700" s="120"/>
      <c r="AR700" s="120"/>
      <c r="AS700" s="120"/>
      <c r="AT700" s="120"/>
      <c r="AU700" s="120"/>
      <c r="AV700" s="120"/>
      <c r="AW700" s="120"/>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20"/>
      <c r="AI701" s="120"/>
      <c r="AJ701" s="120"/>
      <c r="AK701" s="120"/>
      <c r="AL701" s="120"/>
      <c r="AM701" s="120"/>
      <c r="AN701" s="120"/>
      <c r="AO701" s="120"/>
      <c r="AP701" s="120"/>
      <c r="AQ701" s="120"/>
      <c r="AR701" s="120"/>
      <c r="AS701" s="120"/>
      <c r="AT701" s="120"/>
      <c r="AU701" s="120"/>
      <c r="AV701" s="120"/>
      <c r="AW701" s="120"/>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20"/>
      <c r="AI702" s="120"/>
      <c r="AJ702" s="120"/>
      <c r="AK702" s="120"/>
      <c r="AL702" s="120"/>
      <c r="AM702" s="120"/>
      <c r="AN702" s="120"/>
      <c r="AO702" s="120"/>
      <c r="AP702" s="120"/>
      <c r="AQ702" s="120"/>
      <c r="AR702" s="120"/>
      <c r="AS702" s="120"/>
      <c r="AT702" s="120"/>
      <c r="AU702" s="120"/>
      <c r="AV702" s="120"/>
      <c r="AW702" s="120"/>
      <c r="AX702" s="643"/>
    </row>
    <row r="703" spans="1:64" ht="26.2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20"/>
      <c r="AI703" s="120"/>
      <c r="AJ703" s="120"/>
      <c r="AK703" s="120"/>
      <c r="AL703" s="120"/>
      <c r="AM703" s="120"/>
      <c r="AN703" s="120"/>
      <c r="AO703" s="120"/>
      <c r="AP703" s="120"/>
      <c r="AQ703" s="120"/>
      <c r="AR703" s="120"/>
      <c r="AS703" s="120"/>
      <c r="AT703" s="120"/>
      <c r="AU703" s="120"/>
      <c r="AV703" s="120"/>
      <c r="AW703" s="120"/>
      <c r="AX703" s="643"/>
    </row>
    <row r="704" spans="1:64" ht="26.25"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20"/>
      <c r="AI704" s="120"/>
      <c r="AJ704" s="120"/>
      <c r="AK704" s="120"/>
      <c r="AL704" s="120"/>
      <c r="AM704" s="120"/>
      <c r="AN704" s="120"/>
      <c r="AO704" s="120"/>
      <c r="AP704" s="120"/>
      <c r="AQ704" s="120"/>
      <c r="AR704" s="120"/>
      <c r="AS704" s="120"/>
      <c r="AT704" s="120"/>
      <c r="AU704" s="120"/>
      <c r="AV704" s="120"/>
      <c r="AW704" s="120"/>
      <c r="AX704" s="643"/>
    </row>
    <row r="705" spans="1:50" ht="26.25"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4"/>
      <c r="U705" s="555"/>
      <c r="V705" s="555"/>
      <c r="W705" s="555"/>
      <c r="X705" s="555"/>
      <c r="Y705" s="555"/>
      <c r="Z705" s="555"/>
      <c r="AA705" s="555"/>
      <c r="AB705" s="555"/>
      <c r="AC705" s="555"/>
      <c r="AD705" s="555"/>
      <c r="AE705" s="555"/>
      <c r="AF705" s="755"/>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48" t="s">
        <v>54</v>
      </c>
      <c r="B706" s="549"/>
      <c r="C706" s="265" t="s">
        <v>60</v>
      </c>
      <c r="D706" s="733"/>
      <c r="E706" s="733"/>
      <c r="F706" s="734"/>
      <c r="G706" s="747" t="s">
        <v>468</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0"/>
      <c r="B707" s="551"/>
      <c r="C707" s="742" t="s">
        <v>64</v>
      </c>
      <c r="D707" s="743"/>
      <c r="E707" s="743"/>
      <c r="F707" s="744"/>
      <c r="G707" s="745" t="s">
        <v>484</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c r="B711" s="546"/>
      <c r="C711" s="546"/>
      <c r="D711" s="546"/>
      <c r="E711" s="547"/>
      <c r="F711" s="588"/>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120" customHeight="1" thickBot="1" x14ac:dyDescent="0.2">
      <c r="A713" s="699"/>
      <c r="B713" s="700"/>
      <c r="C713" s="700"/>
      <c r="D713" s="700"/>
      <c r="E713" s="701"/>
      <c r="F713" s="719"/>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t="s">
        <v>472</v>
      </c>
      <c r="H717" s="702"/>
      <c r="I717" s="702"/>
      <c r="J717" s="702"/>
      <c r="K717" s="702"/>
      <c r="L717" s="702"/>
      <c r="M717" s="702"/>
      <c r="N717" s="702"/>
      <c r="O717" s="702"/>
      <c r="P717" s="702"/>
      <c r="Q717" s="286" t="s">
        <v>329</v>
      </c>
      <c r="R717" s="286"/>
      <c r="S717" s="286"/>
      <c r="T717" s="286"/>
      <c r="U717" s="286"/>
      <c r="V717" s="286"/>
      <c r="W717" s="702" t="s">
        <v>472</v>
      </c>
      <c r="X717" s="702"/>
      <c r="Y717" s="702"/>
      <c r="Z717" s="702"/>
      <c r="AA717" s="702"/>
      <c r="AB717" s="702"/>
      <c r="AC717" s="702"/>
      <c r="AD717" s="702"/>
      <c r="AE717" s="702"/>
      <c r="AF717" s="702"/>
      <c r="AG717" s="286" t="s">
        <v>330</v>
      </c>
      <c r="AH717" s="286"/>
      <c r="AI717" s="286"/>
      <c r="AJ717" s="286"/>
      <c r="AK717" s="286"/>
      <c r="AL717" s="286"/>
      <c r="AM717" s="702" t="s">
        <v>472</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9" t="s">
        <v>474</v>
      </c>
      <c r="H718" s="759"/>
      <c r="I718" s="759"/>
      <c r="J718" s="759"/>
      <c r="K718" s="759"/>
      <c r="L718" s="759"/>
      <c r="M718" s="759"/>
      <c r="N718" s="759"/>
      <c r="O718" s="759"/>
      <c r="P718" s="759"/>
      <c r="Q718" s="641" t="s">
        <v>332</v>
      </c>
      <c r="R718" s="641"/>
      <c r="S718" s="641"/>
      <c r="T718" s="641"/>
      <c r="U718" s="641"/>
      <c r="V718" s="641"/>
      <c r="W718" s="640" t="s">
        <v>473</v>
      </c>
      <c r="X718" s="640"/>
      <c r="Y718" s="640"/>
      <c r="Z718" s="640"/>
      <c r="AA718" s="640"/>
      <c r="AB718" s="640"/>
      <c r="AC718" s="640"/>
      <c r="AD718" s="640"/>
      <c r="AE718" s="640"/>
      <c r="AF718" s="640"/>
      <c r="AG718" s="641" t="s">
        <v>333</v>
      </c>
      <c r="AH718" s="641"/>
      <c r="AI718" s="641"/>
      <c r="AJ718" s="641"/>
      <c r="AK718" s="641"/>
      <c r="AL718" s="641"/>
      <c r="AM718" s="735">
        <v>307</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751" t="s">
        <v>481</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476</v>
      </c>
      <c r="H760" s="277"/>
      <c r="I760" s="277"/>
      <c r="J760" s="277"/>
      <c r="K760" s="278"/>
      <c r="L760" s="279" t="s">
        <v>477</v>
      </c>
      <c r="M760" s="280"/>
      <c r="N760" s="280"/>
      <c r="O760" s="280"/>
      <c r="P760" s="280"/>
      <c r="Q760" s="280"/>
      <c r="R760" s="280"/>
      <c r="S760" s="280"/>
      <c r="T760" s="280"/>
      <c r="U760" s="280"/>
      <c r="V760" s="280"/>
      <c r="W760" s="280"/>
      <c r="X760" s="281"/>
      <c r="Y760" s="440">
        <v>10</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102.75" customHeight="1" x14ac:dyDescent="0.15">
      <c r="A816" s="360">
        <v>1</v>
      </c>
      <c r="B816" s="360">
        <v>1</v>
      </c>
      <c r="C816" s="833" t="s">
        <v>480</v>
      </c>
      <c r="D816" s="371"/>
      <c r="E816" s="371"/>
      <c r="F816" s="371"/>
      <c r="G816" s="371"/>
      <c r="H816" s="371"/>
      <c r="I816" s="371"/>
      <c r="J816" s="153">
        <v>7010001012532</v>
      </c>
      <c r="K816" s="154"/>
      <c r="L816" s="154"/>
      <c r="M816" s="154"/>
      <c r="N816" s="154"/>
      <c r="O816" s="154"/>
      <c r="P816" s="142" t="s">
        <v>478</v>
      </c>
      <c r="Q816" s="143"/>
      <c r="R816" s="143"/>
      <c r="S816" s="143"/>
      <c r="T816" s="143"/>
      <c r="U816" s="143"/>
      <c r="V816" s="143"/>
      <c r="W816" s="143"/>
      <c r="X816" s="143"/>
      <c r="Y816" s="144">
        <v>10</v>
      </c>
      <c r="Z816" s="145"/>
      <c r="AA816" s="145"/>
      <c r="AB816" s="146"/>
      <c r="AC816" s="259" t="s">
        <v>479</v>
      </c>
      <c r="AD816" s="259"/>
      <c r="AE816" s="259"/>
      <c r="AF816" s="259"/>
      <c r="AG816" s="259"/>
      <c r="AH816" s="260">
        <v>3</v>
      </c>
      <c r="AI816" s="261"/>
      <c r="AJ816" s="261"/>
      <c r="AK816" s="261"/>
      <c r="AL816" s="262">
        <v>98.5</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3"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433</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435</v>
      </c>
      <c r="AQ1080" s="373"/>
      <c r="AR1080" s="373"/>
      <c r="AS1080" s="373"/>
      <c r="AT1080" s="373"/>
      <c r="AU1080" s="373"/>
      <c r="AV1080" s="373"/>
      <c r="AW1080" s="373"/>
      <c r="AX1080" s="373"/>
    </row>
    <row r="1081" spans="1:50" ht="30.75"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28575</xdr:rowOff>
                  </from>
                  <to>
                    <xdr:col>48</xdr:col>
                    <xdr:colOff>104775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28575</xdr:rowOff>
                  </from>
                  <to>
                    <xdr:col>44</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t="s">
        <v>444</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2016-07-06T02:02:25Z</cp:lastPrinted>
  <dcterms:created xsi:type="dcterms:W3CDTF">2012-03-13T00:50:25Z</dcterms:created>
  <dcterms:modified xsi:type="dcterms:W3CDTF">2016-07-06T04:57:46Z</dcterms:modified>
</cp:coreProperties>
</file>