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<sst xmlns="http://schemas.openxmlformats.org/spreadsheetml/2006/main" count="1282" uniqueCount="512">
  <si>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</si>
  <si>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</si>
  <si>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</si>
  <si>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</si>
  <si>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</si>
  <si>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</si>
  <si>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</si>
  <si>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</si>
  <si>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</si>
  <si>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</si>
  <si>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</si>
  <si>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</si>
  <si>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</si>
  <si>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</si>
  <si>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</si>
  <si>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</si>
  <si>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</si>
  <si>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</si>
  <si>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</si>
  <si>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</si>
  <si>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</si>
  <si>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</si>
  <si>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</si>
  <si>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</si>
  <si>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</si>
  <si>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</si>
  <si>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</si>
  <si>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</si>
  <si>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</si>
  <si>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</si>
  <si>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</si>
  <si>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</si>
  <si>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</si>
  <si>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</si>
  <si>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</si>
  <si>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</si>
  <si>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</si>
  <si>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</si>
  <si>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</si>
  <si>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</si>
  <si>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</si>
  <si>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</si>
  <si>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</si>
  <si>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</si>
  <si>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</si>
  <si>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</si>
  <si>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</si>
  <si>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</si>
  <si>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</si>
  <si>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</si>
  <si>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</si>
  <si>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</si>
  <si>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</si>
  <si>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</si>
  <si>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</si>
  <si>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</si>
  <si>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</si>
  <si>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</si>
  <si>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</si>
  <si>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</si>
  <si>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</si>
  <si>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</si>
  <si>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</si>
  <si>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</si>
  <si>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</si>
  <si>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</si>
  <si>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</si>
  <si>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</si>
  <si>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</si>
  <si>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</si>
  <si>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</si>
  <si>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</si>
  <si>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</si>
  <si>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</si>
  <si>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</si>
  <si>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</si>
  <si>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</si>
  <si>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</si>
  <si>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</si>
  <si>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</si>
  <si>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</si>
  <si>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</si>
  <si>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</si>
  <si>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</si>
  <si>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</si>
  <si>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</si>
  <si>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</si>
  <si>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</si>
  <si>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</si>
  <si>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</si>
  <si>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</si>
  <si>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</si>
  <si>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</si>
  <si>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</si>
  <si>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</si>
  <si>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</si>
  <si>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</si>
  <si>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</si>
  <si>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</si>
  <si>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</si>
  <si>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</si>
  <si>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</si>
  <si>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</si>
  <si>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</si>
  <si>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</si>
  <si>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</si>
  <si>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</si>
  <si>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</si>
  <si>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</si>
  <si>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</si>
  <si>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</si>
  <si>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</si>
  <si>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</si>
  <si>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</si>
  <si>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</si>
  <si>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</si>
  <si>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</si>
  <si>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</si>
  <si>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</si>
  <si>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</si>
  <si>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</si>
  <si>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</si>
  <si>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</si>
  <si>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</si>
  <si>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</si>
  <si>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</si>
  <si>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</si>
  <si>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</si>
  <si>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</si>
  <si>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</si>
  <si>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</si>
  <si>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</si>
  <si>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</si>
  <si>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</si>
  <si>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</si>
  <si>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</si>
  <si>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</si>
  <si>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</si>
  <si>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</si>
  <si>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</si>
  <si>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</si>
  <si>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</si>
  <si>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</si>
  <si>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</si>
  <si>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</si>
  <si>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</si>
  <si>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</si>
  <si>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</si>
  <si>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</si>
  <si>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</si>
  <si>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</si>
  <si>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</si>
  <si>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</si>
  <si>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</si>
  <si>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</si>
  <si>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</si>
  <si>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</si>
  <si>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</si>
  <si>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</si>
  <si>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</si>
  <si>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</si>
  <si>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</si>
  <si>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</si>
  <si>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</si>
  <si>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</si>
  <si>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</si>
  <si>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</si>
  <si>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</si>
  <si>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</si>
  <si>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</si>
  <si>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</si>
  <si>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</si>
  <si>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</si>
  <si>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</si>
  <si>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</si>
  <si>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</si>
  <si>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</si>
  <si>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</si>
  <si>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</si>
  <si>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</si>
  <si>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</si>
  <si>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</si>
  <si>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</si>
  <si>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</si>
  <si>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</si>
  <si>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</si>
  <si>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</si>
  <si>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</si>
  <si>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</si>
  <si>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</si>
  <si>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</si>
  <si>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</si>
  <si>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</si>
  <si>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</si>
  <si>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</si>
  <si>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</si>
  <si>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</si>
  <si>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</si>
  <si>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</si>
  <si>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</si>
  <si>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</si>
  <si>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</si>
  <si>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</si>
  <si>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</si>
  <si>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</si>
  <si>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</si>
  <si>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</si>
  <si>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</si>
  <si>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</si>
  <si>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</si>
  <si>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</si>
  <si>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</si>
  <si>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</si>
  <si>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</si>
  <si>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</si>
  <si>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</si>
  <si>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</si>
  <si>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</si>
  <si>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</si>
  <si>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</si>
  <si>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</si>
  <si>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</si>
  <si>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</si>
  <si>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</si>
  <si>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</si>
  <si>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</si>
  <si>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</si>
  <si>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</si>
  <si>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</si>
  <si>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</si>
  <si>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</si>
  <si>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</si>
  <si>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</si>
  <si>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</si>
  <si>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</si>
  <si>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</si>
  <si>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</si>
  <si>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</si>
  <si>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</si>
  <si>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</si>
  <si>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</si>
  <si>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</si>
  <si>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</si>
  <si>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</si>
  <si>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</si>
  <si>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</si>
  <si>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</si>
  <si>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</si>
  <si>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</si>
  <si>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</si>
  <si>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</si>
  <si>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</si>
  <si>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</si>
  <si>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</si>
  <si>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</si>
  <si>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</si>
  <si>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</si>
  <si>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</si>
  <si>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</si>
  <si>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</si>
  <si>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</si>
  <si>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</si>
  <si>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</si>
  <si>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</si>
  <si>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</si>
  <si>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</si>
  <si>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</si>
  <si>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</si>
  <si>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</si>
  <si>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</si>
  <si>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</si>
  <si>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</si>
  <si>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</si>
  <si>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</si>
  <si>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</si>
  <si>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</si>
  <si>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</si>
  <si>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</si>
  <si>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</si>
  <si>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</si>
  <si>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</si>
  <si>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</si>
  <si>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</si>
  <si>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</si>
  <si>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</si>
  <si>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</si>
  <si>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</si>
  <si>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</si>
  <si>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</si>
  <si>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</si>
  <si>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</si>
  <si>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</si>
  <si>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</si>
  <si>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</si>
  <si>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</si>
  <si>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</si>
  <si>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</si>
  <si>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</si>
  <si>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</si>
  <si>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</si>
  <si>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</si>
  <si>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</si>
  <si>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</si>
  <si>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</si>
  <si>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</si>
  <si>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</si>
  <si>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</si>
  <si>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</si>
  <si>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</si>
  <si>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</si>
  <si>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</si>
  <si>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</si>
  <si>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</si>
  <si>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</si>
  <si>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</si>
  <si>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</si>
  <si>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</si>
  <si>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</si>
  <si>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</si>
  <si>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</si>
  <si>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</si>
  <si>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</si>
  <si>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</si>
  <si>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</si>
  <si>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</si>
  <si>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</si>
  <si>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</si>
  <si>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</si>
  <si>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</si>
  <si>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</si>
  <si>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</si>
  <si>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</si>
  <si>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</si>
  <si>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</si>
  <si>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</si>
  <si>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</si>
  <si>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</si>
  <si>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</si>
  <si>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</si>
  <si>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</si>
  <si>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</si>
  <si>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</si>
  <si>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</si>
  <si>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</si>
  <si>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</si>
  <si>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</si>
  <si>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</si>
  <si>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</si>
  <si>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</si>
  <si>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</si>
  <si>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</si>
  <si>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</si>
  <si>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</si>
  <si>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</si>
  <si>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</si>
  <si>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</si>
  <si>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</si>
  <si>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</si>
  <si>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</si>
  <si>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</si>
  <si>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</si>
  <si>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</si>
  <si>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</si>
  <si>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</si>
  <si>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</si>
  <si>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</si>
  <si>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</si>
  <si>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</si>
  <si>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</si>
  <si>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</si>
  <si>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</si>
  <si>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</si>
  <si>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</si>
  <si>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</si>
  <si>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</si>
  <si>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</si>
  <si>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</si>
  <si>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</si>
  <si>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</si>
  <si>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</si>
  <si>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</si>
  <si>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</si>
  <si>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</si>
  <si>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</si>
  <si>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</si>
  <si>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</si>
  <si>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</si>
  <si>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</si>
  <si>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</si>
  <si>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</si>
  <si>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</si>
  <si>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</si>
  <si>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</si>
  <si>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</si>
  <si>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</si>
  <si>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</si>
  <si>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</si>
  <si>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</si>
  <si>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</si>
  <si>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</si>
  <si>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</si>
  <si>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</si>
  <si>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</si>
  <si>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</si>
  <si>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</si>
  <si>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</si>
  <si>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</si>
  <si>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</si>
  <si>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</si>
  <si>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</si>
  <si>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</si>
  <si>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</si>
  <si>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</si>
  <si>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</si>
  <si>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</si>
  <si>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</si>
  <si>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</si>
  <si>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</si>
  <si>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</si>
  <si>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</si>
  <si>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</si>
  <si>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</si>
  <si>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</si>
  <si>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</si>
  <si>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</si>
  <si>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</si>
  <si>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</si>
  <si>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</si>
  <si>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</si>
  <si>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</si>
  <si>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</si>
  <si>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</si>
  <si>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</si>
  <si>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</si>
  <si>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</si>
  <si>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</si>
  <si>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</si>
  <si>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</si>
  <si>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</si>
  <si>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</si>
  <si>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</si>
  <si>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</si>
  <si>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</si>
  <si>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</si>
  <si>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</si>
  <si>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</si>
  <si>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</si>
  <si>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</si>
  <si>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</si>
  <si>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</si>
  <si>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</si>
  <si>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</si>
  <si>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</si>
  <si>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</si>
  <si>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</si>
  <si>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</si>
  <si>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</si>
  <si>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</si>
  <si>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</si>
  <si>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</si>
  <si>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</si>
  <si>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</si>
  <si>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</si>
  <si>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</si>
  <si>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</si>
  <si>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</si>
  <si>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</si>
  <si>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</si>
  <si>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</si>
  <si>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</si>
  <si>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都市行政情報データベース運営経費</t>
    <phoneticPr fontId="5"/>
  </si>
  <si>
    <t>都市局</t>
    <phoneticPr fontId="5"/>
  </si>
  <si>
    <t>都市計画課</t>
    <phoneticPr fontId="5"/>
  </si>
  <si>
    <t>課長　榊　真一</t>
    <phoneticPr fontId="5"/>
  </si>
  <si>
    <t>○</t>
  </si>
  <si>
    <t>11　ICTの利活用及び技術研究開発の推進
　44　情報化を推進する</t>
    <rPh sb="28" eb="29">
      <t>カ</t>
    </rPh>
    <phoneticPr fontId="5"/>
  </si>
  <si>
    <t>-</t>
    <phoneticPr fontId="5"/>
  </si>
  <si>
    <t xml:space="preserve"> 　経済・社会の多様なニーズに対応するため都市計画を中心とした情報を集約化及びその提供が求められており、このような中で都市行政に関する各種データの収集・整理をすることで、地方公共団体等関係機関の業務の円滑な遂行を図る。
</t>
    <phoneticPr fontId="5"/>
  </si>
  <si>
    <t>都市計画現況調査の調査項目数</t>
    <rPh sb="0" eb="2">
      <t>トシ</t>
    </rPh>
    <rPh sb="2" eb="4">
      <t>ケイカク</t>
    </rPh>
    <rPh sb="4" eb="6">
      <t>ゲンキョウ</t>
    </rPh>
    <rPh sb="6" eb="8">
      <t>チョウサ</t>
    </rPh>
    <rPh sb="9" eb="11">
      <t>チョウサ</t>
    </rPh>
    <rPh sb="11" eb="14">
      <t>コウモクスウ</t>
    </rPh>
    <phoneticPr fontId="5"/>
  </si>
  <si>
    <t>項目</t>
    <rPh sb="0" eb="2">
      <t>コウモク</t>
    </rPh>
    <phoneticPr fontId="5"/>
  </si>
  <si>
    <r>
      <t>都市計画現況調査のW</t>
    </r>
    <r>
      <rPr>
        <sz val="11"/>
        <rFont val="ＭＳ Ｐゴシック"/>
        <family val="3"/>
        <charset val="128"/>
      </rPr>
      <t>EB入力対象自治体数（市町村）</t>
    </r>
    <rPh sb="0" eb="2">
      <t>トシ</t>
    </rPh>
    <rPh sb="2" eb="4">
      <t>ケイカク</t>
    </rPh>
    <rPh sb="4" eb="6">
      <t>ゲンキョウ</t>
    </rPh>
    <rPh sb="6" eb="8">
      <t>チョウサ</t>
    </rPh>
    <rPh sb="12" eb="14">
      <t>ニュウリョク</t>
    </rPh>
    <rPh sb="14" eb="16">
      <t>タイショウ</t>
    </rPh>
    <rPh sb="16" eb="19">
      <t>ジチタイ</t>
    </rPh>
    <rPh sb="19" eb="20">
      <t>スウ</t>
    </rPh>
    <rPh sb="21" eb="24">
      <t>シチョウソン</t>
    </rPh>
    <phoneticPr fontId="5"/>
  </si>
  <si>
    <t>市町村</t>
    <rPh sb="0" eb="3">
      <t>シチョウソン</t>
    </rPh>
    <phoneticPr fontId="5"/>
  </si>
  <si>
    <t>支出額／調査件数　　　　　　　　　　　</t>
    <rPh sb="0" eb="3">
      <t>シシュツガク</t>
    </rPh>
    <rPh sb="4" eb="6">
      <t>チョウサ</t>
    </rPh>
    <rPh sb="6" eb="8">
      <t>ケンスウ</t>
    </rPh>
    <phoneticPr fontId="5"/>
  </si>
  <si>
    <t>百万円</t>
    <rPh sb="0" eb="1">
      <t>ヒャク</t>
    </rPh>
    <rPh sb="1" eb="3">
      <t>マンエン</t>
    </rPh>
    <phoneticPr fontId="5"/>
  </si>
  <si>
    <t>情報処理業務庁費</t>
    <rPh sb="0" eb="2">
      <t>ジョウホウ</t>
    </rPh>
    <rPh sb="2" eb="4">
      <t>ショリ</t>
    </rPh>
    <rPh sb="4" eb="6">
      <t>ギョウム</t>
    </rPh>
    <rPh sb="6" eb="8">
      <t>チョウヒ</t>
    </rPh>
    <phoneticPr fontId="5"/>
  </si>
  <si>
    <t>‐</t>
  </si>
  <si>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</si>
  <si>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</si>
  <si>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請負</t>
    <rPh sb="0" eb="2">
      <t>ウケオイ</t>
    </rPh>
    <phoneticPr fontId="5"/>
  </si>
  <si>
    <t>都市行政情報データベースシステム運営業務</t>
    <rPh sb="0" eb="2">
      <t>トシ</t>
    </rPh>
    <rPh sb="2" eb="4">
      <t>ギョウセイ</t>
    </rPh>
    <rPh sb="4" eb="6">
      <t>ジョウホウ</t>
    </rPh>
    <rPh sb="16" eb="18">
      <t>ウンエイ</t>
    </rPh>
    <rPh sb="18" eb="20">
      <t>ギョウム</t>
    </rPh>
    <phoneticPr fontId="5"/>
  </si>
  <si>
    <t>A.システムスクエア（株）</t>
    <rPh sb="11" eb="12">
      <t>カブ</t>
    </rPh>
    <phoneticPr fontId="5"/>
  </si>
  <si>
    <t>A.</t>
    <phoneticPr fontId="5"/>
  </si>
  <si>
    <t>システムスクエア株式会社</t>
    <rPh sb="8" eb="12">
      <t>カブシキガイシャ</t>
    </rPh>
    <phoneticPr fontId="5"/>
  </si>
  <si>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5"/>
  </si>
  <si>
    <t>国土交通省</t>
  </si>
  <si>
    <t>都市行政に関する各種データの収集・整理をすることは、都市計画を中心とした情報の集約化及びその提供を求める地方公共団体等関係機関のニーズを的確に反映している。</t>
    <rPh sb="68" eb="70">
      <t>テキカク</t>
    </rPh>
    <rPh sb="71" eb="73">
      <t>ハンエイ</t>
    </rPh>
    <phoneticPr fontId="5"/>
  </si>
  <si>
    <t>都市計画に関する基礎データを全国規模で収集・集計を行う業務であり、各部署との調整を要するため国において実施するのが妥当である。</t>
    <phoneticPr fontId="5"/>
  </si>
  <si>
    <t>とりまとめたデータは国土交通省のＨＰにて公開している。</t>
    <phoneticPr fontId="5"/>
  </si>
  <si>
    <t>当該データは、都市間の比較や事業の進捗状況等についても網羅的に知り得ることが出来る唯一の資料であり、都市行政の円滑な遂行に必要である。</t>
    <rPh sb="0" eb="2">
      <t>トウガイ</t>
    </rPh>
    <rPh sb="50" eb="52">
      <t>トシ</t>
    </rPh>
    <rPh sb="52" eb="54">
      <t>ギョウセイ</t>
    </rPh>
    <rPh sb="55" eb="57">
      <t>エンカツ</t>
    </rPh>
    <rPh sb="58" eb="60">
      <t>スイコウ</t>
    </rPh>
    <rPh sb="61" eb="63">
      <t>ヒツヨウ</t>
    </rPh>
    <phoneticPr fontId="5"/>
  </si>
  <si>
    <t>平成22年度より企画競争から一般競争へ移行し、競争性の確保に努めている。</t>
    <phoneticPr fontId="5"/>
  </si>
  <si>
    <t>都市計画現況調査のWEB入力対象自治体数（市町村）の見込みと実績は一致している。</t>
    <rPh sb="26" eb="28">
      <t>ミコ</t>
    </rPh>
    <rPh sb="30" eb="32">
      <t>ジッセキ</t>
    </rPh>
    <rPh sb="33" eb="35">
      <t>イッチ</t>
    </rPh>
    <phoneticPr fontId="5"/>
  </si>
  <si>
    <t>一般競争により、単位当たりコスト等の水準の妥当性は保たれている。</t>
    <rPh sb="0" eb="2">
      <t>イッパン</t>
    </rPh>
    <rPh sb="2" eb="4">
      <t>キョウソウ</t>
    </rPh>
    <rPh sb="8" eb="10">
      <t>タンイ</t>
    </rPh>
    <rPh sb="10" eb="11">
      <t>ア</t>
    </rPh>
    <rPh sb="16" eb="17">
      <t>トウ</t>
    </rPh>
    <rPh sb="18" eb="20">
      <t>スイジュン</t>
    </rPh>
    <rPh sb="21" eb="24">
      <t>ダトウセイ</t>
    </rPh>
    <rPh sb="25" eb="26">
      <t>タモ</t>
    </rPh>
    <phoneticPr fontId="5"/>
  </si>
  <si>
    <t>都市行政に関する各種データの収集・整理に必要なものに限定している。</t>
    <rPh sb="20" eb="22">
      <t>ヒツヨウ</t>
    </rPh>
    <rPh sb="26" eb="28">
      <t>ゲンテイ</t>
    </rPh>
    <phoneticPr fontId="5"/>
  </si>
  <si>
    <t>毎年度成果目標を達成している。</t>
    <rPh sb="0" eb="3">
      <t>マイネンド</t>
    </rPh>
    <rPh sb="3" eb="5">
      <t>セイカ</t>
    </rPh>
    <rPh sb="5" eb="7">
      <t>モクヒョウ</t>
    </rPh>
    <rPh sb="8" eb="10">
      <t>タッセイ</t>
    </rPh>
    <phoneticPr fontId="5"/>
  </si>
  <si>
    <t>　本業務は今後の都市行政に資するため、全国の都市計画のデータを中心としたデータベースの運営・改良及びデータを集約化し、その提供を行うものである。
　当該データは都市計画を中心に８２の項目をデータベース化しており、例えば全国１，０７２ある都市計画区域内の各都市の用途地域の面積や道路、公園等の都市施設の計画・供用の状況、６，０００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rPh sb="110" eb="111">
      <t>コク</t>
    </rPh>
    <rPh sb="165" eb="166">
      <t>コ</t>
    </rPh>
    <phoneticPr fontId="5"/>
  </si>
  <si>
    <t>平成27年度も都市計画現況調査の調査項目数を82項目にする。
また、当該調査は平成14年度から毎年度継続して行っているものであり、平成28年度以降も引き続き調査項目数を維持する。</t>
    <phoneticPr fontId="5"/>
  </si>
  <si>
    <t>一般競争入札の結果、当初想定していた予定価格よりも安価で落札されたため。</t>
    <rPh sb="0" eb="2">
      <t>イッパン</t>
    </rPh>
    <rPh sb="2" eb="4">
      <t>キョウソウ</t>
    </rPh>
    <rPh sb="4" eb="6">
      <t>ニュウサツ</t>
    </rPh>
    <rPh sb="7" eb="9">
      <t>ケッカ</t>
    </rPh>
    <rPh sb="10" eb="12">
      <t>トウショ</t>
    </rPh>
    <rPh sb="12" eb="14">
      <t>ソウテイ</t>
    </rPh>
    <rPh sb="18" eb="20">
      <t>ヨテイ</t>
    </rPh>
    <rPh sb="20" eb="22">
      <t>カカク</t>
    </rPh>
    <rPh sb="25" eb="27">
      <t>アンカ</t>
    </rPh>
    <rPh sb="28" eb="30">
      <t>ラクサツ</t>
    </rPh>
    <phoneticPr fontId="5"/>
  </si>
  <si>
    <t>2.9/1</t>
    <phoneticPr fontId="5"/>
  </si>
  <si>
    <t>1.7/1</t>
    <phoneticPr fontId="5"/>
  </si>
  <si>
    <t>1.5/1</t>
    <phoneticPr fontId="5"/>
  </si>
  <si>
    <t>4/1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</si>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</sst>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18" fillId="0" borderId="0" xfId="1" applyFont="1" applyFill="1" applyBorder="1" applyAlignment="1" applyProtection="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178495</xdr:colOff>
      <xdr:row>140</xdr:row>
      <xdr:rowOff>141674</xdr:rowOff>
    </xdr:from>
    <xdr:to>
      <xdr:col>39</xdr:col>
      <xdr:colOff>137672</xdr:colOff>
      <xdr:row>142</xdr:row>
      <xdr:rowOff>224118</xdr:rowOff>
    </xdr:to>
    <xdr:sp macro="" textlink="">
      <xdr:nvSpPr>
        <xdr:cNvPr id="5" name="正方形/長方形 4"/>
        <xdr:cNvSpPr/>
      </xdr:nvSpPr>
      <xdr:spPr>
        <a:xfrm>
          <a:off x="2330024" y="45491880"/>
          <a:ext cx="4800119" cy="77720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lientData/>
  </xdr:twoCellAnchor>
  <xdr:twoCellAnchor>
    <xdr:from>
      <xdr:col>25</xdr:col>
      <xdr:colOff>174492</xdr:colOff>
      <xdr:row>142</xdr:row>
      <xdr:rowOff>227322</xdr:rowOff>
    </xdr:from>
    <xdr:to>
      <xdr:col>25</xdr:col>
      <xdr:colOff>174492</xdr:colOff>
      <xdr:row>144</xdr:row>
      <xdr:rowOff>281751</xdr:rowOff>
    </xdr:to>
    <xdr:cxnSp macro="">
      <xdr:nvCxnSpPr>
        <xdr:cNvPr id="6" name="直線コネクタ 5"/>
        <xdr:cNvCxnSpPr/>
      </xdr:nvCxnSpPr>
      <xdr:spPr>
        <a:xfrm>
          <a:off x="4656845" y="46272293"/>
          <a:ext cx="0" cy="7491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156087</xdr:colOff>
      <xdr:row>148</xdr:row>
      <xdr:rowOff>169060</xdr:rowOff>
    </xdr:from>
    <xdr:to>
      <xdr:col>33</xdr:col>
      <xdr:colOff>169693</xdr:colOff>
      <xdr:row>150</xdr:row>
      <xdr:rowOff>246535</xdr:rowOff>
    </xdr:to>
    <xdr:sp macro="" textlink="">
      <xdr:nvSpPr>
        <xdr:cNvPr id="7" name="大かっこ 6"/>
        <xdr:cNvSpPr/>
      </xdr:nvSpPr>
      <xdr:spPr>
        <a:xfrm>
          <a:off x="3383381" y="48298325"/>
          <a:ext cx="2703018" cy="772239"/>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clientData/>
  </xdr:twoCellAnchor>
  <xdr:twoCellAnchor>
    <xdr:from>
      <xdr:col>13</xdr:col>
      <xdr:colOff>8005</xdr:colOff>
      <xdr:row>145</xdr:row>
      <xdr:rowOff>289756</xdr:rowOff>
    </xdr:from>
    <xdr:to>
      <xdr:col>39</xdr:col>
      <xdr:colOff>146477</xdr:colOff>
      <xdr:row>148</xdr:row>
      <xdr:rowOff>33620</xdr:rowOff>
    </xdr:to>
    <xdr:sp macro="" textlink="">
      <xdr:nvSpPr>
        <xdr:cNvPr id="8" name="正方形/長方形 7"/>
        <xdr:cNvSpPr/>
      </xdr:nvSpPr>
      <xdr:spPr>
        <a:xfrm>
          <a:off x="2338829" y="47376874"/>
          <a:ext cx="4800119" cy="7860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Ａ．システムスクエア（株）</a:t>
          </a:r>
          <a:endParaRPr kumimoji="1" lang="en-US" altLang="ja-JP" sz="1600">
            <a:solidFill>
              <a:sysClr val="windowText" lastClr="000000"/>
            </a:solidFill>
          </a:endParaRPr>
        </a:p>
        <a:p>
          <a:pPr algn="ctr"/>
          <a:r>
            <a:rPr kumimoji="1" lang="ja-JP" altLang="en-US" sz="1600">
              <a:solidFill>
                <a:sysClr val="windowText" lastClr="000000"/>
              </a:solidFill>
            </a:rPr>
            <a:t>１．５百万円</a:t>
          </a:r>
          <a:endParaRPr kumimoji="1" lang="en-US" altLang="ja-JP" sz="1600">
            <a:solidFill>
              <a:sysClr val="windowText" lastClr="000000"/>
            </a:solidFill>
          </a:endParaRPr>
        </a:p>
      </xdr:txBody>
    </xdr:sp>
    <xdr:clientData/>
  </xdr:twoCellAnchor>
  <xdr:twoCellAnchor>
    <xdr:from>
      <xdr:col>19</xdr:col>
      <xdr:colOff>89648</xdr:colOff>
      <xdr:row>144</xdr:row>
      <xdr:rowOff>201709</xdr:rowOff>
    </xdr:from>
    <xdr:to>
      <xdr:col>32</xdr:col>
      <xdr:colOff>127266</xdr:colOff>
      <xdr:row>145</xdr:row>
      <xdr:rowOff>291355</xdr:rowOff>
    </xdr:to>
    <xdr:sp macro="" textlink="">
      <xdr:nvSpPr>
        <xdr:cNvPr id="9" name="正方形/長方形 8"/>
        <xdr:cNvSpPr/>
      </xdr:nvSpPr>
      <xdr:spPr>
        <a:xfrm>
          <a:off x="3496236" y="46941444"/>
          <a:ext cx="2368442" cy="4370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一般競争入札・請負</a:t>
          </a:r>
          <a:r>
            <a:rPr kumimoji="1" lang="en-US" altLang="ja-JP" sz="16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3" zoomScale="60" zoomScaleNormal="75"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1" t="s">
        <v>464</v>
      </c>
      <c r="AR2" s="691"/>
      <c r="AS2" s="68" t="str">
        <f>IF(OR(AQ2="　", AQ2=""), "", "-")</f>
        <v/>
      </c>
      <c r="AT2" s="692">
        <v>458</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494</v>
      </c>
      <c r="AK3" s="650"/>
      <c r="AL3" s="650"/>
      <c r="AM3" s="650"/>
      <c r="AN3" s="650"/>
      <c r="AO3" s="650"/>
      <c r="AP3" s="650"/>
      <c r="AQ3" s="650"/>
      <c r="AR3" s="650"/>
      <c r="AS3" s="650"/>
      <c r="AT3" s="650"/>
      <c r="AU3" s="650"/>
      <c r="AV3" s="650"/>
      <c r="AW3" s="650"/>
      <c r="AX3" s="36" t="s">
        <v>91</v>
      </c>
    </row>
    <row r="4" spans="1:50" ht="24.75" customHeight="1" x14ac:dyDescent="0.15">
      <c r="A4" s="467" t="s">
        <v>30</v>
      </c>
      <c r="B4" s="468"/>
      <c r="C4" s="468"/>
      <c r="D4" s="468"/>
      <c r="E4" s="468"/>
      <c r="F4" s="468"/>
      <c r="G4" s="441" t="s">
        <v>470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4" t="s">
        <v>203</v>
      </c>
      <c r="H5" s="626"/>
      <c r="I5" s="626"/>
      <c r="J5" s="626"/>
      <c r="K5" s="626"/>
      <c r="L5" s="626"/>
      <c r="M5" s="665" t="s">
        <v>92</v>
      </c>
      <c r="N5" s="666"/>
      <c r="O5" s="666"/>
      <c r="P5" s="666"/>
      <c r="Q5" s="666"/>
      <c r="R5" s="667"/>
      <c r="S5" s="625" t="s">
        <v>157</v>
      </c>
      <c r="T5" s="626"/>
      <c r="U5" s="626"/>
      <c r="V5" s="626"/>
      <c r="W5" s="626"/>
      <c r="X5" s="627"/>
      <c r="Y5" s="458" t="s">
        <v>3</v>
      </c>
      <c r="Z5" s="459"/>
      <c r="AA5" s="459"/>
      <c r="AB5" s="459"/>
      <c r="AC5" s="459"/>
      <c r="AD5" s="460"/>
      <c r="AE5" s="461" t="s">
        <v>472</v>
      </c>
      <c r="AF5" s="462"/>
      <c r="AG5" s="462"/>
      <c r="AH5" s="462"/>
      <c r="AI5" s="462"/>
      <c r="AJ5" s="462"/>
      <c r="AK5" s="462"/>
      <c r="AL5" s="462"/>
      <c r="AM5" s="462"/>
      <c r="AN5" s="462"/>
      <c r="AO5" s="462"/>
      <c r="AP5" s="463"/>
      <c r="AQ5" s="464" t="s">
        <v>473</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475</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476</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6" t="s">
        <v>26</v>
      </c>
      <c r="B9" s="197"/>
      <c r="C9" s="197"/>
      <c r="D9" s="197"/>
      <c r="E9" s="197"/>
      <c r="F9" s="197"/>
      <c r="G9" s="198" t="s">
        <v>477</v>
      </c>
      <c r="H9" s="199"/>
      <c r="I9" s="199"/>
      <c r="J9" s="199"/>
      <c r="K9" s="199"/>
      <c r="L9" s="199"/>
      <c r="M9" s="199"/>
      <c r="N9" s="199"/>
      <c r="O9" s="199"/>
      <c r="P9" s="199"/>
      <c r="Q9" s="199"/>
      <c r="R9" s="199"/>
      <c r="S9" s="199"/>
      <c r="T9" s="199"/>
      <c r="U9" s="199"/>
      <c r="V9" s="199"/>
      <c r="W9" s="199"/>
      <c r="X9" s="199"/>
      <c r="Y9" s="437"/>
      <c r="Z9" s="437"/>
      <c r="AA9" s="437"/>
      <c r="AB9" s="437"/>
      <c r="AC9" s="437"/>
      <c r="AD9" s="437"/>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x14ac:dyDescent="0.15">
      <c r="A10" s="196" t="s">
        <v>36</v>
      </c>
      <c r="B10" s="197"/>
      <c r="C10" s="197"/>
      <c r="D10" s="197"/>
      <c r="E10" s="197"/>
      <c r="F10" s="197"/>
      <c r="G10" s="198" t="s">
        <v>504</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02"/>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7">
        <v>10</v>
      </c>
      <c r="Q13" s="188"/>
      <c r="R13" s="188"/>
      <c r="S13" s="188"/>
      <c r="T13" s="188"/>
      <c r="U13" s="188"/>
      <c r="V13" s="189"/>
      <c r="W13" s="187">
        <v>3.7389999999999999</v>
      </c>
      <c r="X13" s="188"/>
      <c r="Y13" s="188"/>
      <c r="Z13" s="188"/>
      <c r="AA13" s="188"/>
      <c r="AB13" s="188"/>
      <c r="AC13" s="189"/>
      <c r="AD13" s="187">
        <v>3.7389999999999999</v>
      </c>
      <c r="AE13" s="188"/>
      <c r="AF13" s="188"/>
      <c r="AG13" s="188"/>
      <c r="AH13" s="188"/>
      <c r="AI13" s="188"/>
      <c r="AJ13" s="189"/>
      <c r="AK13" s="187">
        <v>4</v>
      </c>
      <c r="AL13" s="188"/>
      <c r="AM13" s="188"/>
      <c r="AN13" s="188"/>
      <c r="AO13" s="188"/>
      <c r="AP13" s="188"/>
      <c r="AQ13" s="189"/>
      <c r="AR13" s="201"/>
      <c r="AS13" s="202"/>
      <c r="AT13" s="202"/>
      <c r="AU13" s="202"/>
      <c r="AV13" s="202"/>
      <c r="AW13" s="202"/>
      <c r="AX13" s="203"/>
    </row>
    <row r="14" spans="1:50" ht="21" customHeight="1" x14ac:dyDescent="0.15">
      <c r="A14" s="409"/>
      <c r="B14" s="410"/>
      <c r="C14" s="410"/>
      <c r="D14" s="410"/>
      <c r="E14" s="410"/>
      <c r="F14" s="411"/>
      <c r="G14" s="514"/>
      <c r="H14" s="515"/>
      <c r="I14" s="191" t="s">
        <v>9</v>
      </c>
      <c r="J14" s="192"/>
      <c r="K14" s="192"/>
      <c r="L14" s="192"/>
      <c r="M14" s="192"/>
      <c r="N14" s="192"/>
      <c r="O14" s="193"/>
      <c r="P14" s="187" t="s">
        <v>476</v>
      </c>
      <c r="Q14" s="188"/>
      <c r="R14" s="188"/>
      <c r="S14" s="188"/>
      <c r="T14" s="188"/>
      <c r="U14" s="188"/>
      <c r="V14" s="189"/>
      <c r="W14" s="187" t="s">
        <v>476</v>
      </c>
      <c r="X14" s="188"/>
      <c r="Y14" s="188"/>
      <c r="Z14" s="188"/>
      <c r="AA14" s="188"/>
      <c r="AB14" s="188"/>
      <c r="AC14" s="189"/>
      <c r="AD14" s="187" t="s">
        <v>476</v>
      </c>
      <c r="AE14" s="188"/>
      <c r="AF14" s="188"/>
      <c r="AG14" s="188"/>
      <c r="AH14" s="188"/>
      <c r="AI14" s="188"/>
      <c r="AJ14" s="189"/>
      <c r="AK14" s="187"/>
      <c r="AL14" s="188"/>
      <c r="AM14" s="188"/>
      <c r="AN14" s="188"/>
      <c r="AO14" s="188"/>
      <c r="AP14" s="188"/>
      <c r="AQ14" s="189"/>
      <c r="AR14" s="194"/>
      <c r="AS14" s="194"/>
      <c r="AT14" s="194"/>
      <c r="AU14" s="194"/>
      <c r="AV14" s="194"/>
      <c r="AW14" s="194"/>
      <c r="AX14" s="195"/>
    </row>
    <row r="15" spans="1:50" ht="21" customHeight="1" x14ac:dyDescent="0.15">
      <c r="A15" s="409"/>
      <c r="B15" s="410"/>
      <c r="C15" s="410"/>
      <c r="D15" s="410"/>
      <c r="E15" s="410"/>
      <c r="F15" s="411"/>
      <c r="G15" s="514"/>
      <c r="H15" s="515"/>
      <c r="I15" s="191" t="s">
        <v>62</v>
      </c>
      <c r="J15" s="438"/>
      <c r="K15" s="438"/>
      <c r="L15" s="438"/>
      <c r="M15" s="438"/>
      <c r="N15" s="438"/>
      <c r="O15" s="439"/>
      <c r="P15" s="187" t="s">
        <v>476</v>
      </c>
      <c r="Q15" s="188"/>
      <c r="R15" s="188"/>
      <c r="S15" s="188"/>
      <c r="T15" s="188"/>
      <c r="U15" s="188"/>
      <c r="V15" s="189"/>
      <c r="W15" s="187" t="s">
        <v>476</v>
      </c>
      <c r="X15" s="188"/>
      <c r="Y15" s="188"/>
      <c r="Z15" s="188"/>
      <c r="AA15" s="188"/>
      <c r="AB15" s="188"/>
      <c r="AC15" s="189"/>
      <c r="AD15" s="187" t="s">
        <v>476</v>
      </c>
      <c r="AE15" s="188"/>
      <c r="AF15" s="188"/>
      <c r="AG15" s="188"/>
      <c r="AH15" s="188"/>
      <c r="AI15" s="188"/>
      <c r="AJ15" s="189"/>
      <c r="AK15" s="187" t="s">
        <v>476</v>
      </c>
      <c r="AL15" s="188"/>
      <c r="AM15" s="188"/>
      <c r="AN15" s="188"/>
      <c r="AO15" s="188"/>
      <c r="AP15" s="188"/>
      <c r="AQ15" s="189"/>
      <c r="AR15" s="187"/>
      <c r="AS15" s="188"/>
      <c r="AT15" s="188"/>
      <c r="AU15" s="188"/>
      <c r="AV15" s="188"/>
      <c r="AW15" s="188"/>
      <c r="AX15" s="190"/>
    </row>
    <row r="16" spans="1:50" ht="21" customHeight="1" x14ac:dyDescent="0.15">
      <c r="A16" s="409"/>
      <c r="B16" s="410"/>
      <c r="C16" s="410"/>
      <c r="D16" s="410"/>
      <c r="E16" s="410"/>
      <c r="F16" s="411"/>
      <c r="G16" s="514"/>
      <c r="H16" s="515"/>
      <c r="I16" s="191" t="s">
        <v>63</v>
      </c>
      <c r="J16" s="438"/>
      <c r="K16" s="438"/>
      <c r="L16" s="438"/>
      <c r="M16" s="438"/>
      <c r="N16" s="438"/>
      <c r="O16" s="439"/>
      <c r="P16" s="187" t="s">
        <v>476</v>
      </c>
      <c r="Q16" s="188"/>
      <c r="R16" s="188"/>
      <c r="S16" s="188"/>
      <c r="T16" s="188"/>
      <c r="U16" s="188"/>
      <c r="V16" s="189"/>
      <c r="W16" s="187" t="s">
        <v>476</v>
      </c>
      <c r="X16" s="188"/>
      <c r="Y16" s="188"/>
      <c r="Z16" s="188"/>
      <c r="AA16" s="188"/>
      <c r="AB16" s="188"/>
      <c r="AC16" s="189"/>
      <c r="AD16" s="187" t="s">
        <v>476</v>
      </c>
      <c r="AE16" s="188"/>
      <c r="AF16" s="188"/>
      <c r="AG16" s="188"/>
      <c r="AH16" s="188"/>
      <c r="AI16" s="188"/>
      <c r="AJ16" s="189"/>
      <c r="AK16" s="187"/>
      <c r="AL16" s="188"/>
      <c r="AM16" s="188"/>
      <c r="AN16" s="188"/>
      <c r="AO16" s="188"/>
      <c r="AP16" s="188"/>
      <c r="AQ16" s="189"/>
      <c r="AR16" s="488"/>
      <c r="AS16" s="489"/>
      <c r="AT16" s="489"/>
      <c r="AU16" s="489"/>
      <c r="AV16" s="489"/>
      <c r="AW16" s="489"/>
      <c r="AX16" s="490"/>
    </row>
    <row r="17" spans="1:50" ht="24.75" customHeight="1" x14ac:dyDescent="0.15">
      <c r="A17" s="409"/>
      <c r="B17" s="410"/>
      <c r="C17" s="410"/>
      <c r="D17" s="410"/>
      <c r="E17" s="410"/>
      <c r="F17" s="411"/>
      <c r="G17" s="514"/>
      <c r="H17" s="515"/>
      <c r="I17" s="191" t="s">
        <v>61</v>
      </c>
      <c r="J17" s="192"/>
      <c r="K17" s="192"/>
      <c r="L17" s="192"/>
      <c r="M17" s="192"/>
      <c r="N17" s="192"/>
      <c r="O17" s="193"/>
      <c r="P17" s="187" t="s">
        <v>476</v>
      </c>
      <c r="Q17" s="188"/>
      <c r="R17" s="188"/>
      <c r="S17" s="188"/>
      <c r="T17" s="188"/>
      <c r="U17" s="188"/>
      <c r="V17" s="189"/>
      <c r="W17" s="187" t="s">
        <v>476</v>
      </c>
      <c r="X17" s="188"/>
      <c r="Y17" s="188"/>
      <c r="Z17" s="188"/>
      <c r="AA17" s="188"/>
      <c r="AB17" s="188"/>
      <c r="AC17" s="189"/>
      <c r="AD17" s="187" t="s">
        <v>476</v>
      </c>
      <c r="AE17" s="188"/>
      <c r="AF17" s="188"/>
      <c r="AG17" s="188"/>
      <c r="AH17" s="188"/>
      <c r="AI17" s="188"/>
      <c r="AJ17" s="189"/>
      <c r="AK17" s="187"/>
      <c r="AL17" s="188"/>
      <c r="AM17" s="188"/>
      <c r="AN17" s="188"/>
      <c r="AO17" s="188"/>
      <c r="AP17" s="188"/>
      <c r="AQ17" s="189"/>
      <c r="AR17" s="491"/>
      <c r="AS17" s="491"/>
      <c r="AT17" s="491"/>
      <c r="AU17" s="491"/>
      <c r="AV17" s="491"/>
      <c r="AW17" s="491"/>
      <c r="AX17" s="492"/>
    </row>
    <row r="18" spans="1:50" ht="24.75" customHeight="1" x14ac:dyDescent="0.15">
      <c r="A18" s="409"/>
      <c r="B18" s="410"/>
      <c r="C18" s="410"/>
      <c r="D18" s="410"/>
      <c r="E18" s="410"/>
      <c r="F18" s="411"/>
      <c r="G18" s="516"/>
      <c r="H18" s="517"/>
      <c r="I18" s="637" t="s">
        <v>22</v>
      </c>
      <c r="J18" s="638"/>
      <c r="K18" s="638"/>
      <c r="L18" s="638"/>
      <c r="M18" s="638"/>
      <c r="N18" s="638"/>
      <c r="O18" s="639"/>
      <c r="P18" s="659">
        <f>SUM(P13:V17)</f>
        <v>10</v>
      </c>
      <c r="Q18" s="660"/>
      <c r="R18" s="660"/>
      <c r="S18" s="660"/>
      <c r="T18" s="660"/>
      <c r="U18" s="660"/>
      <c r="V18" s="661"/>
      <c r="W18" s="659">
        <f>SUM(W13:AC17)</f>
        <v>3.7389999999999999</v>
      </c>
      <c r="X18" s="660"/>
      <c r="Y18" s="660"/>
      <c r="Z18" s="660"/>
      <c r="AA18" s="660"/>
      <c r="AB18" s="660"/>
      <c r="AC18" s="661"/>
      <c r="AD18" s="659">
        <f t="shared" ref="AD18" si="0">SUM(AD13:AJ17)</f>
        <v>3.7389999999999999</v>
      </c>
      <c r="AE18" s="660"/>
      <c r="AF18" s="660"/>
      <c r="AG18" s="660"/>
      <c r="AH18" s="660"/>
      <c r="AI18" s="660"/>
      <c r="AJ18" s="661"/>
      <c r="AK18" s="659">
        <f t="shared" ref="AK18" si="1">SUM(AK13:AQ17)</f>
        <v>4</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9"/>
      <c r="B19" s="410"/>
      <c r="C19" s="410"/>
      <c r="D19" s="410"/>
      <c r="E19" s="410"/>
      <c r="F19" s="411"/>
      <c r="G19" s="657" t="s">
        <v>10</v>
      </c>
      <c r="H19" s="658"/>
      <c r="I19" s="658"/>
      <c r="J19" s="658"/>
      <c r="K19" s="658"/>
      <c r="L19" s="658"/>
      <c r="M19" s="658"/>
      <c r="N19" s="658"/>
      <c r="O19" s="658"/>
      <c r="P19" s="187">
        <v>2.8980000000000001</v>
      </c>
      <c r="Q19" s="188"/>
      <c r="R19" s="188"/>
      <c r="S19" s="188"/>
      <c r="T19" s="188"/>
      <c r="U19" s="188"/>
      <c r="V19" s="189"/>
      <c r="W19" s="187">
        <v>1.7010000000000001</v>
      </c>
      <c r="X19" s="188"/>
      <c r="Y19" s="188"/>
      <c r="Z19" s="188"/>
      <c r="AA19" s="188"/>
      <c r="AB19" s="188"/>
      <c r="AC19" s="189"/>
      <c r="AD19" s="187">
        <v>1.48</v>
      </c>
      <c r="AE19" s="188"/>
      <c r="AF19" s="188"/>
      <c r="AG19" s="188"/>
      <c r="AH19" s="188"/>
      <c r="AI19" s="188"/>
      <c r="AJ19" s="189"/>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f>IF(P18=0, "-", P19/P18)</f>
        <v>0.2898</v>
      </c>
      <c r="Q20" s="663"/>
      <c r="R20" s="663"/>
      <c r="S20" s="663"/>
      <c r="T20" s="663"/>
      <c r="U20" s="663"/>
      <c r="V20" s="663"/>
      <c r="W20" s="663">
        <f>IF(W18=0, "-", W19/W18)</f>
        <v>0.4549344744584114</v>
      </c>
      <c r="X20" s="663"/>
      <c r="Y20" s="663"/>
      <c r="Z20" s="663"/>
      <c r="AA20" s="663"/>
      <c r="AB20" s="663"/>
      <c r="AC20" s="663"/>
      <c r="AD20" s="663">
        <f>IF(AD18=0, "-", AD19/AD18)</f>
        <v>0.39582776143353837</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t="s">
        <v>511</v>
      </c>
      <c r="AV22" s="83"/>
      <c r="AW22" s="84" t="s">
        <v>360</v>
      </c>
      <c r="AX22" s="85"/>
    </row>
    <row r="23" spans="1:50" ht="44.1" customHeight="1" x14ac:dyDescent="0.15">
      <c r="A23" s="142"/>
      <c r="B23" s="140"/>
      <c r="C23" s="140"/>
      <c r="D23" s="140"/>
      <c r="E23" s="140"/>
      <c r="F23" s="141"/>
      <c r="G23" s="86" t="s">
        <v>505</v>
      </c>
      <c r="H23" s="87"/>
      <c r="I23" s="87"/>
      <c r="J23" s="87"/>
      <c r="K23" s="87"/>
      <c r="L23" s="87"/>
      <c r="M23" s="87"/>
      <c r="N23" s="87"/>
      <c r="O23" s="88"/>
      <c r="P23" s="231" t="s">
        <v>478</v>
      </c>
      <c r="Q23" s="246"/>
      <c r="R23" s="246"/>
      <c r="S23" s="246"/>
      <c r="T23" s="246"/>
      <c r="U23" s="246"/>
      <c r="V23" s="246"/>
      <c r="W23" s="246"/>
      <c r="X23" s="247"/>
      <c r="Y23" s="240" t="s">
        <v>14</v>
      </c>
      <c r="Z23" s="241"/>
      <c r="AA23" s="242"/>
      <c r="AB23" s="179" t="s">
        <v>479</v>
      </c>
      <c r="AC23" s="180"/>
      <c r="AD23" s="180"/>
      <c r="AE23" s="100">
        <v>82</v>
      </c>
      <c r="AF23" s="101"/>
      <c r="AG23" s="101"/>
      <c r="AH23" s="101"/>
      <c r="AI23" s="102"/>
      <c r="AJ23" s="100">
        <v>82</v>
      </c>
      <c r="AK23" s="101"/>
      <c r="AL23" s="101"/>
      <c r="AM23" s="101"/>
      <c r="AN23" s="102"/>
      <c r="AO23" s="100">
        <v>82</v>
      </c>
      <c r="AP23" s="101"/>
      <c r="AQ23" s="101"/>
      <c r="AR23" s="101"/>
      <c r="AS23" s="102"/>
      <c r="AT23" s="207"/>
      <c r="AU23" s="207"/>
      <c r="AV23" s="207"/>
      <c r="AW23" s="207"/>
      <c r="AX23" s="208"/>
    </row>
    <row r="24" spans="1:50" ht="44.1" customHeight="1" x14ac:dyDescent="0.15">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631" t="s">
        <v>479</v>
      </c>
      <c r="AC24" s="209"/>
      <c r="AD24" s="209"/>
      <c r="AE24" s="100">
        <v>82</v>
      </c>
      <c r="AF24" s="101"/>
      <c r="AG24" s="101"/>
      <c r="AH24" s="101"/>
      <c r="AI24" s="102"/>
      <c r="AJ24" s="100">
        <v>82</v>
      </c>
      <c r="AK24" s="101"/>
      <c r="AL24" s="101"/>
      <c r="AM24" s="101"/>
      <c r="AN24" s="102"/>
      <c r="AO24" s="100">
        <v>82</v>
      </c>
      <c r="AP24" s="101"/>
      <c r="AQ24" s="101"/>
      <c r="AR24" s="101"/>
      <c r="AS24" s="102"/>
      <c r="AT24" s="100">
        <v>82</v>
      </c>
      <c r="AU24" s="101"/>
      <c r="AV24" s="101"/>
      <c r="AW24" s="101"/>
      <c r="AX24" s="361"/>
    </row>
    <row r="25" spans="1:50" ht="44.1" customHeight="1" x14ac:dyDescent="0.15">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364</v>
      </c>
      <c r="AC25" s="99"/>
      <c r="AD25" s="99"/>
      <c r="AE25" s="100">
        <v>100</v>
      </c>
      <c r="AF25" s="101"/>
      <c r="AG25" s="101"/>
      <c r="AH25" s="101"/>
      <c r="AI25" s="102"/>
      <c r="AJ25" s="100">
        <v>100</v>
      </c>
      <c r="AK25" s="101"/>
      <c r="AL25" s="101"/>
      <c r="AM25" s="101"/>
      <c r="AN25" s="102"/>
      <c r="AO25" s="100">
        <v>100</v>
      </c>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61"/>
    </row>
    <row r="30" spans="1:50" ht="22.5" hidden="1" customHeight="1" x14ac:dyDescent="0.15">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61"/>
    </row>
    <row r="35" spans="1:50" ht="22.5" hidden="1" customHeight="1" x14ac:dyDescent="0.15">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61"/>
    </row>
    <row r="40" spans="1:50" ht="22.5" hidden="1" customHeight="1" x14ac:dyDescent="0.15">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61"/>
    </row>
    <row r="45" spans="1:50" ht="12" hidden="1"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5.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idden="1" x14ac:dyDescent="0.15">
      <c r="A47" s="668"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idden="1" x14ac:dyDescent="0.15">
      <c r="A48" s="668"/>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idden="1" x14ac:dyDescent="0.15">
      <c r="A49" s="668"/>
      <c r="B49" s="111"/>
      <c r="C49" s="112"/>
      <c r="D49" s="112"/>
      <c r="E49" s="112"/>
      <c r="F49" s="113"/>
      <c r="G49" s="310"/>
      <c r="H49" s="310"/>
      <c r="I49" s="310"/>
      <c r="J49" s="310"/>
      <c r="K49" s="310"/>
      <c r="L49" s="310"/>
      <c r="M49" s="310"/>
      <c r="N49" s="310"/>
      <c r="O49" s="310"/>
      <c r="P49" s="310"/>
      <c r="Q49" s="310"/>
      <c r="R49" s="310"/>
      <c r="S49" s="310"/>
      <c r="T49" s="310"/>
      <c r="U49" s="310"/>
      <c r="V49" s="310"/>
      <c r="W49" s="310"/>
      <c r="X49" s="310"/>
      <c r="Y49" s="310"/>
      <c r="Z49" s="310"/>
      <c r="AA49" s="632"/>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idden="1" x14ac:dyDescent="0.15">
      <c r="A50" s="668"/>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33"/>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idden="1" x14ac:dyDescent="0.15">
      <c r="A51" s="668"/>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34"/>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idden="1" x14ac:dyDescent="0.15">
      <c r="A52" s="668"/>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idden="1" x14ac:dyDescent="0.15">
      <c r="A53" s="668"/>
      <c r="B53" s="112"/>
      <c r="C53" s="112"/>
      <c r="D53" s="112"/>
      <c r="E53" s="112"/>
      <c r="F53" s="113"/>
      <c r="G53" s="17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idden="1" x14ac:dyDescent="0.15">
      <c r="A54" s="668"/>
      <c r="B54" s="112"/>
      <c r="C54" s="112"/>
      <c r="D54" s="112"/>
      <c r="E54" s="112"/>
      <c r="F54" s="113"/>
      <c r="G54" s="619"/>
      <c r="H54" s="246"/>
      <c r="I54" s="246"/>
      <c r="J54" s="246"/>
      <c r="K54" s="246"/>
      <c r="L54" s="246"/>
      <c r="M54" s="246"/>
      <c r="N54" s="246"/>
      <c r="O54" s="247"/>
      <c r="P54" s="231"/>
      <c r="Q54" s="232"/>
      <c r="R54" s="232"/>
      <c r="S54" s="232"/>
      <c r="T54" s="232"/>
      <c r="U54" s="232"/>
      <c r="V54" s="232"/>
      <c r="W54" s="232"/>
      <c r="X54" s="233"/>
      <c r="Y54" s="596" t="s">
        <v>86</v>
      </c>
      <c r="Z54" s="597"/>
      <c r="AA54" s="598"/>
      <c r="AB54" s="599"/>
      <c r="AC54" s="600"/>
      <c r="AD54" s="600"/>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idden="1" x14ac:dyDescent="0.15">
      <c r="A55" s="668"/>
      <c r="B55" s="112"/>
      <c r="C55" s="112"/>
      <c r="D55" s="112"/>
      <c r="E55" s="112"/>
      <c r="F55" s="113"/>
      <c r="G55" s="620"/>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0"/>
      <c r="AF55" s="101"/>
      <c r="AG55" s="101"/>
      <c r="AH55" s="101"/>
      <c r="AI55" s="102"/>
      <c r="AJ55" s="100"/>
      <c r="AK55" s="101"/>
      <c r="AL55" s="101"/>
      <c r="AM55" s="101"/>
      <c r="AN55" s="102"/>
      <c r="AO55" s="100"/>
      <c r="AP55" s="101"/>
      <c r="AQ55" s="101"/>
      <c r="AR55" s="101"/>
      <c r="AS55" s="102"/>
      <c r="AT55" s="100"/>
      <c r="AU55" s="101"/>
      <c r="AV55" s="101"/>
      <c r="AW55" s="101"/>
      <c r="AX55" s="361"/>
    </row>
    <row r="56" spans="1:50" hidden="1" x14ac:dyDescent="0.15">
      <c r="A56" s="668"/>
      <c r="B56" s="115"/>
      <c r="C56" s="115"/>
      <c r="D56" s="115"/>
      <c r="E56" s="115"/>
      <c r="F56" s="116"/>
      <c r="G56" s="621"/>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idden="1" x14ac:dyDescent="0.15">
      <c r="A57" s="668"/>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idden="1" x14ac:dyDescent="0.15">
      <c r="A58" s="668"/>
      <c r="B58" s="112"/>
      <c r="C58" s="112"/>
      <c r="D58" s="112"/>
      <c r="E58" s="112"/>
      <c r="F58" s="113"/>
      <c r="G58" s="17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idden="1" x14ac:dyDescent="0.15">
      <c r="A59" s="668"/>
      <c r="B59" s="112"/>
      <c r="C59" s="112"/>
      <c r="D59" s="112"/>
      <c r="E59" s="112"/>
      <c r="F59" s="113"/>
      <c r="G59" s="619"/>
      <c r="H59" s="246"/>
      <c r="I59" s="246"/>
      <c r="J59" s="246"/>
      <c r="K59" s="246"/>
      <c r="L59" s="246"/>
      <c r="M59" s="246"/>
      <c r="N59" s="246"/>
      <c r="O59" s="247"/>
      <c r="P59" s="231"/>
      <c r="Q59" s="232"/>
      <c r="R59" s="232"/>
      <c r="S59" s="232"/>
      <c r="T59" s="232"/>
      <c r="U59" s="232"/>
      <c r="V59" s="232"/>
      <c r="W59" s="232"/>
      <c r="X59" s="233"/>
      <c r="Y59" s="596" t="s">
        <v>86</v>
      </c>
      <c r="Z59" s="597"/>
      <c r="AA59" s="598"/>
      <c r="AB59" s="600"/>
      <c r="AC59" s="600"/>
      <c r="AD59" s="600"/>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idden="1" x14ac:dyDescent="0.15">
      <c r="A60" s="668"/>
      <c r="B60" s="112"/>
      <c r="C60" s="112"/>
      <c r="D60" s="112"/>
      <c r="E60" s="112"/>
      <c r="F60" s="113"/>
      <c r="G60" s="620"/>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61"/>
    </row>
    <row r="61" spans="1:50" hidden="1" x14ac:dyDescent="0.15">
      <c r="A61" s="668"/>
      <c r="B61" s="115"/>
      <c r="C61" s="115"/>
      <c r="D61" s="115"/>
      <c r="E61" s="115"/>
      <c r="F61" s="116"/>
      <c r="G61" s="621"/>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idden="1" x14ac:dyDescent="0.15">
      <c r="A62" s="668"/>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idden="1" x14ac:dyDescent="0.15">
      <c r="A63" s="668"/>
      <c r="B63" s="112"/>
      <c r="C63" s="112"/>
      <c r="D63" s="112"/>
      <c r="E63" s="112"/>
      <c r="F63" s="113"/>
      <c r="G63" s="17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idden="1" x14ac:dyDescent="0.15">
      <c r="A64" s="668"/>
      <c r="B64" s="112"/>
      <c r="C64" s="112"/>
      <c r="D64" s="112"/>
      <c r="E64" s="112"/>
      <c r="F64" s="113"/>
      <c r="G64" s="619"/>
      <c r="H64" s="246"/>
      <c r="I64" s="246"/>
      <c r="J64" s="246"/>
      <c r="K64" s="246"/>
      <c r="L64" s="246"/>
      <c r="M64" s="246"/>
      <c r="N64" s="246"/>
      <c r="O64" s="247"/>
      <c r="P64" s="231"/>
      <c r="Q64" s="232"/>
      <c r="R64" s="232"/>
      <c r="S64" s="232"/>
      <c r="T64" s="232"/>
      <c r="U64" s="232"/>
      <c r="V64" s="232"/>
      <c r="W64" s="232"/>
      <c r="X64" s="233"/>
      <c r="Y64" s="596" t="s">
        <v>86</v>
      </c>
      <c r="Z64" s="597"/>
      <c r="AA64" s="598"/>
      <c r="AB64" s="600"/>
      <c r="AC64" s="600"/>
      <c r="AD64" s="600"/>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idden="1" x14ac:dyDescent="0.15">
      <c r="A65" s="668"/>
      <c r="B65" s="112"/>
      <c r="C65" s="112"/>
      <c r="D65" s="112"/>
      <c r="E65" s="112"/>
      <c r="F65" s="113"/>
      <c r="G65" s="620"/>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61"/>
    </row>
    <row r="66" spans="1:60" hidden="1" x14ac:dyDescent="0.15">
      <c r="A66" s="669"/>
      <c r="B66" s="115"/>
      <c r="C66" s="115"/>
      <c r="D66" s="115"/>
      <c r="E66" s="115"/>
      <c r="F66" s="116"/>
      <c r="G66" s="621"/>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7"/>
      <c r="Z67" s="158"/>
      <c r="AA67" s="159"/>
      <c r="AB67" s="95" t="s">
        <v>12</v>
      </c>
      <c r="AC67" s="96"/>
      <c r="AD67" s="97"/>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38"/>
      <c r="B68" s="539"/>
      <c r="C68" s="539"/>
      <c r="D68" s="539"/>
      <c r="E68" s="539"/>
      <c r="F68" s="540"/>
      <c r="G68" s="231" t="s">
        <v>480</v>
      </c>
      <c r="H68" s="246"/>
      <c r="I68" s="246"/>
      <c r="J68" s="246"/>
      <c r="K68" s="246"/>
      <c r="L68" s="246"/>
      <c r="M68" s="246"/>
      <c r="N68" s="246"/>
      <c r="O68" s="246"/>
      <c r="P68" s="246"/>
      <c r="Q68" s="246"/>
      <c r="R68" s="246"/>
      <c r="S68" s="246"/>
      <c r="T68" s="246"/>
      <c r="U68" s="246"/>
      <c r="V68" s="246"/>
      <c r="W68" s="246"/>
      <c r="X68" s="247"/>
      <c r="Y68" s="628" t="s">
        <v>66</v>
      </c>
      <c r="Z68" s="629"/>
      <c r="AA68" s="630"/>
      <c r="AB68" s="123" t="s">
        <v>481</v>
      </c>
      <c r="AC68" s="124"/>
      <c r="AD68" s="125"/>
      <c r="AE68" s="100">
        <v>1354</v>
      </c>
      <c r="AF68" s="101"/>
      <c r="AG68" s="101"/>
      <c r="AH68" s="101"/>
      <c r="AI68" s="102"/>
      <c r="AJ68" s="100">
        <v>1348</v>
      </c>
      <c r="AK68" s="101"/>
      <c r="AL68" s="101"/>
      <c r="AM68" s="101"/>
      <c r="AN68" s="102"/>
      <c r="AO68" s="100">
        <v>1348</v>
      </c>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20" t="s">
        <v>67</v>
      </c>
      <c r="Z69" s="121"/>
      <c r="AA69" s="122"/>
      <c r="AB69" s="214" t="s">
        <v>481</v>
      </c>
      <c r="AC69" s="215"/>
      <c r="AD69" s="216"/>
      <c r="AE69" s="100">
        <v>1354</v>
      </c>
      <c r="AF69" s="101"/>
      <c r="AG69" s="101"/>
      <c r="AH69" s="101"/>
      <c r="AI69" s="102"/>
      <c r="AJ69" s="100">
        <v>1348</v>
      </c>
      <c r="AK69" s="101"/>
      <c r="AL69" s="101"/>
      <c r="AM69" s="101"/>
      <c r="AN69" s="102"/>
      <c r="AO69" s="100">
        <v>1348</v>
      </c>
      <c r="AP69" s="101"/>
      <c r="AQ69" s="101"/>
      <c r="AR69" s="101"/>
      <c r="AS69" s="102"/>
      <c r="AT69" s="100">
        <v>1345</v>
      </c>
      <c r="AU69" s="101"/>
      <c r="AV69" s="101"/>
      <c r="AW69" s="101"/>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7"/>
      <c r="Z70" s="158"/>
      <c r="AA70" s="159"/>
      <c r="AB70" s="95" t="s">
        <v>12</v>
      </c>
      <c r="AC70" s="96"/>
      <c r="AD70" s="97"/>
      <c r="AE70" s="151" t="s">
        <v>69</v>
      </c>
      <c r="AF70" s="138"/>
      <c r="AG70" s="138"/>
      <c r="AH70" s="138"/>
      <c r="AI70" s="624"/>
      <c r="AJ70" s="151" t="s">
        <v>70</v>
      </c>
      <c r="AK70" s="138"/>
      <c r="AL70" s="138"/>
      <c r="AM70" s="138"/>
      <c r="AN70" s="624"/>
      <c r="AO70" s="151" t="s">
        <v>71</v>
      </c>
      <c r="AP70" s="138"/>
      <c r="AQ70" s="138"/>
      <c r="AR70" s="138"/>
      <c r="AS70" s="624"/>
      <c r="AT70" s="276" t="s">
        <v>74</v>
      </c>
      <c r="AU70" s="277"/>
      <c r="AV70" s="277"/>
      <c r="AW70" s="277"/>
      <c r="AX70" s="278"/>
    </row>
    <row r="71" spans="1:60" ht="22.5" hidden="1" customHeight="1" x14ac:dyDescent="0.15">
      <c r="A71" s="538"/>
      <c r="B71" s="539"/>
      <c r="C71" s="539"/>
      <c r="D71" s="539"/>
      <c r="E71" s="539"/>
      <c r="F71" s="540"/>
      <c r="G71" s="246"/>
      <c r="H71" s="246"/>
      <c r="I71" s="246"/>
      <c r="J71" s="246"/>
      <c r="K71" s="246"/>
      <c r="L71" s="246"/>
      <c r="M71" s="246"/>
      <c r="N71" s="246"/>
      <c r="O71" s="246"/>
      <c r="P71" s="246"/>
      <c r="Q71" s="246"/>
      <c r="R71" s="246"/>
      <c r="S71" s="246"/>
      <c r="T71" s="246"/>
      <c r="U71" s="246"/>
      <c r="V71" s="246"/>
      <c r="W71" s="246"/>
      <c r="X71" s="247"/>
      <c r="Y71" s="670" t="s">
        <v>66</v>
      </c>
      <c r="Z71" s="671"/>
      <c r="AA71" s="672"/>
      <c r="AB71" s="123"/>
      <c r="AC71" s="124"/>
      <c r="AD71" s="125"/>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22.5" hidden="1" customHeight="1" x14ac:dyDescent="0.15">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20" t="s">
        <v>67</v>
      </c>
      <c r="Z72" s="673"/>
      <c r="AA72" s="674"/>
      <c r="AB72" s="214"/>
      <c r="AC72" s="215"/>
      <c r="AD72" s="216"/>
      <c r="AE72" s="100"/>
      <c r="AF72" s="101"/>
      <c r="AG72" s="101"/>
      <c r="AH72" s="101"/>
      <c r="AI72" s="102"/>
      <c r="AJ72" s="100"/>
      <c r="AK72" s="101"/>
      <c r="AL72" s="101"/>
      <c r="AM72" s="101"/>
      <c r="AN72" s="102"/>
      <c r="AO72" s="100"/>
      <c r="AP72" s="101"/>
      <c r="AQ72" s="101"/>
      <c r="AR72" s="101"/>
      <c r="AS72" s="102"/>
      <c r="AT72" s="100"/>
      <c r="AU72" s="101"/>
      <c r="AV72" s="101"/>
      <c r="AW72" s="101"/>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7"/>
      <c r="Z73" s="158"/>
      <c r="AA73" s="159"/>
      <c r="AB73" s="95" t="s">
        <v>12</v>
      </c>
      <c r="AC73" s="96"/>
      <c r="AD73" s="97"/>
      <c r="AE73" s="151" t="s">
        <v>69</v>
      </c>
      <c r="AF73" s="138"/>
      <c r="AG73" s="138"/>
      <c r="AH73" s="138"/>
      <c r="AI73" s="624"/>
      <c r="AJ73" s="151" t="s">
        <v>70</v>
      </c>
      <c r="AK73" s="138"/>
      <c r="AL73" s="138"/>
      <c r="AM73" s="138"/>
      <c r="AN73" s="624"/>
      <c r="AO73" s="151" t="s">
        <v>71</v>
      </c>
      <c r="AP73" s="138"/>
      <c r="AQ73" s="138"/>
      <c r="AR73" s="138"/>
      <c r="AS73" s="624"/>
      <c r="AT73" s="276" t="s">
        <v>74</v>
      </c>
      <c r="AU73" s="277"/>
      <c r="AV73" s="277"/>
      <c r="AW73" s="277"/>
      <c r="AX73" s="278"/>
    </row>
    <row r="74" spans="1:60" ht="22.5" hidden="1" customHeight="1" x14ac:dyDescent="0.15">
      <c r="A74" s="538"/>
      <c r="B74" s="539"/>
      <c r="C74" s="539"/>
      <c r="D74" s="539"/>
      <c r="E74" s="539"/>
      <c r="F74" s="540"/>
      <c r="G74" s="246"/>
      <c r="H74" s="246"/>
      <c r="I74" s="246"/>
      <c r="J74" s="246"/>
      <c r="K74" s="246"/>
      <c r="L74" s="246"/>
      <c r="M74" s="246"/>
      <c r="N74" s="246"/>
      <c r="O74" s="246"/>
      <c r="P74" s="246"/>
      <c r="Q74" s="246"/>
      <c r="R74" s="246"/>
      <c r="S74" s="246"/>
      <c r="T74" s="246"/>
      <c r="U74" s="246"/>
      <c r="V74" s="246"/>
      <c r="W74" s="246"/>
      <c r="X74" s="247"/>
      <c r="Y74" s="670" t="s">
        <v>66</v>
      </c>
      <c r="Z74" s="671"/>
      <c r="AA74" s="672"/>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2.5" hidden="1" customHeight="1" x14ac:dyDescent="0.15">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20" t="s">
        <v>67</v>
      </c>
      <c r="Z75" s="673"/>
      <c r="AA75" s="674"/>
      <c r="AB75" s="214"/>
      <c r="AC75" s="215"/>
      <c r="AD75" s="216"/>
      <c r="AE75" s="100"/>
      <c r="AF75" s="101"/>
      <c r="AG75" s="101"/>
      <c r="AH75" s="101"/>
      <c r="AI75" s="102"/>
      <c r="AJ75" s="100"/>
      <c r="AK75" s="101"/>
      <c r="AL75" s="101"/>
      <c r="AM75" s="101"/>
      <c r="AN75" s="102"/>
      <c r="AO75" s="100"/>
      <c r="AP75" s="101"/>
      <c r="AQ75" s="101"/>
      <c r="AR75" s="101"/>
      <c r="AS75" s="102"/>
      <c r="AT75" s="100"/>
      <c r="AU75" s="101"/>
      <c r="AV75" s="101"/>
      <c r="AW75" s="101"/>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7"/>
      <c r="Z76" s="158"/>
      <c r="AA76" s="159"/>
      <c r="AB76" s="95" t="s">
        <v>12</v>
      </c>
      <c r="AC76" s="96"/>
      <c r="AD76" s="97"/>
      <c r="AE76" s="151" t="s">
        <v>69</v>
      </c>
      <c r="AF76" s="138"/>
      <c r="AG76" s="138"/>
      <c r="AH76" s="138"/>
      <c r="AI76" s="624"/>
      <c r="AJ76" s="151" t="s">
        <v>70</v>
      </c>
      <c r="AK76" s="138"/>
      <c r="AL76" s="138"/>
      <c r="AM76" s="138"/>
      <c r="AN76" s="624"/>
      <c r="AO76" s="151" t="s">
        <v>71</v>
      </c>
      <c r="AP76" s="138"/>
      <c r="AQ76" s="138"/>
      <c r="AR76" s="138"/>
      <c r="AS76" s="624"/>
      <c r="AT76" s="276" t="s">
        <v>74</v>
      </c>
      <c r="AU76" s="277"/>
      <c r="AV76" s="277"/>
      <c r="AW76" s="277"/>
      <c r="AX76" s="278"/>
    </row>
    <row r="77" spans="1:60" ht="22.5" hidden="1" customHeight="1" x14ac:dyDescent="0.15">
      <c r="A77" s="538"/>
      <c r="B77" s="539"/>
      <c r="C77" s="539"/>
      <c r="D77" s="539"/>
      <c r="E77" s="539"/>
      <c r="F77" s="540"/>
      <c r="G77" s="246"/>
      <c r="H77" s="246"/>
      <c r="I77" s="246"/>
      <c r="J77" s="246"/>
      <c r="K77" s="246"/>
      <c r="L77" s="246"/>
      <c r="M77" s="246"/>
      <c r="N77" s="246"/>
      <c r="O77" s="246"/>
      <c r="P77" s="246"/>
      <c r="Q77" s="246"/>
      <c r="R77" s="246"/>
      <c r="S77" s="246"/>
      <c r="T77" s="246"/>
      <c r="U77" s="246"/>
      <c r="V77" s="246"/>
      <c r="W77" s="246"/>
      <c r="X77" s="247"/>
      <c r="Y77" s="670" t="s">
        <v>66</v>
      </c>
      <c r="Z77" s="671"/>
      <c r="AA77" s="672"/>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20" t="s">
        <v>67</v>
      </c>
      <c r="Z78" s="673"/>
      <c r="AA78" s="674"/>
      <c r="AB78" s="214"/>
      <c r="AC78" s="215"/>
      <c r="AD78" s="216"/>
      <c r="AE78" s="100"/>
      <c r="AF78" s="101"/>
      <c r="AG78" s="101"/>
      <c r="AH78" s="101"/>
      <c r="AI78" s="102"/>
      <c r="AJ78" s="100"/>
      <c r="AK78" s="101"/>
      <c r="AL78" s="101"/>
      <c r="AM78" s="101"/>
      <c r="AN78" s="102"/>
      <c r="AO78" s="100"/>
      <c r="AP78" s="101"/>
      <c r="AQ78" s="101"/>
      <c r="AR78" s="101"/>
      <c r="AS78" s="102"/>
      <c r="AT78" s="100"/>
      <c r="AU78" s="101"/>
      <c r="AV78" s="101"/>
      <c r="AW78" s="101"/>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7"/>
      <c r="Z79" s="158"/>
      <c r="AA79" s="159"/>
      <c r="AB79" s="95" t="s">
        <v>12</v>
      </c>
      <c r="AC79" s="96"/>
      <c r="AD79" s="97"/>
      <c r="AE79" s="151" t="s">
        <v>69</v>
      </c>
      <c r="AF79" s="138"/>
      <c r="AG79" s="138"/>
      <c r="AH79" s="138"/>
      <c r="AI79" s="624"/>
      <c r="AJ79" s="151" t="s">
        <v>70</v>
      </c>
      <c r="AK79" s="138"/>
      <c r="AL79" s="138"/>
      <c r="AM79" s="138"/>
      <c r="AN79" s="624"/>
      <c r="AO79" s="151" t="s">
        <v>71</v>
      </c>
      <c r="AP79" s="138"/>
      <c r="AQ79" s="138"/>
      <c r="AR79" s="138"/>
      <c r="AS79" s="624"/>
      <c r="AT79" s="276" t="s">
        <v>74</v>
      </c>
      <c r="AU79" s="277"/>
      <c r="AV79" s="277"/>
      <c r="AW79" s="277"/>
      <c r="AX79" s="278"/>
    </row>
    <row r="80" spans="1:60" ht="22.5" hidden="1" customHeight="1" x14ac:dyDescent="0.15">
      <c r="A80" s="538"/>
      <c r="B80" s="539"/>
      <c r="C80" s="539"/>
      <c r="D80" s="539"/>
      <c r="E80" s="539"/>
      <c r="F80" s="540"/>
      <c r="G80" s="246"/>
      <c r="H80" s="246"/>
      <c r="I80" s="246"/>
      <c r="J80" s="246"/>
      <c r="K80" s="246"/>
      <c r="L80" s="246"/>
      <c r="M80" s="246"/>
      <c r="N80" s="246"/>
      <c r="O80" s="246"/>
      <c r="P80" s="246"/>
      <c r="Q80" s="246"/>
      <c r="R80" s="246"/>
      <c r="S80" s="246"/>
      <c r="T80" s="246"/>
      <c r="U80" s="246"/>
      <c r="V80" s="246"/>
      <c r="W80" s="246"/>
      <c r="X80" s="247"/>
      <c r="Y80" s="670" t="s">
        <v>66</v>
      </c>
      <c r="Z80" s="671"/>
      <c r="AA80" s="672"/>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20" t="s">
        <v>67</v>
      </c>
      <c r="Z81" s="673"/>
      <c r="AA81" s="674"/>
      <c r="AB81" s="214"/>
      <c r="AC81" s="215"/>
      <c r="AD81" s="216"/>
      <c r="AE81" s="100"/>
      <c r="AF81" s="101"/>
      <c r="AG81" s="101"/>
      <c r="AH81" s="101"/>
      <c r="AI81" s="102"/>
      <c r="AJ81" s="100"/>
      <c r="AK81" s="101"/>
      <c r="AL81" s="101"/>
      <c r="AM81" s="101"/>
      <c r="AN81" s="102"/>
      <c r="AO81" s="100"/>
      <c r="AP81" s="101"/>
      <c r="AQ81" s="101"/>
      <c r="AR81" s="101"/>
      <c r="AS81" s="102"/>
      <c r="AT81" s="100"/>
      <c r="AU81" s="101"/>
      <c r="AV81" s="101"/>
      <c r="AW81" s="101"/>
      <c r="AX81" s="361"/>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6" t="s">
        <v>75</v>
      </c>
      <c r="AU82" s="277"/>
      <c r="AV82" s="277"/>
      <c r="AW82" s="277"/>
      <c r="AX82" s="278"/>
    </row>
    <row r="83" spans="1:60" ht="22.5" customHeight="1" x14ac:dyDescent="0.15">
      <c r="A83" s="132"/>
      <c r="B83" s="133"/>
      <c r="C83" s="133"/>
      <c r="D83" s="133"/>
      <c r="E83" s="133"/>
      <c r="F83" s="134"/>
      <c r="G83" s="307" t="s">
        <v>482</v>
      </c>
      <c r="H83" s="307"/>
      <c r="I83" s="307"/>
      <c r="J83" s="307"/>
      <c r="K83" s="307"/>
      <c r="L83" s="307"/>
      <c r="M83" s="307"/>
      <c r="N83" s="307"/>
      <c r="O83" s="307"/>
      <c r="P83" s="307"/>
      <c r="Q83" s="307"/>
      <c r="R83" s="307"/>
      <c r="S83" s="307"/>
      <c r="T83" s="307"/>
      <c r="U83" s="307"/>
      <c r="V83" s="307"/>
      <c r="W83" s="307"/>
      <c r="X83" s="307"/>
      <c r="Y83" s="547" t="s">
        <v>17</v>
      </c>
      <c r="Z83" s="548"/>
      <c r="AA83" s="549"/>
      <c r="AB83" s="675" t="s">
        <v>483</v>
      </c>
      <c r="AC83" s="127"/>
      <c r="AD83" s="128"/>
      <c r="AE83" s="217">
        <v>2.9</v>
      </c>
      <c r="AF83" s="218"/>
      <c r="AG83" s="218"/>
      <c r="AH83" s="218"/>
      <c r="AI83" s="218"/>
      <c r="AJ83" s="217">
        <v>1.7</v>
      </c>
      <c r="AK83" s="218"/>
      <c r="AL83" s="218"/>
      <c r="AM83" s="218"/>
      <c r="AN83" s="218"/>
      <c r="AO83" s="217">
        <v>1.5</v>
      </c>
      <c r="AP83" s="218"/>
      <c r="AQ83" s="218"/>
      <c r="AR83" s="218"/>
      <c r="AS83" s="218"/>
      <c r="AT83" s="100">
        <v>4</v>
      </c>
      <c r="AU83" s="101"/>
      <c r="AV83" s="101"/>
      <c r="AW83" s="101"/>
      <c r="AX83" s="361"/>
    </row>
    <row r="84" spans="1:60" ht="47.1" customHeight="1" x14ac:dyDescent="0.15">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0" t="s">
        <v>59</v>
      </c>
      <c r="Z84" s="121"/>
      <c r="AA84" s="122"/>
      <c r="AB84" s="103" t="s">
        <v>465</v>
      </c>
      <c r="AC84" s="104"/>
      <c r="AD84" s="105"/>
      <c r="AE84" s="676" t="s">
        <v>507</v>
      </c>
      <c r="AF84" s="104"/>
      <c r="AG84" s="104"/>
      <c r="AH84" s="104"/>
      <c r="AI84" s="105"/>
      <c r="AJ84" s="677" t="s">
        <v>508</v>
      </c>
      <c r="AK84" s="104"/>
      <c r="AL84" s="104"/>
      <c r="AM84" s="104"/>
      <c r="AN84" s="105"/>
      <c r="AO84" s="677" t="s">
        <v>509</v>
      </c>
      <c r="AP84" s="104"/>
      <c r="AQ84" s="104"/>
      <c r="AR84" s="104"/>
      <c r="AS84" s="105"/>
      <c r="AT84" s="677" t="s">
        <v>510</v>
      </c>
      <c r="AU84" s="104"/>
      <c r="AV84" s="104"/>
      <c r="AW84" s="104"/>
      <c r="AX84" s="275"/>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6" t="s">
        <v>75</v>
      </c>
      <c r="AU85" s="277"/>
      <c r="AV85" s="277"/>
      <c r="AW85" s="277"/>
      <c r="AX85" s="278"/>
    </row>
    <row r="86" spans="1:60" ht="22.5" hidden="1" customHeight="1" x14ac:dyDescent="0.15">
      <c r="A86" s="132"/>
      <c r="B86" s="133"/>
      <c r="C86" s="133"/>
      <c r="D86" s="133"/>
      <c r="E86" s="133"/>
      <c r="F86" s="134"/>
      <c r="G86" s="307" t="s">
        <v>363</v>
      </c>
      <c r="H86" s="307"/>
      <c r="I86" s="307"/>
      <c r="J86" s="307"/>
      <c r="K86" s="307"/>
      <c r="L86" s="307"/>
      <c r="M86" s="307"/>
      <c r="N86" s="307"/>
      <c r="O86" s="307"/>
      <c r="P86" s="307"/>
      <c r="Q86" s="307"/>
      <c r="R86" s="307"/>
      <c r="S86" s="307"/>
      <c r="T86" s="307"/>
      <c r="U86" s="307"/>
      <c r="V86" s="307"/>
      <c r="W86" s="307"/>
      <c r="X86" s="307"/>
      <c r="Y86" s="547" t="s">
        <v>17</v>
      </c>
      <c r="Z86" s="548"/>
      <c r="AA86" s="549"/>
      <c r="AB86" s="126"/>
      <c r="AC86" s="127"/>
      <c r="AD86" s="128"/>
      <c r="AE86" s="217"/>
      <c r="AF86" s="218"/>
      <c r="AG86" s="218"/>
      <c r="AH86" s="218"/>
      <c r="AI86" s="218"/>
      <c r="AJ86" s="217"/>
      <c r="AK86" s="218"/>
      <c r="AL86" s="218"/>
      <c r="AM86" s="218"/>
      <c r="AN86" s="218"/>
      <c r="AO86" s="217"/>
      <c r="AP86" s="218"/>
      <c r="AQ86" s="218"/>
      <c r="AR86" s="218"/>
      <c r="AS86" s="218"/>
      <c r="AT86" s="100"/>
      <c r="AU86" s="101"/>
      <c r="AV86" s="101"/>
      <c r="AW86" s="101"/>
      <c r="AX86" s="361"/>
    </row>
    <row r="87" spans="1:60" ht="47.1" hidden="1" customHeight="1" x14ac:dyDescent="0.15">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0"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5"/>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6" t="s">
        <v>75</v>
      </c>
      <c r="AU88" s="277"/>
      <c r="AV88" s="277"/>
      <c r="AW88" s="277"/>
      <c r="AX88" s="278"/>
    </row>
    <row r="89" spans="1:60" ht="22.5" hidden="1" customHeight="1" x14ac:dyDescent="0.15">
      <c r="A89" s="132"/>
      <c r="B89" s="133"/>
      <c r="C89" s="133"/>
      <c r="D89" s="133"/>
      <c r="E89" s="133"/>
      <c r="F89" s="134"/>
      <c r="G89" s="307" t="s">
        <v>309</v>
      </c>
      <c r="H89" s="307"/>
      <c r="I89" s="307"/>
      <c r="J89" s="307"/>
      <c r="K89" s="307"/>
      <c r="L89" s="307"/>
      <c r="M89" s="307"/>
      <c r="N89" s="307"/>
      <c r="O89" s="307"/>
      <c r="P89" s="307"/>
      <c r="Q89" s="307"/>
      <c r="R89" s="307"/>
      <c r="S89" s="307"/>
      <c r="T89" s="307"/>
      <c r="U89" s="307"/>
      <c r="V89" s="307"/>
      <c r="W89" s="307"/>
      <c r="X89" s="307"/>
      <c r="Y89" s="547" t="s">
        <v>17</v>
      </c>
      <c r="Z89" s="548"/>
      <c r="AA89" s="549"/>
      <c r="AB89" s="126"/>
      <c r="AC89" s="127"/>
      <c r="AD89" s="128"/>
      <c r="AE89" s="217"/>
      <c r="AF89" s="218"/>
      <c r="AG89" s="218"/>
      <c r="AH89" s="218"/>
      <c r="AI89" s="218"/>
      <c r="AJ89" s="217"/>
      <c r="AK89" s="218"/>
      <c r="AL89" s="218"/>
      <c r="AM89" s="218"/>
      <c r="AN89" s="218"/>
      <c r="AO89" s="217"/>
      <c r="AP89" s="218"/>
      <c r="AQ89" s="218"/>
      <c r="AR89" s="218"/>
      <c r="AS89" s="218"/>
      <c r="AT89" s="100"/>
      <c r="AU89" s="101"/>
      <c r="AV89" s="101"/>
      <c r="AW89" s="101"/>
      <c r="AX89" s="361"/>
    </row>
    <row r="90" spans="1:60" ht="47.1" hidden="1" customHeight="1" x14ac:dyDescent="0.15">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0"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5"/>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6" t="s">
        <v>75</v>
      </c>
      <c r="AU91" s="277"/>
      <c r="AV91" s="277"/>
      <c r="AW91" s="277"/>
      <c r="AX91" s="278"/>
    </row>
    <row r="92" spans="1:60" ht="22.5" hidden="1" customHeight="1" x14ac:dyDescent="0.15">
      <c r="A92" s="132"/>
      <c r="B92" s="133"/>
      <c r="C92" s="133"/>
      <c r="D92" s="133"/>
      <c r="E92" s="133"/>
      <c r="F92" s="134"/>
      <c r="G92" s="307" t="s">
        <v>309</v>
      </c>
      <c r="H92" s="307"/>
      <c r="I92" s="307"/>
      <c r="J92" s="307"/>
      <c r="K92" s="307"/>
      <c r="L92" s="307"/>
      <c r="M92" s="307"/>
      <c r="N92" s="307"/>
      <c r="O92" s="307"/>
      <c r="P92" s="307"/>
      <c r="Q92" s="307"/>
      <c r="R92" s="307"/>
      <c r="S92" s="307"/>
      <c r="T92" s="307"/>
      <c r="U92" s="307"/>
      <c r="V92" s="307"/>
      <c r="W92" s="307"/>
      <c r="X92" s="678"/>
      <c r="Y92" s="547" t="s">
        <v>17</v>
      </c>
      <c r="Z92" s="548"/>
      <c r="AA92" s="549"/>
      <c r="AB92" s="126"/>
      <c r="AC92" s="127"/>
      <c r="AD92" s="128"/>
      <c r="AE92" s="217"/>
      <c r="AF92" s="218"/>
      <c r="AG92" s="218"/>
      <c r="AH92" s="218"/>
      <c r="AI92" s="218"/>
      <c r="AJ92" s="217"/>
      <c r="AK92" s="218"/>
      <c r="AL92" s="218"/>
      <c r="AM92" s="218"/>
      <c r="AN92" s="218"/>
      <c r="AO92" s="217"/>
      <c r="AP92" s="218"/>
      <c r="AQ92" s="218"/>
      <c r="AR92" s="218"/>
      <c r="AS92" s="218"/>
      <c r="AT92" s="100"/>
      <c r="AU92" s="101"/>
      <c r="AV92" s="101"/>
      <c r="AW92" s="101"/>
      <c r="AX92" s="361"/>
    </row>
    <row r="93" spans="1:60" ht="47.1" hidden="1" customHeight="1" x14ac:dyDescent="0.15">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679"/>
      <c r="Y93" s="210"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5"/>
    </row>
    <row r="94" spans="1:60" ht="32.25" hidden="1" customHeight="1" x14ac:dyDescent="0.15">
      <c r="A94" s="374"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0"/>
      <c r="Z94" s="681"/>
      <c r="AA94" s="682"/>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3" t="s">
        <v>75</v>
      </c>
      <c r="AU94" s="684"/>
      <c r="AV94" s="684"/>
      <c r="AW94" s="684"/>
      <c r="AX94" s="685"/>
    </row>
    <row r="95" spans="1:60" ht="22.5" hidden="1" customHeight="1" x14ac:dyDescent="0.15">
      <c r="A95" s="132"/>
      <c r="B95" s="133"/>
      <c r="C95" s="133"/>
      <c r="D95" s="133"/>
      <c r="E95" s="133"/>
      <c r="F95" s="134"/>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6"/>
      <c r="AC95" s="127"/>
      <c r="AD95" s="128"/>
      <c r="AE95" s="217"/>
      <c r="AF95" s="218"/>
      <c r="AG95" s="218"/>
      <c r="AH95" s="218"/>
      <c r="AI95" s="218"/>
      <c r="AJ95" s="217"/>
      <c r="AK95" s="218"/>
      <c r="AL95" s="218"/>
      <c r="AM95" s="218"/>
      <c r="AN95" s="218"/>
      <c r="AO95" s="217"/>
      <c r="AP95" s="218"/>
      <c r="AQ95" s="218"/>
      <c r="AR95" s="218"/>
      <c r="AS95" s="218"/>
      <c r="AT95" s="100"/>
      <c r="AU95" s="101"/>
      <c r="AV95" s="101"/>
      <c r="AW95" s="101"/>
      <c r="AX95" s="361"/>
    </row>
    <row r="96" spans="1:60" ht="47.1" hidden="1" customHeight="1" x14ac:dyDescent="0.15">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5"/>
    </row>
    <row r="97" spans="1:50" ht="23.1" customHeight="1" x14ac:dyDescent="0.15">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484</v>
      </c>
      <c r="D98" s="545"/>
      <c r="E98" s="545"/>
      <c r="F98" s="545"/>
      <c r="G98" s="545"/>
      <c r="H98" s="545"/>
      <c r="I98" s="545"/>
      <c r="J98" s="545"/>
      <c r="K98" s="546"/>
      <c r="L98" s="187">
        <v>4</v>
      </c>
      <c r="M98" s="188"/>
      <c r="N98" s="188"/>
      <c r="O98" s="188"/>
      <c r="P98" s="188"/>
      <c r="Q98" s="189"/>
      <c r="R98" s="187"/>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2"/>
      <c r="B99" s="613"/>
      <c r="C99" s="607"/>
      <c r="D99" s="608"/>
      <c r="E99" s="608"/>
      <c r="F99" s="608"/>
      <c r="G99" s="608"/>
      <c r="H99" s="608"/>
      <c r="I99" s="608"/>
      <c r="J99" s="608"/>
      <c r="K99" s="609"/>
      <c r="L99" s="187"/>
      <c r="M99" s="188"/>
      <c r="N99" s="188"/>
      <c r="O99" s="188"/>
      <c r="P99" s="188"/>
      <c r="Q99" s="189"/>
      <c r="R99" s="187"/>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2"/>
      <c r="B100" s="613"/>
      <c r="C100" s="607"/>
      <c r="D100" s="608"/>
      <c r="E100" s="608"/>
      <c r="F100" s="608"/>
      <c r="G100" s="608"/>
      <c r="H100" s="608"/>
      <c r="I100" s="608"/>
      <c r="J100" s="608"/>
      <c r="K100" s="609"/>
      <c r="L100" s="187"/>
      <c r="M100" s="188"/>
      <c r="N100" s="188"/>
      <c r="O100" s="188"/>
      <c r="P100" s="188"/>
      <c r="Q100" s="189"/>
      <c r="R100" s="187"/>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2"/>
      <c r="B101" s="613"/>
      <c r="C101" s="607"/>
      <c r="D101" s="608"/>
      <c r="E101" s="608"/>
      <c r="F101" s="608"/>
      <c r="G101" s="608"/>
      <c r="H101" s="608"/>
      <c r="I101" s="608"/>
      <c r="J101" s="608"/>
      <c r="K101" s="609"/>
      <c r="L101" s="187"/>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2"/>
      <c r="B102" s="613"/>
      <c r="C102" s="607"/>
      <c r="D102" s="608"/>
      <c r="E102" s="608"/>
      <c r="F102" s="608"/>
      <c r="G102" s="608"/>
      <c r="H102" s="608"/>
      <c r="I102" s="608"/>
      <c r="J102" s="608"/>
      <c r="K102" s="609"/>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2"/>
      <c r="B103" s="613"/>
      <c r="C103" s="616"/>
      <c r="D103" s="617"/>
      <c r="E103" s="617"/>
      <c r="F103" s="617"/>
      <c r="G103" s="617"/>
      <c r="H103" s="617"/>
      <c r="I103" s="617"/>
      <c r="J103" s="617"/>
      <c r="K103" s="618"/>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4"/>
      <c r="B104" s="615"/>
      <c r="C104" s="601" t="s">
        <v>22</v>
      </c>
      <c r="D104" s="602"/>
      <c r="E104" s="602"/>
      <c r="F104" s="602"/>
      <c r="G104" s="602"/>
      <c r="H104" s="602"/>
      <c r="I104" s="602"/>
      <c r="J104" s="602"/>
      <c r="K104" s="603"/>
      <c r="L104" s="604">
        <f>SUM(L98:Q103)</f>
        <v>4</v>
      </c>
      <c r="M104" s="605"/>
      <c r="N104" s="605"/>
      <c r="O104" s="605"/>
      <c r="P104" s="605"/>
      <c r="Q104" s="606"/>
      <c r="R104" s="604">
        <f>SUM(R98:W103)</f>
        <v>0</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3" customHeight="1" x14ac:dyDescent="0.15">
      <c r="A108" s="651" t="s">
        <v>312</v>
      </c>
      <c r="B108" s="65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474</v>
      </c>
      <c r="AE108" s="355"/>
      <c r="AF108" s="355"/>
      <c r="AG108" s="351" t="s">
        <v>495</v>
      </c>
      <c r="AH108" s="352"/>
      <c r="AI108" s="352"/>
      <c r="AJ108" s="352"/>
      <c r="AK108" s="352"/>
      <c r="AL108" s="352"/>
      <c r="AM108" s="352"/>
      <c r="AN108" s="352"/>
      <c r="AO108" s="352"/>
      <c r="AP108" s="352"/>
      <c r="AQ108" s="352"/>
      <c r="AR108" s="352"/>
      <c r="AS108" s="352"/>
      <c r="AT108" s="352"/>
      <c r="AU108" s="352"/>
      <c r="AV108" s="352"/>
      <c r="AW108" s="352"/>
      <c r="AX108" s="353"/>
    </row>
    <row r="109" spans="1:50" ht="45.7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5" t="s">
        <v>474</v>
      </c>
      <c r="AE109" s="306"/>
      <c r="AF109" s="306"/>
      <c r="AG109" s="285" t="s">
        <v>496</v>
      </c>
      <c r="AH109" s="262"/>
      <c r="AI109" s="262"/>
      <c r="AJ109" s="262"/>
      <c r="AK109" s="262"/>
      <c r="AL109" s="262"/>
      <c r="AM109" s="262"/>
      <c r="AN109" s="262"/>
      <c r="AO109" s="262"/>
      <c r="AP109" s="262"/>
      <c r="AQ109" s="262"/>
      <c r="AR109" s="262"/>
      <c r="AS109" s="262"/>
      <c r="AT109" s="262"/>
      <c r="AU109" s="262"/>
      <c r="AV109" s="262"/>
      <c r="AW109" s="262"/>
      <c r="AX109" s="286"/>
    </row>
    <row r="110" spans="1:50" ht="45.75"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474</v>
      </c>
      <c r="AE110" s="336"/>
      <c r="AF110" s="336"/>
      <c r="AG110" s="346" t="s">
        <v>498</v>
      </c>
      <c r="AH110" s="250"/>
      <c r="AI110" s="250"/>
      <c r="AJ110" s="250"/>
      <c r="AK110" s="250"/>
      <c r="AL110" s="250"/>
      <c r="AM110" s="250"/>
      <c r="AN110" s="250"/>
      <c r="AO110" s="250"/>
      <c r="AP110" s="250"/>
      <c r="AQ110" s="250"/>
      <c r="AR110" s="250"/>
      <c r="AS110" s="250"/>
      <c r="AT110" s="250"/>
      <c r="AU110" s="250"/>
      <c r="AV110" s="250"/>
      <c r="AW110" s="250"/>
      <c r="AX110" s="331"/>
    </row>
    <row r="111" spans="1:50" ht="30.75" customHeight="1" x14ac:dyDescent="0.15">
      <c r="A111" s="266" t="s">
        <v>46</v>
      </c>
      <c r="B111" s="267"/>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9" t="s">
        <v>474</v>
      </c>
      <c r="AE111" s="280"/>
      <c r="AF111" s="280"/>
      <c r="AG111" s="282" t="s">
        <v>499</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485</v>
      </c>
      <c r="AE112" s="306"/>
      <c r="AF112" s="306"/>
      <c r="AG112" s="285"/>
      <c r="AH112" s="262"/>
      <c r="AI112" s="262"/>
      <c r="AJ112" s="262"/>
      <c r="AK112" s="262"/>
      <c r="AL112" s="262"/>
      <c r="AM112" s="262"/>
      <c r="AN112" s="262"/>
      <c r="AO112" s="262"/>
      <c r="AP112" s="262"/>
      <c r="AQ112" s="262"/>
      <c r="AR112" s="262"/>
      <c r="AS112" s="262"/>
      <c r="AT112" s="262"/>
      <c r="AU112" s="262"/>
      <c r="AV112" s="262"/>
      <c r="AW112" s="262"/>
      <c r="AX112" s="286"/>
    </row>
    <row r="113" spans="1:64" ht="30.75" customHeight="1" x14ac:dyDescent="0.15">
      <c r="A113" s="268"/>
      <c r="B113" s="269"/>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474</v>
      </c>
      <c r="AE113" s="306"/>
      <c r="AF113" s="306"/>
      <c r="AG113" s="285" t="s">
        <v>501</v>
      </c>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485</v>
      </c>
      <c r="AE114" s="306"/>
      <c r="AF114" s="306"/>
      <c r="AG114" s="285"/>
      <c r="AH114" s="262"/>
      <c r="AI114" s="262"/>
      <c r="AJ114" s="262"/>
      <c r="AK114" s="262"/>
      <c r="AL114" s="262"/>
      <c r="AM114" s="262"/>
      <c r="AN114" s="262"/>
      <c r="AO114" s="262"/>
      <c r="AP114" s="262"/>
      <c r="AQ114" s="262"/>
      <c r="AR114" s="262"/>
      <c r="AS114" s="262"/>
      <c r="AT114" s="262"/>
      <c r="AU114" s="262"/>
      <c r="AV114" s="262"/>
      <c r="AW114" s="262"/>
      <c r="AX114" s="286"/>
    </row>
    <row r="115" spans="1:64" ht="30.75"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5" t="s">
        <v>474</v>
      </c>
      <c r="AE115" s="306"/>
      <c r="AF115" s="306"/>
      <c r="AG115" s="285" t="s">
        <v>502</v>
      </c>
      <c r="AH115" s="262"/>
      <c r="AI115" s="262"/>
      <c r="AJ115" s="262"/>
      <c r="AK115" s="262"/>
      <c r="AL115" s="262"/>
      <c r="AM115" s="262"/>
      <c r="AN115" s="262"/>
      <c r="AO115" s="262"/>
      <c r="AP115" s="262"/>
      <c r="AQ115" s="262"/>
      <c r="AR115" s="262"/>
      <c r="AS115" s="262"/>
      <c r="AT115" s="262"/>
      <c r="AU115" s="262"/>
      <c r="AV115" s="262"/>
      <c r="AW115" s="262"/>
      <c r="AX115" s="286"/>
    </row>
    <row r="116" spans="1:64" ht="30.75"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4" t="s">
        <v>474</v>
      </c>
      <c r="AE116" s="265"/>
      <c r="AF116" s="265"/>
      <c r="AG116" s="593" t="s">
        <v>506</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485</v>
      </c>
      <c r="AE117" s="336"/>
      <c r="AF117" s="340"/>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474</v>
      </c>
      <c r="AE118" s="280"/>
      <c r="AF118" s="281"/>
      <c r="AG118" s="282" t="s">
        <v>503</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485</v>
      </c>
      <c r="AE119" s="357"/>
      <c r="AF119" s="357"/>
      <c r="AG119" s="345"/>
      <c r="AH119" s="262"/>
      <c r="AI119" s="262"/>
      <c r="AJ119" s="262"/>
      <c r="AK119" s="262"/>
      <c r="AL119" s="262"/>
      <c r="AM119" s="262"/>
      <c r="AN119" s="262"/>
      <c r="AO119" s="262"/>
      <c r="AP119" s="262"/>
      <c r="AQ119" s="262"/>
      <c r="AR119" s="262"/>
      <c r="AS119" s="262"/>
      <c r="AT119" s="262"/>
      <c r="AU119" s="262"/>
      <c r="AV119" s="262"/>
      <c r="AW119" s="262"/>
      <c r="AX119" s="286"/>
    </row>
    <row r="120" spans="1:64" ht="31.5"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474</v>
      </c>
      <c r="AE120" s="306"/>
      <c r="AF120" s="306"/>
      <c r="AG120" s="285" t="s">
        <v>500</v>
      </c>
      <c r="AH120" s="262"/>
      <c r="AI120" s="262"/>
      <c r="AJ120" s="262"/>
      <c r="AK120" s="262"/>
      <c r="AL120" s="262"/>
      <c r="AM120" s="262"/>
      <c r="AN120" s="262"/>
      <c r="AO120" s="262"/>
      <c r="AP120" s="262"/>
      <c r="AQ120" s="262"/>
      <c r="AR120" s="262"/>
      <c r="AS120" s="262"/>
      <c r="AT120" s="262"/>
      <c r="AU120" s="262"/>
      <c r="AV120" s="262"/>
      <c r="AW120" s="262"/>
      <c r="AX120" s="286"/>
    </row>
    <row r="121" spans="1:64" ht="17.25"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474</v>
      </c>
      <c r="AE121" s="306"/>
      <c r="AF121" s="306"/>
      <c r="AG121" s="346" t="s">
        <v>497</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9" t="s">
        <v>485</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4"/>
      <c r="U125" s="348"/>
      <c r="V125" s="348"/>
      <c r="W125" s="348"/>
      <c r="X125" s="348"/>
      <c r="Y125" s="348"/>
      <c r="Z125" s="348"/>
      <c r="AA125" s="348"/>
      <c r="AB125" s="348"/>
      <c r="AC125" s="348"/>
      <c r="AD125" s="348"/>
      <c r="AE125" s="348"/>
      <c r="AF125" s="565"/>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7"/>
      <c r="C126" s="387" t="s">
        <v>64</v>
      </c>
      <c r="D126" s="435"/>
      <c r="E126" s="435"/>
      <c r="F126" s="436"/>
      <c r="G126" s="391" t="s">
        <v>486</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8" t="s">
        <v>68</v>
      </c>
      <c r="D127" s="589"/>
      <c r="E127" s="589"/>
      <c r="F127" s="590"/>
      <c r="G127" s="591" t="s">
        <v>487</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54"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54"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54" customHeight="1" thickBot="1" x14ac:dyDescent="0.2">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54"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3"/>
      <c r="C137" s="323"/>
      <c r="D137" s="323"/>
      <c r="E137" s="323"/>
      <c r="F137" s="323"/>
      <c r="G137" s="552"/>
      <c r="H137" s="553"/>
      <c r="I137" s="553"/>
      <c r="J137" s="553"/>
      <c r="K137" s="553"/>
      <c r="L137" s="553"/>
      <c r="M137" s="553"/>
      <c r="N137" s="553"/>
      <c r="O137" s="553"/>
      <c r="P137" s="554"/>
      <c r="Q137" s="323" t="s">
        <v>225</v>
      </c>
      <c r="R137" s="323"/>
      <c r="S137" s="323"/>
      <c r="T137" s="323"/>
      <c r="U137" s="323"/>
      <c r="V137" s="323"/>
      <c r="W137" s="552">
        <v>152</v>
      </c>
      <c r="X137" s="553"/>
      <c r="Y137" s="553"/>
      <c r="Z137" s="553"/>
      <c r="AA137" s="553"/>
      <c r="AB137" s="553"/>
      <c r="AC137" s="553"/>
      <c r="AD137" s="553"/>
      <c r="AE137" s="553"/>
      <c r="AF137" s="554"/>
      <c r="AG137" s="323" t="s">
        <v>226</v>
      </c>
      <c r="AH137" s="323"/>
      <c r="AI137" s="323"/>
      <c r="AJ137" s="323"/>
      <c r="AK137" s="323"/>
      <c r="AL137" s="323"/>
      <c r="AM137" s="524">
        <v>156</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20">
        <v>464</v>
      </c>
      <c r="H138" s="321"/>
      <c r="I138" s="321"/>
      <c r="J138" s="321"/>
      <c r="K138" s="321"/>
      <c r="L138" s="321"/>
      <c r="M138" s="321"/>
      <c r="N138" s="321"/>
      <c r="O138" s="321"/>
      <c r="P138" s="322"/>
      <c r="Q138" s="433" t="s">
        <v>228</v>
      </c>
      <c r="R138" s="433"/>
      <c r="S138" s="433"/>
      <c r="T138" s="433"/>
      <c r="U138" s="433"/>
      <c r="V138" s="433"/>
      <c r="W138" s="320">
        <v>445</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71"/>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09"/>
      <c r="B142" s="410"/>
      <c r="C142" s="410"/>
      <c r="D142" s="410"/>
      <c r="E142" s="410"/>
      <c r="F142" s="411"/>
      <c r="G142" s="61"/>
      <c r="H142" s="62"/>
      <c r="I142" s="62"/>
      <c r="J142" s="62"/>
      <c r="K142" s="62"/>
      <c r="L142" s="62"/>
      <c r="M142" s="62"/>
      <c r="N142" s="62"/>
      <c r="O142" s="62"/>
      <c r="P142" s="62"/>
      <c r="Q142" s="62"/>
      <c r="R142" s="62"/>
      <c r="S142" s="62"/>
      <c r="T142" s="62"/>
      <c r="U142" s="62"/>
      <c r="V142" s="7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09"/>
      <c r="B143" s="410"/>
      <c r="C143" s="410"/>
      <c r="D143" s="410"/>
      <c r="E143" s="410"/>
      <c r="F143" s="411"/>
      <c r="G143" s="61"/>
      <c r="H143" s="62"/>
      <c r="I143" s="62"/>
      <c r="J143" s="62"/>
      <c r="K143" s="62"/>
      <c r="L143" s="62"/>
      <c r="M143" s="62"/>
      <c r="N143" s="62"/>
      <c r="O143" s="62"/>
      <c r="P143" s="62"/>
      <c r="Q143" s="62"/>
      <c r="R143" s="62"/>
      <c r="S143" s="72"/>
      <c r="T143" s="72"/>
      <c r="U143" s="62"/>
      <c r="V143" s="7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73"/>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488</v>
      </c>
      <c r="H180" s="366"/>
      <c r="I180" s="366"/>
      <c r="J180" s="366"/>
      <c r="K180" s="367"/>
      <c r="L180" s="368" t="s">
        <v>489</v>
      </c>
      <c r="M180" s="369"/>
      <c r="N180" s="369"/>
      <c r="O180" s="369"/>
      <c r="P180" s="369"/>
      <c r="Q180" s="369"/>
      <c r="R180" s="369"/>
      <c r="S180" s="369"/>
      <c r="T180" s="369"/>
      <c r="U180" s="369"/>
      <c r="V180" s="369"/>
      <c r="W180" s="369"/>
      <c r="X180" s="370"/>
      <c r="Y180" s="400">
        <v>1.47</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18"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18"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18"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18"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18"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18"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18"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18"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18"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x14ac:dyDescent="0.2">
      <c r="A190" s="374"/>
      <c r="B190" s="375"/>
      <c r="C190" s="375"/>
      <c r="D190" s="375"/>
      <c r="E190" s="375"/>
      <c r="F190" s="376"/>
      <c r="G190" s="567" t="s">
        <v>22</v>
      </c>
      <c r="H190" s="568"/>
      <c r="I190" s="568"/>
      <c r="J190" s="568"/>
      <c r="K190" s="568"/>
      <c r="L190" s="569"/>
      <c r="M190" s="158"/>
      <c r="N190" s="158"/>
      <c r="O190" s="158"/>
      <c r="P190" s="158"/>
      <c r="Q190" s="158"/>
      <c r="R190" s="158"/>
      <c r="S190" s="158"/>
      <c r="T190" s="158"/>
      <c r="U190" s="158"/>
      <c r="V190" s="158"/>
      <c r="W190" s="158"/>
      <c r="X190" s="159"/>
      <c r="Y190" s="570">
        <f>SUM(Y180:AB189)</f>
        <v>1.47</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0</v>
      </c>
      <c r="AV190" s="571"/>
      <c r="AW190" s="571"/>
      <c r="AX190" s="573"/>
    </row>
    <row r="191" spans="1:50" ht="30" customHeight="1" x14ac:dyDescent="0.15">
      <c r="A191" s="374"/>
      <c r="B191" s="375"/>
      <c r="C191" s="375"/>
      <c r="D191" s="375"/>
      <c r="E191" s="375"/>
      <c r="F191" s="376"/>
      <c r="G191" s="380" t="s">
        <v>371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18"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18"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18"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18"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18"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18"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18"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18"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18"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18"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thickBot="1" x14ac:dyDescent="0.2">
      <c r="A203" s="374"/>
      <c r="B203" s="375"/>
      <c r="C203" s="375"/>
      <c r="D203" s="375"/>
      <c r="E203" s="375"/>
      <c r="F203" s="376"/>
      <c r="G203" s="567" t="s">
        <v>22</v>
      </c>
      <c r="H203" s="568"/>
      <c r="I203" s="568"/>
      <c r="J203" s="568"/>
      <c r="K203" s="568"/>
      <c r="L203" s="569"/>
      <c r="M203" s="158"/>
      <c r="N203" s="158"/>
      <c r="O203" s="158"/>
      <c r="P203" s="158"/>
      <c r="Q203" s="158"/>
      <c r="R203" s="158"/>
      <c r="S203" s="158"/>
      <c r="T203" s="158"/>
      <c r="U203" s="158"/>
      <c r="V203" s="158"/>
      <c r="W203" s="158"/>
      <c r="X203" s="159"/>
      <c r="Y203" s="570">
        <f>SUM(Y193:AB202)</f>
        <v>0</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0</v>
      </c>
      <c r="AV203" s="571"/>
      <c r="AW203" s="571"/>
      <c r="AX203" s="573"/>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18"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18"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18"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18"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18"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18"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18"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18"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18"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18"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customHeight="1" thickBot="1" x14ac:dyDescent="0.2">
      <c r="A216" s="374"/>
      <c r="B216" s="375"/>
      <c r="C216" s="375"/>
      <c r="D216" s="375"/>
      <c r="E216" s="375"/>
      <c r="F216" s="376"/>
      <c r="G216" s="567" t="s">
        <v>22</v>
      </c>
      <c r="H216" s="568"/>
      <c r="I216" s="568"/>
      <c r="J216" s="568"/>
      <c r="K216" s="568"/>
      <c r="L216" s="569"/>
      <c r="M216" s="158"/>
      <c r="N216" s="158"/>
      <c r="O216" s="158"/>
      <c r="P216" s="158"/>
      <c r="Q216" s="158"/>
      <c r="R216" s="158"/>
      <c r="S216" s="158"/>
      <c r="T216" s="158"/>
      <c r="U216" s="158"/>
      <c r="V216" s="158"/>
      <c r="W216" s="158"/>
      <c r="X216" s="159"/>
      <c r="Y216" s="570">
        <f>SUM(Y206:AB215)</f>
        <v>0</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0</v>
      </c>
      <c r="AV216" s="571"/>
      <c r="AW216" s="571"/>
      <c r="AX216" s="573"/>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18"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18"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18"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18"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18"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18"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18"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18"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18"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18"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customHeight="1" x14ac:dyDescent="0.15">
      <c r="A229" s="374"/>
      <c r="B229" s="375"/>
      <c r="C229" s="375"/>
      <c r="D229" s="375"/>
      <c r="E229" s="375"/>
      <c r="F229" s="376"/>
      <c r="G229" s="567" t="s">
        <v>22</v>
      </c>
      <c r="H229" s="568"/>
      <c r="I229" s="568"/>
      <c r="J229" s="568"/>
      <c r="K229" s="568"/>
      <c r="L229" s="569"/>
      <c r="M229" s="158"/>
      <c r="N229" s="158"/>
      <c r="O229" s="158"/>
      <c r="P229" s="158"/>
      <c r="Q229" s="158"/>
      <c r="R229" s="158"/>
      <c r="S229" s="158"/>
      <c r="T229" s="158"/>
      <c r="U229" s="158"/>
      <c r="V229" s="158"/>
      <c r="W229" s="158"/>
      <c r="X229" s="159"/>
      <c r="Y229" s="570">
        <f>SUM(Y219:AB228)</f>
        <v>0</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3" t="s">
        <v>33</v>
      </c>
      <c r="AL235" s="244"/>
      <c r="AM235" s="244"/>
      <c r="AN235" s="244"/>
      <c r="AO235" s="244"/>
      <c r="AP235" s="244"/>
      <c r="AQ235" s="244" t="s">
        <v>23</v>
      </c>
      <c r="AR235" s="244"/>
      <c r="AS235" s="244"/>
      <c r="AT235" s="244"/>
      <c r="AU235" s="95" t="s">
        <v>24</v>
      </c>
      <c r="AV235" s="96"/>
      <c r="AW235" s="96"/>
      <c r="AX235" s="584"/>
    </row>
    <row r="236" spans="1:50" ht="24" customHeight="1" x14ac:dyDescent="0.15">
      <c r="A236" s="577">
        <v>1</v>
      </c>
      <c r="B236" s="577">
        <v>1</v>
      </c>
      <c r="C236" s="579" t="s">
        <v>492</v>
      </c>
      <c r="D236" s="578"/>
      <c r="E236" s="578"/>
      <c r="F236" s="578"/>
      <c r="G236" s="578"/>
      <c r="H236" s="578"/>
      <c r="I236" s="578"/>
      <c r="J236" s="578"/>
      <c r="K236" s="578"/>
      <c r="L236" s="578"/>
      <c r="M236" s="579" t="s">
        <v>493</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1.47</v>
      </c>
      <c r="AL236" s="581"/>
      <c r="AM236" s="581"/>
      <c r="AN236" s="581"/>
      <c r="AO236" s="581"/>
      <c r="AP236" s="582"/>
      <c r="AQ236" s="579">
        <v>2</v>
      </c>
      <c r="AR236" s="578"/>
      <c r="AS236" s="578"/>
      <c r="AT236" s="578"/>
      <c r="AU236" s="580">
        <v>39.6</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9"/>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0"/>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4" t="s">
        <v>411</v>
      </c>
      <c r="D268" s="244"/>
      <c r="E268" s="244"/>
      <c r="F268" s="244"/>
      <c r="G268" s="244"/>
      <c r="H268" s="244"/>
      <c r="I268" s="244"/>
      <c r="J268" s="244"/>
      <c r="K268" s="244"/>
      <c r="L268" s="244"/>
      <c r="M268" s="244" t="s">
        <v>412</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3" t="s">
        <v>413</v>
      </c>
      <c r="AL268" s="244"/>
      <c r="AM268" s="244"/>
      <c r="AN268" s="244"/>
      <c r="AO268" s="244"/>
      <c r="AP268" s="244"/>
      <c r="AQ268" s="244" t="s">
        <v>23</v>
      </c>
      <c r="AR268" s="244"/>
      <c r="AS268" s="244"/>
      <c r="AT268" s="244"/>
      <c r="AU268" s="95" t="s">
        <v>24</v>
      </c>
      <c r="AV268" s="96"/>
      <c r="AW268" s="96"/>
      <c r="AX268" s="584"/>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4" t="s">
        <v>411</v>
      </c>
      <c r="D301" s="244"/>
      <c r="E301" s="244"/>
      <c r="F301" s="244"/>
      <c r="G301" s="244"/>
      <c r="H301" s="244"/>
      <c r="I301" s="244"/>
      <c r="J301" s="244"/>
      <c r="K301" s="244"/>
      <c r="L301" s="244"/>
      <c r="M301" s="244" t="s">
        <v>412</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3" t="s">
        <v>413</v>
      </c>
      <c r="AL301" s="244"/>
      <c r="AM301" s="244"/>
      <c r="AN301" s="244"/>
      <c r="AO301" s="244"/>
      <c r="AP301" s="244"/>
      <c r="AQ301" s="244" t="s">
        <v>23</v>
      </c>
      <c r="AR301" s="244"/>
      <c r="AS301" s="244"/>
      <c r="AT301" s="244"/>
      <c r="AU301" s="95" t="s">
        <v>24</v>
      </c>
      <c r="AV301" s="96"/>
      <c r="AW301" s="96"/>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4" t="s">
        <v>411</v>
      </c>
      <c r="D334" s="244"/>
      <c r="E334" s="244"/>
      <c r="F334" s="244"/>
      <c r="G334" s="244"/>
      <c r="H334" s="244"/>
      <c r="I334" s="244"/>
      <c r="J334" s="244"/>
      <c r="K334" s="244"/>
      <c r="L334" s="244"/>
      <c r="M334" s="244" t="s">
        <v>412</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3" t="s">
        <v>413</v>
      </c>
      <c r="AL334" s="244"/>
      <c r="AM334" s="244"/>
      <c r="AN334" s="244"/>
      <c r="AO334" s="244"/>
      <c r="AP334" s="244"/>
      <c r="AQ334" s="244" t="s">
        <v>23</v>
      </c>
      <c r="AR334" s="244"/>
      <c r="AS334" s="244"/>
      <c r="AT334" s="244"/>
      <c r="AU334" s="95" t="s">
        <v>24</v>
      </c>
      <c r="AV334" s="96"/>
      <c r="AW334" s="96"/>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4" t="s">
        <v>411</v>
      </c>
      <c r="D367" s="244"/>
      <c r="E367" s="244"/>
      <c r="F367" s="244"/>
      <c r="G367" s="244"/>
      <c r="H367" s="244"/>
      <c r="I367" s="244"/>
      <c r="J367" s="244"/>
      <c r="K367" s="244"/>
      <c r="L367" s="244"/>
      <c r="M367" s="244" t="s">
        <v>412</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3" t="s">
        <v>413</v>
      </c>
      <c r="AL367" s="244"/>
      <c r="AM367" s="244"/>
      <c r="AN367" s="244"/>
      <c r="AO367" s="244"/>
      <c r="AP367" s="244"/>
      <c r="AQ367" s="244" t="s">
        <v>23</v>
      </c>
      <c r="AR367" s="244"/>
      <c r="AS367" s="244"/>
      <c r="AT367" s="244"/>
      <c r="AU367" s="95" t="s">
        <v>24</v>
      </c>
      <c r="AV367" s="96"/>
      <c r="AW367" s="96"/>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4" t="s">
        <v>411</v>
      </c>
      <c r="D400" s="244"/>
      <c r="E400" s="244"/>
      <c r="F400" s="244"/>
      <c r="G400" s="244"/>
      <c r="H400" s="244"/>
      <c r="I400" s="244"/>
      <c r="J400" s="244"/>
      <c r="K400" s="244"/>
      <c r="L400" s="244"/>
      <c r="M400" s="244" t="s">
        <v>412</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3" t="s">
        <v>413</v>
      </c>
      <c r="AL400" s="244"/>
      <c r="AM400" s="244"/>
      <c r="AN400" s="244"/>
      <c r="AO400" s="244"/>
      <c r="AP400" s="244"/>
      <c r="AQ400" s="244" t="s">
        <v>23</v>
      </c>
      <c r="AR400" s="244"/>
      <c r="AS400" s="244"/>
      <c r="AT400" s="244"/>
      <c r="AU400" s="95" t="s">
        <v>24</v>
      </c>
      <c r="AV400" s="96"/>
      <c r="AW400" s="96"/>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4" t="s">
        <v>411</v>
      </c>
      <c r="D433" s="244"/>
      <c r="E433" s="244"/>
      <c r="F433" s="244"/>
      <c r="G433" s="244"/>
      <c r="H433" s="244"/>
      <c r="I433" s="244"/>
      <c r="J433" s="244"/>
      <c r="K433" s="244"/>
      <c r="L433" s="244"/>
      <c r="M433" s="244" t="s">
        <v>412</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3" t="s">
        <v>413</v>
      </c>
      <c r="AL433" s="244"/>
      <c r="AM433" s="244"/>
      <c r="AN433" s="244"/>
      <c r="AO433" s="244"/>
      <c r="AP433" s="244"/>
      <c r="AQ433" s="244" t="s">
        <v>23</v>
      </c>
      <c r="AR433" s="244"/>
      <c r="AS433" s="244"/>
      <c r="AT433" s="244"/>
      <c r="AU433" s="95" t="s">
        <v>24</v>
      </c>
      <c r="AV433" s="96"/>
      <c r="AW433" s="96"/>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4" t="s">
        <v>411</v>
      </c>
      <c r="D466" s="244"/>
      <c r="E466" s="244"/>
      <c r="F466" s="244"/>
      <c r="G466" s="244"/>
      <c r="H466" s="244"/>
      <c r="I466" s="244"/>
      <c r="J466" s="244"/>
      <c r="K466" s="244"/>
      <c r="L466" s="244"/>
      <c r="M466" s="244" t="s">
        <v>412</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3" t="s">
        <v>413</v>
      </c>
      <c r="AL466" s="244"/>
      <c r="AM466" s="244"/>
      <c r="AN466" s="244"/>
      <c r="AO466" s="244"/>
      <c r="AP466" s="244"/>
      <c r="AQ466" s="244" t="s">
        <v>23</v>
      </c>
      <c r="AR466" s="244"/>
      <c r="AS466" s="244"/>
      <c r="AT466" s="244"/>
      <c r="AU466" s="95" t="s">
        <v>24</v>
      </c>
      <c r="AV466" s="96"/>
      <c r="AW466" s="96"/>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466</v>
      </c>
      <c r="AX3" s="85"/>
    </row>
    <row r="4" spans="1:50" ht="22.5" customHeight="1" x14ac:dyDescent="0.15">
      <c r="A4" s="142"/>
      <c r="B4" s="140"/>
      <c r="C4" s="140"/>
      <c r="D4" s="140"/>
      <c r="E4" s="140"/>
      <c r="F4" s="141"/>
      <c r="G4" s="86"/>
      <c r="H4" s="87"/>
      <c r="I4" s="87"/>
      <c r="J4" s="87"/>
      <c r="K4" s="87"/>
      <c r="L4" s="87"/>
      <c r="M4" s="87"/>
      <c r="N4" s="87"/>
      <c r="O4" s="88"/>
      <c r="P4" s="231"/>
      <c r="Q4" s="246"/>
      <c r="R4" s="246"/>
      <c r="S4" s="246"/>
      <c r="T4" s="246"/>
      <c r="U4" s="246"/>
      <c r="V4" s="246"/>
      <c r="W4" s="246"/>
      <c r="X4" s="247"/>
      <c r="Y4" s="240" t="s">
        <v>14</v>
      </c>
      <c r="Z4" s="241"/>
      <c r="AA4" s="242"/>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48"/>
      <c r="Q5" s="248"/>
      <c r="R5" s="248"/>
      <c r="S5" s="248"/>
      <c r="T5" s="248"/>
      <c r="U5" s="248"/>
      <c r="V5" s="248"/>
      <c r="W5" s="248"/>
      <c r="X5" s="249"/>
      <c r="Y5" s="151" t="s">
        <v>65</v>
      </c>
      <c r="Z5" s="96"/>
      <c r="AA5" s="97"/>
      <c r="AB5" s="631"/>
      <c r="AC5" s="209"/>
      <c r="AD5" s="209"/>
      <c r="AE5" s="100"/>
      <c r="AF5" s="101"/>
      <c r="AG5" s="101"/>
      <c r="AH5" s="101"/>
      <c r="AI5" s="102"/>
      <c r="AJ5" s="100"/>
      <c r="AK5" s="101"/>
      <c r="AL5" s="101"/>
      <c r="AM5" s="101"/>
      <c r="AN5" s="102"/>
      <c r="AO5" s="100"/>
      <c r="AP5" s="101"/>
      <c r="AQ5" s="101"/>
      <c r="AR5" s="101"/>
      <c r="AS5" s="102"/>
      <c r="AT5" s="100"/>
      <c r="AU5" s="101"/>
      <c r="AV5" s="101"/>
      <c r="AW5" s="101"/>
      <c r="AX5" s="361"/>
    </row>
    <row r="6" spans="1:50" ht="22.5" customHeight="1" x14ac:dyDescent="0.15">
      <c r="A6" s="146"/>
      <c r="B6" s="147"/>
      <c r="C6" s="147"/>
      <c r="D6" s="147"/>
      <c r="E6" s="147"/>
      <c r="F6" s="148"/>
      <c r="G6" s="92"/>
      <c r="H6" s="93"/>
      <c r="I6" s="93"/>
      <c r="J6" s="93"/>
      <c r="K6" s="93"/>
      <c r="L6" s="93"/>
      <c r="M6" s="93"/>
      <c r="N6" s="93"/>
      <c r="O6" s="94"/>
      <c r="P6" s="250"/>
      <c r="Q6" s="250"/>
      <c r="R6" s="250"/>
      <c r="S6" s="250"/>
      <c r="T6" s="250"/>
      <c r="U6" s="250"/>
      <c r="V6" s="250"/>
      <c r="W6" s="250"/>
      <c r="X6" s="251"/>
      <c r="Y6" s="95" t="s">
        <v>15</v>
      </c>
      <c r="Z6" s="96"/>
      <c r="AA6" s="97"/>
      <c r="AB6" s="98" t="s">
        <v>467</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1"/>
      <c r="Q9" s="246"/>
      <c r="R9" s="246"/>
      <c r="S9" s="246"/>
      <c r="T9" s="246"/>
      <c r="U9" s="246"/>
      <c r="V9" s="246"/>
      <c r="W9" s="246"/>
      <c r="X9" s="247"/>
      <c r="Y9" s="240" t="s">
        <v>14</v>
      </c>
      <c r="Z9" s="241"/>
      <c r="AA9" s="242"/>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48"/>
      <c r="Q10" s="248"/>
      <c r="R10" s="248"/>
      <c r="S10" s="248"/>
      <c r="T10" s="248"/>
      <c r="U10" s="248"/>
      <c r="V10" s="248"/>
      <c r="W10" s="248"/>
      <c r="X10" s="249"/>
      <c r="Y10" s="151" t="s">
        <v>65</v>
      </c>
      <c r="Z10" s="96"/>
      <c r="AA10" s="97"/>
      <c r="AB10" s="631"/>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61"/>
    </row>
    <row r="11" spans="1:50" ht="22.5" customHeight="1" x14ac:dyDescent="0.15">
      <c r="A11" s="146"/>
      <c r="B11" s="147"/>
      <c r="C11" s="147"/>
      <c r="D11" s="147"/>
      <c r="E11" s="147"/>
      <c r="F11" s="148"/>
      <c r="G11" s="92"/>
      <c r="H11" s="93"/>
      <c r="I11" s="93"/>
      <c r="J11" s="93"/>
      <c r="K11" s="93"/>
      <c r="L11" s="93"/>
      <c r="M11" s="93"/>
      <c r="N11" s="93"/>
      <c r="O11" s="94"/>
      <c r="P11" s="250"/>
      <c r="Q11" s="250"/>
      <c r="R11" s="250"/>
      <c r="S11" s="250"/>
      <c r="T11" s="250"/>
      <c r="U11" s="250"/>
      <c r="V11" s="250"/>
      <c r="W11" s="250"/>
      <c r="X11" s="25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1"/>
      <c r="Q14" s="246"/>
      <c r="R14" s="246"/>
      <c r="S14" s="246"/>
      <c r="T14" s="246"/>
      <c r="U14" s="246"/>
      <c r="V14" s="246"/>
      <c r="W14" s="246"/>
      <c r="X14" s="247"/>
      <c r="Y14" s="240" t="s">
        <v>14</v>
      </c>
      <c r="Z14" s="241"/>
      <c r="AA14" s="242"/>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48"/>
      <c r="Q15" s="248"/>
      <c r="R15" s="248"/>
      <c r="S15" s="248"/>
      <c r="T15" s="248"/>
      <c r="U15" s="248"/>
      <c r="V15" s="248"/>
      <c r="W15" s="248"/>
      <c r="X15" s="249"/>
      <c r="Y15" s="151" t="s">
        <v>65</v>
      </c>
      <c r="Z15" s="96"/>
      <c r="AA15" s="97"/>
      <c r="AB15" s="631"/>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61"/>
    </row>
    <row r="16" spans="1:50" ht="22.5" customHeight="1" x14ac:dyDescent="0.15">
      <c r="A16" s="146"/>
      <c r="B16" s="147"/>
      <c r="C16" s="147"/>
      <c r="D16" s="147"/>
      <c r="E16" s="147"/>
      <c r="F16" s="148"/>
      <c r="G16" s="92"/>
      <c r="H16" s="93"/>
      <c r="I16" s="93"/>
      <c r="J16" s="93"/>
      <c r="K16" s="93"/>
      <c r="L16" s="93"/>
      <c r="M16" s="93"/>
      <c r="N16" s="93"/>
      <c r="O16" s="94"/>
      <c r="P16" s="250"/>
      <c r="Q16" s="250"/>
      <c r="R16" s="250"/>
      <c r="S16" s="250"/>
      <c r="T16" s="250"/>
      <c r="U16" s="250"/>
      <c r="V16" s="250"/>
      <c r="W16" s="250"/>
      <c r="X16" s="25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1"/>
      <c r="Q19" s="246"/>
      <c r="R19" s="246"/>
      <c r="S19" s="246"/>
      <c r="T19" s="246"/>
      <c r="U19" s="246"/>
      <c r="V19" s="246"/>
      <c r="W19" s="246"/>
      <c r="X19" s="247"/>
      <c r="Y19" s="240" t="s">
        <v>14</v>
      </c>
      <c r="Z19" s="241"/>
      <c r="AA19" s="242"/>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48"/>
      <c r="Q20" s="248"/>
      <c r="R20" s="248"/>
      <c r="S20" s="248"/>
      <c r="T20" s="248"/>
      <c r="U20" s="248"/>
      <c r="V20" s="248"/>
      <c r="W20" s="248"/>
      <c r="X20" s="249"/>
      <c r="Y20" s="151" t="s">
        <v>65</v>
      </c>
      <c r="Z20" s="96"/>
      <c r="AA20" s="97"/>
      <c r="AB20" s="631"/>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61"/>
    </row>
    <row r="21" spans="1:50" ht="22.5" customHeight="1" x14ac:dyDescent="0.15">
      <c r="A21" s="146"/>
      <c r="B21" s="147"/>
      <c r="C21" s="147"/>
      <c r="D21" s="147"/>
      <c r="E21" s="147"/>
      <c r="F21" s="148"/>
      <c r="G21" s="92"/>
      <c r="H21" s="93"/>
      <c r="I21" s="93"/>
      <c r="J21" s="93"/>
      <c r="K21" s="93"/>
      <c r="L21" s="93"/>
      <c r="M21" s="93"/>
      <c r="N21" s="93"/>
      <c r="O21" s="94"/>
      <c r="P21" s="250"/>
      <c r="Q21" s="250"/>
      <c r="R21" s="250"/>
      <c r="S21" s="250"/>
      <c r="T21" s="250"/>
      <c r="U21" s="250"/>
      <c r="V21" s="250"/>
      <c r="W21" s="250"/>
      <c r="X21" s="251"/>
      <c r="Y21" s="95" t="s">
        <v>15</v>
      </c>
      <c r="Z21" s="96"/>
      <c r="AA21" s="97"/>
      <c r="AB21" s="98" t="s">
        <v>468</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469</v>
      </c>
      <c r="AX23" s="85"/>
    </row>
    <row r="24" spans="1:50" ht="22.5" customHeight="1" x14ac:dyDescent="0.15">
      <c r="A24" s="142"/>
      <c r="B24" s="140"/>
      <c r="C24" s="140"/>
      <c r="D24" s="140"/>
      <c r="E24" s="140"/>
      <c r="F24" s="141"/>
      <c r="G24" s="86"/>
      <c r="H24" s="87"/>
      <c r="I24" s="87"/>
      <c r="J24" s="87"/>
      <c r="K24" s="87"/>
      <c r="L24" s="87"/>
      <c r="M24" s="87"/>
      <c r="N24" s="87"/>
      <c r="O24" s="88"/>
      <c r="P24" s="231"/>
      <c r="Q24" s="246"/>
      <c r="R24" s="246"/>
      <c r="S24" s="246"/>
      <c r="T24" s="246"/>
      <c r="U24" s="246"/>
      <c r="V24" s="246"/>
      <c r="W24" s="246"/>
      <c r="X24" s="247"/>
      <c r="Y24" s="240" t="s">
        <v>14</v>
      </c>
      <c r="Z24" s="241"/>
      <c r="AA24" s="242"/>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151" t="s">
        <v>65</v>
      </c>
      <c r="Z25" s="96"/>
      <c r="AA25" s="97"/>
      <c r="AB25" s="631"/>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61"/>
    </row>
    <row r="26" spans="1:50" ht="22.5" customHeight="1" x14ac:dyDescent="0.15">
      <c r="A26" s="146"/>
      <c r="B26" s="147"/>
      <c r="C26" s="147"/>
      <c r="D26" s="147"/>
      <c r="E26" s="147"/>
      <c r="F26" s="148"/>
      <c r="G26" s="92"/>
      <c r="H26" s="93"/>
      <c r="I26" s="93"/>
      <c r="J26" s="93"/>
      <c r="K26" s="93"/>
      <c r="L26" s="93"/>
      <c r="M26" s="93"/>
      <c r="N26" s="93"/>
      <c r="O26" s="94"/>
      <c r="P26" s="250"/>
      <c r="Q26" s="250"/>
      <c r="R26" s="250"/>
      <c r="S26" s="250"/>
      <c r="T26" s="250"/>
      <c r="U26" s="250"/>
      <c r="V26" s="250"/>
      <c r="W26" s="250"/>
      <c r="X26" s="251"/>
      <c r="Y26" s="95" t="s">
        <v>15</v>
      </c>
      <c r="Z26" s="96"/>
      <c r="AA26" s="97"/>
      <c r="AB26" s="98" t="s">
        <v>468</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466</v>
      </c>
      <c r="AX28" s="85"/>
    </row>
    <row r="29" spans="1:50" ht="22.5" customHeight="1" x14ac:dyDescent="0.15">
      <c r="A29" s="142"/>
      <c r="B29" s="140"/>
      <c r="C29" s="140"/>
      <c r="D29" s="140"/>
      <c r="E29" s="140"/>
      <c r="F29" s="141"/>
      <c r="G29" s="86"/>
      <c r="H29" s="87"/>
      <c r="I29" s="87"/>
      <c r="J29" s="87"/>
      <c r="K29" s="87"/>
      <c r="L29" s="87"/>
      <c r="M29" s="87"/>
      <c r="N29" s="87"/>
      <c r="O29" s="88"/>
      <c r="P29" s="231"/>
      <c r="Q29" s="246"/>
      <c r="R29" s="246"/>
      <c r="S29" s="246"/>
      <c r="T29" s="246"/>
      <c r="U29" s="246"/>
      <c r="V29" s="246"/>
      <c r="W29" s="246"/>
      <c r="X29" s="247"/>
      <c r="Y29" s="240" t="s">
        <v>14</v>
      </c>
      <c r="Z29" s="241"/>
      <c r="AA29" s="242"/>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151" t="s">
        <v>65</v>
      </c>
      <c r="Z30" s="96"/>
      <c r="AA30" s="97"/>
      <c r="AB30" s="631"/>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61"/>
    </row>
    <row r="31" spans="1:50" ht="22.5" customHeight="1" x14ac:dyDescent="0.15">
      <c r="A31" s="146"/>
      <c r="B31" s="147"/>
      <c r="C31" s="147"/>
      <c r="D31" s="147"/>
      <c r="E31" s="147"/>
      <c r="F31" s="148"/>
      <c r="G31" s="92"/>
      <c r="H31" s="93"/>
      <c r="I31" s="93"/>
      <c r="J31" s="93"/>
      <c r="K31" s="93"/>
      <c r="L31" s="93"/>
      <c r="M31" s="93"/>
      <c r="N31" s="93"/>
      <c r="O31" s="94"/>
      <c r="P31" s="250"/>
      <c r="Q31" s="250"/>
      <c r="R31" s="250"/>
      <c r="S31" s="250"/>
      <c r="T31" s="250"/>
      <c r="U31" s="250"/>
      <c r="V31" s="250"/>
      <c r="W31" s="250"/>
      <c r="X31" s="251"/>
      <c r="Y31" s="95" t="s">
        <v>15</v>
      </c>
      <c r="Z31" s="96"/>
      <c r="AA31" s="97"/>
      <c r="AB31" s="98" t="s">
        <v>467</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469</v>
      </c>
      <c r="AX33" s="85"/>
    </row>
    <row r="34" spans="1:50" ht="22.5" customHeight="1" x14ac:dyDescent="0.15">
      <c r="A34" s="142"/>
      <c r="B34" s="140"/>
      <c r="C34" s="140"/>
      <c r="D34" s="140"/>
      <c r="E34" s="140"/>
      <c r="F34" s="141"/>
      <c r="G34" s="86"/>
      <c r="H34" s="87"/>
      <c r="I34" s="87"/>
      <c r="J34" s="87"/>
      <c r="K34" s="87"/>
      <c r="L34" s="87"/>
      <c r="M34" s="87"/>
      <c r="N34" s="87"/>
      <c r="O34" s="88"/>
      <c r="P34" s="231"/>
      <c r="Q34" s="246"/>
      <c r="R34" s="246"/>
      <c r="S34" s="246"/>
      <c r="T34" s="246"/>
      <c r="U34" s="246"/>
      <c r="V34" s="246"/>
      <c r="W34" s="246"/>
      <c r="X34" s="247"/>
      <c r="Y34" s="240" t="s">
        <v>14</v>
      </c>
      <c r="Z34" s="241"/>
      <c r="AA34" s="242"/>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151" t="s">
        <v>65</v>
      </c>
      <c r="Z35" s="96"/>
      <c r="AA35" s="97"/>
      <c r="AB35" s="631"/>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61"/>
    </row>
    <row r="36" spans="1:50" ht="22.5" customHeight="1" x14ac:dyDescent="0.15">
      <c r="A36" s="146"/>
      <c r="B36" s="147"/>
      <c r="C36" s="147"/>
      <c r="D36" s="147"/>
      <c r="E36" s="147"/>
      <c r="F36" s="148"/>
      <c r="G36" s="92"/>
      <c r="H36" s="93"/>
      <c r="I36" s="93"/>
      <c r="J36" s="93"/>
      <c r="K36" s="93"/>
      <c r="L36" s="93"/>
      <c r="M36" s="93"/>
      <c r="N36" s="93"/>
      <c r="O36" s="94"/>
      <c r="P36" s="250"/>
      <c r="Q36" s="250"/>
      <c r="R36" s="250"/>
      <c r="S36" s="250"/>
      <c r="T36" s="250"/>
      <c r="U36" s="250"/>
      <c r="V36" s="250"/>
      <c r="W36" s="250"/>
      <c r="X36" s="251"/>
      <c r="Y36" s="95" t="s">
        <v>15</v>
      </c>
      <c r="Z36" s="96"/>
      <c r="AA36" s="97"/>
      <c r="AB36" s="98" t="s">
        <v>468</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469</v>
      </c>
      <c r="AX38" s="85"/>
    </row>
    <row r="39" spans="1:50" ht="22.5" customHeight="1" x14ac:dyDescent="0.15">
      <c r="A39" s="142"/>
      <c r="B39" s="140"/>
      <c r="C39" s="140"/>
      <c r="D39" s="140"/>
      <c r="E39" s="140"/>
      <c r="F39" s="141"/>
      <c r="G39" s="86"/>
      <c r="H39" s="87"/>
      <c r="I39" s="87"/>
      <c r="J39" s="87"/>
      <c r="K39" s="87"/>
      <c r="L39" s="87"/>
      <c r="M39" s="87"/>
      <c r="N39" s="87"/>
      <c r="O39" s="88"/>
      <c r="P39" s="231"/>
      <c r="Q39" s="246"/>
      <c r="R39" s="246"/>
      <c r="S39" s="246"/>
      <c r="T39" s="246"/>
      <c r="U39" s="246"/>
      <c r="V39" s="246"/>
      <c r="W39" s="246"/>
      <c r="X39" s="247"/>
      <c r="Y39" s="240" t="s">
        <v>14</v>
      </c>
      <c r="Z39" s="241"/>
      <c r="AA39" s="242"/>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151" t="s">
        <v>65</v>
      </c>
      <c r="Z40" s="96"/>
      <c r="AA40" s="97"/>
      <c r="AB40" s="631"/>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61"/>
    </row>
    <row r="41" spans="1:50" ht="22.5" customHeight="1" x14ac:dyDescent="0.15">
      <c r="A41" s="146"/>
      <c r="B41" s="147"/>
      <c r="C41" s="147"/>
      <c r="D41" s="147"/>
      <c r="E41" s="147"/>
      <c r="F41" s="148"/>
      <c r="G41" s="92"/>
      <c r="H41" s="93"/>
      <c r="I41" s="93"/>
      <c r="J41" s="93"/>
      <c r="K41" s="93"/>
      <c r="L41" s="93"/>
      <c r="M41" s="93"/>
      <c r="N41" s="93"/>
      <c r="O41" s="94"/>
      <c r="P41" s="250"/>
      <c r="Q41" s="250"/>
      <c r="R41" s="250"/>
      <c r="S41" s="250"/>
      <c r="T41" s="250"/>
      <c r="U41" s="250"/>
      <c r="V41" s="250"/>
      <c r="W41" s="250"/>
      <c r="X41" s="251"/>
      <c r="Y41" s="95" t="s">
        <v>15</v>
      </c>
      <c r="Z41" s="96"/>
      <c r="AA41" s="97"/>
      <c r="AB41" s="98" t="s">
        <v>468</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469</v>
      </c>
      <c r="AX43" s="85"/>
    </row>
    <row r="44" spans="1:50" ht="22.5" customHeight="1" x14ac:dyDescent="0.15">
      <c r="A44" s="142"/>
      <c r="B44" s="140"/>
      <c r="C44" s="140"/>
      <c r="D44" s="140"/>
      <c r="E44" s="140"/>
      <c r="F44" s="141"/>
      <c r="G44" s="86"/>
      <c r="H44" s="87"/>
      <c r="I44" s="87"/>
      <c r="J44" s="87"/>
      <c r="K44" s="87"/>
      <c r="L44" s="87"/>
      <c r="M44" s="87"/>
      <c r="N44" s="87"/>
      <c r="O44" s="88"/>
      <c r="P44" s="231"/>
      <c r="Q44" s="246"/>
      <c r="R44" s="246"/>
      <c r="S44" s="246"/>
      <c r="T44" s="246"/>
      <c r="U44" s="246"/>
      <c r="V44" s="246"/>
      <c r="W44" s="246"/>
      <c r="X44" s="247"/>
      <c r="Y44" s="240" t="s">
        <v>14</v>
      </c>
      <c r="Z44" s="241"/>
      <c r="AA44" s="242"/>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51" t="s">
        <v>65</v>
      </c>
      <c r="Z45" s="96"/>
      <c r="AA45" s="97"/>
      <c r="AB45" s="631"/>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61"/>
    </row>
    <row r="46" spans="1:50" ht="22.5" customHeight="1" x14ac:dyDescent="0.15">
      <c r="A46" s="146"/>
      <c r="B46" s="147"/>
      <c r="C46" s="147"/>
      <c r="D46" s="147"/>
      <c r="E46" s="147"/>
      <c r="F46" s="148"/>
      <c r="G46" s="92"/>
      <c r="H46" s="93"/>
      <c r="I46" s="93"/>
      <c r="J46" s="93"/>
      <c r="K46" s="93"/>
      <c r="L46" s="93"/>
      <c r="M46" s="93"/>
      <c r="N46" s="93"/>
      <c r="O46" s="94"/>
      <c r="P46" s="250"/>
      <c r="Q46" s="250"/>
      <c r="R46" s="250"/>
      <c r="S46" s="250"/>
      <c r="T46" s="250"/>
      <c r="U46" s="250"/>
      <c r="V46" s="250"/>
      <c r="W46" s="250"/>
      <c r="X46" s="251"/>
      <c r="Y46" s="95" t="s">
        <v>15</v>
      </c>
      <c r="Z46" s="96"/>
      <c r="AA46" s="97"/>
      <c r="AB46" s="98" t="s">
        <v>468</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466</v>
      </c>
      <c r="AX48" s="85"/>
    </row>
    <row r="49" spans="1:50" ht="22.5" customHeight="1" x14ac:dyDescent="0.15">
      <c r="A49" s="142"/>
      <c r="B49" s="140"/>
      <c r="C49" s="140"/>
      <c r="D49" s="140"/>
      <c r="E49" s="140"/>
      <c r="F49" s="141"/>
      <c r="G49" s="86"/>
      <c r="H49" s="87"/>
      <c r="I49" s="87"/>
      <c r="J49" s="87"/>
      <c r="K49" s="87"/>
      <c r="L49" s="87"/>
      <c r="M49" s="87"/>
      <c r="N49" s="87"/>
      <c r="O49" s="88"/>
      <c r="P49" s="231"/>
      <c r="Q49" s="246"/>
      <c r="R49" s="246"/>
      <c r="S49" s="246"/>
      <c r="T49" s="246"/>
      <c r="U49" s="246"/>
      <c r="V49" s="246"/>
      <c r="W49" s="246"/>
      <c r="X49" s="247"/>
      <c r="Y49" s="240" t="s">
        <v>14</v>
      </c>
      <c r="Z49" s="241"/>
      <c r="AA49" s="242"/>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48"/>
      <c r="Q50" s="248"/>
      <c r="R50" s="248"/>
      <c r="S50" s="248"/>
      <c r="T50" s="248"/>
      <c r="U50" s="248"/>
      <c r="V50" s="248"/>
      <c r="W50" s="248"/>
      <c r="X50" s="249"/>
      <c r="Y50" s="151" t="s">
        <v>65</v>
      </c>
      <c r="Z50" s="96"/>
      <c r="AA50" s="97"/>
      <c r="AB50" s="631"/>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61"/>
    </row>
    <row r="51" spans="1:50" ht="22.5" customHeight="1" x14ac:dyDescent="0.15">
      <c r="A51" s="146"/>
      <c r="B51" s="147"/>
      <c r="C51" s="147"/>
      <c r="D51" s="147"/>
      <c r="E51" s="147"/>
      <c r="F51" s="148"/>
      <c r="G51" s="92"/>
      <c r="H51" s="93"/>
      <c r="I51" s="93"/>
      <c r="J51" s="93"/>
      <c r="K51" s="93"/>
      <c r="L51" s="93"/>
      <c r="M51" s="93"/>
      <c r="N51" s="93"/>
      <c r="O51" s="94"/>
      <c r="P51" s="250"/>
      <c r="Q51" s="250"/>
      <c r="R51" s="250"/>
      <c r="S51" s="250"/>
      <c r="T51" s="250"/>
      <c r="U51" s="250"/>
      <c r="V51" s="250"/>
      <c r="W51" s="250"/>
      <c r="X51" s="251"/>
      <c r="Y51" s="95" t="s">
        <v>15</v>
      </c>
      <c r="Z51" s="96"/>
      <c r="AA51" s="97"/>
      <c r="AB51" s="694" t="s">
        <v>467</v>
      </c>
      <c r="AC51" s="695"/>
      <c r="AD51" s="695"/>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8"/>
      <c r="B3" s="709"/>
      <c r="C3" s="709"/>
      <c r="D3" s="709"/>
      <c r="E3" s="709"/>
      <c r="F3" s="710"/>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8"/>
      <c r="B4" s="709"/>
      <c r="C4" s="709"/>
      <c r="D4" s="709"/>
      <c r="E4" s="709"/>
      <c r="F4" s="710"/>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8"/>
      <c r="B5" s="709"/>
      <c r="C5" s="709"/>
      <c r="D5" s="709"/>
      <c r="E5" s="709"/>
      <c r="F5" s="710"/>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08"/>
      <c r="B6" s="709"/>
      <c r="C6" s="709"/>
      <c r="D6" s="709"/>
      <c r="E6" s="709"/>
      <c r="F6" s="710"/>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08"/>
      <c r="B7" s="709"/>
      <c r="C7" s="709"/>
      <c r="D7" s="709"/>
      <c r="E7" s="709"/>
      <c r="F7" s="710"/>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08"/>
      <c r="B8" s="709"/>
      <c r="C8" s="709"/>
      <c r="D8" s="709"/>
      <c r="E8" s="709"/>
      <c r="F8" s="710"/>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08"/>
      <c r="B9" s="709"/>
      <c r="C9" s="709"/>
      <c r="D9" s="709"/>
      <c r="E9" s="709"/>
      <c r="F9" s="710"/>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08"/>
      <c r="B10" s="709"/>
      <c r="C10" s="709"/>
      <c r="D10" s="709"/>
      <c r="E10" s="709"/>
      <c r="F10" s="710"/>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08"/>
      <c r="B11" s="709"/>
      <c r="C11" s="709"/>
      <c r="D11" s="709"/>
      <c r="E11" s="709"/>
      <c r="F11" s="710"/>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08"/>
      <c r="B12" s="709"/>
      <c r="C12" s="709"/>
      <c r="D12" s="709"/>
      <c r="E12" s="709"/>
      <c r="F12" s="710"/>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08"/>
      <c r="B13" s="709"/>
      <c r="C13" s="709"/>
      <c r="D13" s="709"/>
      <c r="E13" s="709"/>
      <c r="F13" s="710"/>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08"/>
      <c r="B14" s="709"/>
      <c r="C14" s="709"/>
      <c r="D14" s="709"/>
      <c r="E14" s="709"/>
      <c r="F14" s="710"/>
      <c r="G14" s="567" t="s">
        <v>22</v>
      </c>
      <c r="H14" s="568"/>
      <c r="I14" s="568"/>
      <c r="J14" s="568"/>
      <c r="K14" s="568"/>
      <c r="L14" s="569"/>
      <c r="M14" s="158"/>
      <c r="N14" s="158"/>
      <c r="O14" s="158"/>
      <c r="P14" s="158"/>
      <c r="Q14" s="158"/>
      <c r="R14" s="158"/>
      <c r="S14" s="158"/>
      <c r="T14" s="158"/>
      <c r="U14" s="158"/>
      <c r="V14" s="158"/>
      <c r="W14" s="158"/>
      <c r="X14" s="159"/>
      <c r="Y14" s="570">
        <f>SUM(Y4:AB13)</f>
        <v>0</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x14ac:dyDescent="0.15">
      <c r="A15" s="708"/>
      <c r="B15" s="709"/>
      <c r="C15" s="709"/>
      <c r="D15" s="709"/>
      <c r="E15" s="709"/>
      <c r="F15" s="710"/>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8"/>
      <c r="B16" s="709"/>
      <c r="C16" s="709"/>
      <c r="D16" s="709"/>
      <c r="E16" s="709"/>
      <c r="F16" s="710"/>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8"/>
      <c r="B17" s="709"/>
      <c r="C17" s="709"/>
      <c r="D17" s="709"/>
      <c r="E17" s="709"/>
      <c r="F17" s="710"/>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8"/>
      <c r="B18" s="709"/>
      <c r="C18" s="709"/>
      <c r="D18" s="709"/>
      <c r="E18" s="709"/>
      <c r="F18" s="710"/>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08"/>
      <c r="B19" s="709"/>
      <c r="C19" s="709"/>
      <c r="D19" s="709"/>
      <c r="E19" s="709"/>
      <c r="F19" s="710"/>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08"/>
      <c r="B20" s="709"/>
      <c r="C20" s="709"/>
      <c r="D20" s="709"/>
      <c r="E20" s="709"/>
      <c r="F20" s="710"/>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08"/>
      <c r="B21" s="709"/>
      <c r="C21" s="709"/>
      <c r="D21" s="709"/>
      <c r="E21" s="709"/>
      <c r="F21" s="710"/>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08"/>
      <c r="B22" s="709"/>
      <c r="C22" s="709"/>
      <c r="D22" s="709"/>
      <c r="E22" s="709"/>
      <c r="F22" s="710"/>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08"/>
      <c r="B23" s="709"/>
      <c r="C23" s="709"/>
      <c r="D23" s="709"/>
      <c r="E23" s="709"/>
      <c r="F23" s="710"/>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08"/>
      <c r="B24" s="709"/>
      <c r="C24" s="709"/>
      <c r="D24" s="709"/>
      <c r="E24" s="709"/>
      <c r="F24" s="710"/>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08"/>
      <c r="B25" s="709"/>
      <c r="C25" s="709"/>
      <c r="D25" s="709"/>
      <c r="E25" s="709"/>
      <c r="F25" s="710"/>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08"/>
      <c r="B26" s="709"/>
      <c r="C26" s="709"/>
      <c r="D26" s="709"/>
      <c r="E26" s="709"/>
      <c r="F26" s="710"/>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08"/>
      <c r="B27" s="709"/>
      <c r="C27" s="709"/>
      <c r="D27" s="709"/>
      <c r="E27" s="709"/>
      <c r="F27" s="710"/>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x14ac:dyDescent="0.15">
      <c r="A28" s="708"/>
      <c r="B28" s="709"/>
      <c r="C28" s="709"/>
      <c r="D28" s="709"/>
      <c r="E28" s="709"/>
      <c r="F28" s="710"/>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8"/>
      <c r="B29" s="709"/>
      <c r="C29" s="709"/>
      <c r="D29" s="709"/>
      <c r="E29" s="709"/>
      <c r="F29" s="710"/>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8"/>
      <c r="B30" s="709"/>
      <c r="C30" s="709"/>
      <c r="D30" s="709"/>
      <c r="E30" s="709"/>
      <c r="F30" s="710"/>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8"/>
      <c r="B31" s="709"/>
      <c r="C31" s="709"/>
      <c r="D31" s="709"/>
      <c r="E31" s="709"/>
      <c r="F31" s="710"/>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08"/>
      <c r="B32" s="709"/>
      <c r="C32" s="709"/>
      <c r="D32" s="709"/>
      <c r="E32" s="709"/>
      <c r="F32" s="710"/>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08"/>
      <c r="B33" s="709"/>
      <c r="C33" s="709"/>
      <c r="D33" s="709"/>
      <c r="E33" s="709"/>
      <c r="F33" s="710"/>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08"/>
      <c r="B34" s="709"/>
      <c r="C34" s="709"/>
      <c r="D34" s="709"/>
      <c r="E34" s="709"/>
      <c r="F34" s="710"/>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08"/>
      <c r="B35" s="709"/>
      <c r="C35" s="709"/>
      <c r="D35" s="709"/>
      <c r="E35" s="709"/>
      <c r="F35" s="710"/>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08"/>
      <c r="B36" s="709"/>
      <c r="C36" s="709"/>
      <c r="D36" s="709"/>
      <c r="E36" s="709"/>
      <c r="F36" s="710"/>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08"/>
      <c r="B37" s="709"/>
      <c r="C37" s="709"/>
      <c r="D37" s="709"/>
      <c r="E37" s="709"/>
      <c r="F37" s="710"/>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08"/>
      <c r="B38" s="709"/>
      <c r="C38" s="709"/>
      <c r="D38" s="709"/>
      <c r="E38" s="709"/>
      <c r="F38" s="710"/>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08"/>
      <c r="B39" s="709"/>
      <c r="C39" s="709"/>
      <c r="D39" s="709"/>
      <c r="E39" s="709"/>
      <c r="F39" s="710"/>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08"/>
      <c r="B40" s="709"/>
      <c r="C40" s="709"/>
      <c r="D40" s="709"/>
      <c r="E40" s="709"/>
      <c r="F40" s="710"/>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x14ac:dyDescent="0.15">
      <c r="A41" s="708"/>
      <c r="B41" s="709"/>
      <c r="C41" s="709"/>
      <c r="D41" s="709"/>
      <c r="E41" s="709"/>
      <c r="F41" s="710"/>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8"/>
      <c r="B42" s="709"/>
      <c r="C42" s="709"/>
      <c r="D42" s="709"/>
      <c r="E42" s="709"/>
      <c r="F42" s="710"/>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8"/>
      <c r="B43" s="709"/>
      <c r="C43" s="709"/>
      <c r="D43" s="709"/>
      <c r="E43" s="709"/>
      <c r="F43" s="710"/>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8"/>
      <c r="B44" s="709"/>
      <c r="C44" s="709"/>
      <c r="D44" s="709"/>
      <c r="E44" s="709"/>
      <c r="F44" s="710"/>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08"/>
      <c r="B45" s="709"/>
      <c r="C45" s="709"/>
      <c r="D45" s="709"/>
      <c r="E45" s="709"/>
      <c r="F45" s="710"/>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08"/>
      <c r="B46" s="709"/>
      <c r="C46" s="709"/>
      <c r="D46" s="709"/>
      <c r="E46" s="709"/>
      <c r="F46" s="710"/>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08"/>
      <c r="B47" s="709"/>
      <c r="C47" s="709"/>
      <c r="D47" s="709"/>
      <c r="E47" s="709"/>
      <c r="F47" s="710"/>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08"/>
      <c r="B48" s="709"/>
      <c r="C48" s="709"/>
      <c r="D48" s="709"/>
      <c r="E48" s="709"/>
      <c r="F48" s="710"/>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08"/>
      <c r="B49" s="709"/>
      <c r="C49" s="709"/>
      <c r="D49" s="709"/>
      <c r="E49" s="709"/>
      <c r="F49" s="710"/>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08"/>
      <c r="B50" s="709"/>
      <c r="C50" s="709"/>
      <c r="D50" s="709"/>
      <c r="E50" s="709"/>
      <c r="F50" s="710"/>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08"/>
      <c r="B51" s="709"/>
      <c r="C51" s="709"/>
      <c r="D51" s="709"/>
      <c r="E51" s="709"/>
      <c r="F51" s="710"/>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08"/>
      <c r="B52" s="709"/>
      <c r="C52" s="709"/>
      <c r="D52" s="709"/>
      <c r="E52" s="709"/>
      <c r="F52" s="710"/>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8"/>
      <c r="B56" s="709"/>
      <c r="C56" s="709"/>
      <c r="D56" s="709"/>
      <c r="E56" s="709"/>
      <c r="F56" s="710"/>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8"/>
      <c r="B57" s="709"/>
      <c r="C57" s="709"/>
      <c r="D57" s="709"/>
      <c r="E57" s="709"/>
      <c r="F57" s="710"/>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8"/>
      <c r="B58" s="709"/>
      <c r="C58" s="709"/>
      <c r="D58" s="709"/>
      <c r="E58" s="709"/>
      <c r="F58" s="710"/>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08"/>
      <c r="B59" s="709"/>
      <c r="C59" s="709"/>
      <c r="D59" s="709"/>
      <c r="E59" s="709"/>
      <c r="F59" s="710"/>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08"/>
      <c r="B60" s="709"/>
      <c r="C60" s="709"/>
      <c r="D60" s="709"/>
      <c r="E60" s="709"/>
      <c r="F60" s="710"/>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08"/>
      <c r="B61" s="709"/>
      <c r="C61" s="709"/>
      <c r="D61" s="709"/>
      <c r="E61" s="709"/>
      <c r="F61" s="710"/>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08"/>
      <c r="B62" s="709"/>
      <c r="C62" s="709"/>
      <c r="D62" s="709"/>
      <c r="E62" s="709"/>
      <c r="F62" s="710"/>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08"/>
      <c r="B63" s="709"/>
      <c r="C63" s="709"/>
      <c r="D63" s="709"/>
      <c r="E63" s="709"/>
      <c r="F63" s="710"/>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08"/>
      <c r="B64" s="709"/>
      <c r="C64" s="709"/>
      <c r="D64" s="709"/>
      <c r="E64" s="709"/>
      <c r="F64" s="710"/>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08"/>
      <c r="B65" s="709"/>
      <c r="C65" s="709"/>
      <c r="D65" s="709"/>
      <c r="E65" s="709"/>
      <c r="F65" s="710"/>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08"/>
      <c r="B66" s="709"/>
      <c r="C66" s="709"/>
      <c r="D66" s="709"/>
      <c r="E66" s="709"/>
      <c r="F66" s="710"/>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08"/>
      <c r="B67" s="709"/>
      <c r="C67" s="709"/>
      <c r="D67" s="709"/>
      <c r="E67" s="709"/>
      <c r="F67" s="710"/>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x14ac:dyDescent="0.15">
      <c r="A68" s="708"/>
      <c r="B68" s="709"/>
      <c r="C68" s="709"/>
      <c r="D68" s="709"/>
      <c r="E68" s="709"/>
      <c r="F68" s="710"/>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8"/>
      <c r="B69" s="709"/>
      <c r="C69" s="709"/>
      <c r="D69" s="709"/>
      <c r="E69" s="709"/>
      <c r="F69" s="710"/>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8"/>
      <c r="B70" s="709"/>
      <c r="C70" s="709"/>
      <c r="D70" s="709"/>
      <c r="E70" s="709"/>
      <c r="F70" s="710"/>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8"/>
      <c r="B71" s="709"/>
      <c r="C71" s="709"/>
      <c r="D71" s="709"/>
      <c r="E71" s="709"/>
      <c r="F71" s="710"/>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08"/>
      <c r="B72" s="709"/>
      <c r="C72" s="709"/>
      <c r="D72" s="709"/>
      <c r="E72" s="709"/>
      <c r="F72" s="710"/>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08"/>
      <c r="B73" s="709"/>
      <c r="C73" s="709"/>
      <c r="D73" s="709"/>
      <c r="E73" s="709"/>
      <c r="F73" s="710"/>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08"/>
      <c r="B74" s="709"/>
      <c r="C74" s="709"/>
      <c r="D74" s="709"/>
      <c r="E74" s="709"/>
      <c r="F74" s="710"/>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08"/>
      <c r="B75" s="709"/>
      <c r="C75" s="709"/>
      <c r="D75" s="709"/>
      <c r="E75" s="709"/>
      <c r="F75" s="710"/>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08"/>
      <c r="B76" s="709"/>
      <c r="C76" s="709"/>
      <c r="D76" s="709"/>
      <c r="E76" s="709"/>
      <c r="F76" s="710"/>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08"/>
      <c r="B77" s="709"/>
      <c r="C77" s="709"/>
      <c r="D77" s="709"/>
      <c r="E77" s="709"/>
      <c r="F77" s="710"/>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08"/>
      <c r="B78" s="709"/>
      <c r="C78" s="709"/>
      <c r="D78" s="709"/>
      <c r="E78" s="709"/>
      <c r="F78" s="710"/>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08"/>
      <c r="B79" s="709"/>
      <c r="C79" s="709"/>
      <c r="D79" s="709"/>
      <c r="E79" s="709"/>
      <c r="F79" s="710"/>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08"/>
      <c r="B80" s="709"/>
      <c r="C80" s="709"/>
      <c r="D80" s="709"/>
      <c r="E80" s="709"/>
      <c r="F80" s="710"/>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x14ac:dyDescent="0.15">
      <c r="A81" s="708"/>
      <c r="B81" s="709"/>
      <c r="C81" s="709"/>
      <c r="D81" s="709"/>
      <c r="E81" s="709"/>
      <c r="F81" s="710"/>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8"/>
      <c r="B82" s="709"/>
      <c r="C82" s="709"/>
      <c r="D82" s="709"/>
      <c r="E82" s="709"/>
      <c r="F82" s="710"/>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8"/>
      <c r="B83" s="709"/>
      <c r="C83" s="709"/>
      <c r="D83" s="709"/>
      <c r="E83" s="709"/>
      <c r="F83" s="710"/>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8"/>
      <c r="B84" s="709"/>
      <c r="C84" s="709"/>
      <c r="D84" s="709"/>
      <c r="E84" s="709"/>
      <c r="F84" s="710"/>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08"/>
      <c r="B85" s="709"/>
      <c r="C85" s="709"/>
      <c r="D85" s="709"/>
      <c r="E85" s="709"/>
      <c r="F85" s="710"/>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08"/>
      <c r="B86" s="709"/>
      <c r="C86" s="709"/>
      <c r="D86" s="709"/>
      <c r="E86" s="709"/>
      <c r="F86" s="710"/>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08"/>
      <c r="B87" s="709"/>
      <c r="C87" s="709"/>
      <c r="D87" s="709"/>
      <c r="E87" s="709"/>
      <c r="F87" s="710"/>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08"/>
      <c r="B88" s="709"/>
      <c r="C88" s="709"/>
      <c r="D88" s="709"/>
      <c r="E88" s="709"/>
      <c r="F88" s="710"/>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08"/>
      <c r="B89" s="709"/>
      <c r="C89" s="709"/>
      <c r="D89" s="709"/>
      <c r="E89" s="709"/>
      <c r="F89" s="710"/>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08"/>
      <c r="B90" s="709"/>
      <c r="C90" s="709"/>
      <c r="D90" s="709"/>
      <c r="E90" s="709"/>
      <c r="F90" s="710"/>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08"/>
      <c r="B91" s="709"/>
      <c r="C91" s="709"/>
      <c r="D91" s="709"/>
      <c r="E91" s="709"/>
      <c r="F91" s="710"/>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08"/>
      <c r="B92" s="709"/>
      <c r="C92" s="709"/>
      <c r="D92" s="709"/>
      <c r="E92" s="709"/>
      <c r="F92" s="710"/>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08"/>
      <c r="B93" s="709"/>
      <c r="C93" s="709"/>
      <c r="D93" s="709"/>
      <c r="E93" s="709"/>
      <c r="F93" s="710"/>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x14ac:dyDescent="0.15">
      <c r="A94" s="708"/>
      <c r="B94" s="709"/>
      <c r="C94" s="709"/>
      <c r="D94" s="709"/>
      <c r="E94" s="709"/>
      <c r="F94" s="710"/>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8"/>
      <c r="B95" s="709"/>
      <c r="C95" s="709"/>
      <c r="D95" s="709"/>
      <c r="E95" s="709"/>
      <c r="F95" s="710"/>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8"/>
      <c r="B96" s="709"/>
      <c r="C96" s="709"/>
      <c r="D96" s="709"/>
      <c r="E96" s="709"/>
      <c r="F96" s="710"/>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8"/>
      <c r="B97" s="709"/>
      <c r="C97" s="709"/>
      <c r="D97" s="709"/>
      <c r="E97" s="709"/>
      <c r="F97" s="710"/>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08"/>
      <c r="B98" s="709"/>
      <c r="C98" s="709"/>
      <c r="D98" s="709"/>
      <c r="E98" s="709"/>
      <c r="F98" s="710"/>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08"/>
      <c r="B99" s="709"/>
      <c r="C99" s="709"/>
      <c r="D99" s="709"/>
      <c r="E99" s="709"/>
      <c r="F99" s="710"/>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08"/>
      <c r="B100" s="709"/>
      <c r="C100" s="709"/>
      <c r="D100" s="709"/>
      <c r="E100" s="709"/>
      <c r="F100" s="710"/>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08"/>
      <c r="B101" s="709"/>
      <c r="C101" s="709"/>
      <c r="D101" s="709"/>
      <c r="E101" s="709"/>
      <c r="F101" s="710"/>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08"/>
      <c r="B102" s="709"/>
      <c r="C102" s="709"/>
      <c r="D102" s="709"/>
      <c r="E102" s="709"/>
      <c r="F102" s="710"/>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08"/>
      <c r="B103" s="709"/>
      <c r="C103" s="709"/>
      <c r="D103" s="709"/>
      <c r="E103" s="709"/>
      <c r="F103" s="710"/>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08"/>
      <c r="B104" s="709"/>
      <c r="C104" s="709"/>
      <c r="D104" s="709"/>
      <c r="E104" s="709"/>
      <c r="F104" s="710"/>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08"/>
      <c r="B105" s="709"/>
      <c r="C105" s="709"/>
      <c r="D105" s="709"/>
      <c r="E105" s="709"/>
      <c r="F105" s="710"/>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8"/>
      <c r="B109" s="709"/>
      <c r="C109" s="709"/>
      <c r="D109" s="709"/>
      <c r="E109" s="709"/>
      <c r="F109" s="710"/>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8"/>
      <c r="B110" s="709"/>
      <c r="C110" s="709"/>
      <c r="D110" s="709"/>
      <c r="E110" s="709"/>
      <c r="F110" s="710"/>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8"/>
      <c r="B111" s="709"/>
      <c r="C111" s="709"/>
      <c r="D111" s="709"/>
      <c r="E111" s="709"/>
      <c r="F111" s="710"/>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08"/>
      <c r="B112" s="709"/>
      <c r="C112" s="709"/>
      <c r="D112" s="709"/>
      <c r="E112" s="709"/>
      <c r="F112" s="710"/>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08"/>
      <c r="B113" s="709"/>
      <c r="C113" s="709"/>
      <c r="D113" s="709"/>
      <c r="E113" s="709"/>
      <c r="F113" s="710"/>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08"/>
      <c r="B114" s="709"/>
      <c r="C114" s="709"/>
      <c r="D114" s="709"/>
      <c r="E114" s="709"/>
      <c r="F114" s="710"/>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08"/>
      <c r="B115" s="709"/>
      <c r="C115" s="709"/>
      <c r="D115" s="709"/>
      <c r="E115" s="709"/>
      <c r="F115" s="710"/>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08"/>
      <c r="B116" s="709"/>
      <c r="C116" s="709"/>
      <c r="D116" s="709"/>
      <c r="E116" s="709"/>
      <c r="F116" s="710"/>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08"/>
      <c r="B117" s="709"/>
      <c r="C117" s="709"/>
      <c r="D117" s="709"/>
      <c r="E117" s="709"/>
      <c r="F117" s="710"/>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08"/>
      <c r="B118" s="709"/>
      <c r="C118" s="709"/>
      <c r="D118" s="709"/>
      <c r="E118" s="709"/>
      <c r="F118" s="710"/>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08"/>
      <c r="B119" s="709"/>
      <c r="C119" s="709"/>
      <c r="D119" s="709"/>
      <c r="E119" s="709"/>
      <c r="F119" s="710"/>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08"/>
      <c r="B120" s="709"/>
      <c r="C120" s="709"/>
      <c r="D120" s="709"/>
      <c r="E120" s="709"/>
      <c r="F120" s="710"/>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x14ac:dyDescent="0.15">
      <c r="A121" s="708"/>
      <c r="B121" s="709"/>
      <c r="C121" s="709"/>
      <c r="D121" s="709"/>
      <c r="E121" s="709"/>
      <c r="F121" s="710"/>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8"/>
      <c r="B122" s="709"/>
      <c r="C122" s="709"/>
      <c r="D122" s="709"/>
      <c r="E122" s="709"/>
      <c r="F122" s="710"/>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8"/>
      <c r="B123" s="709"/>
      <c r="C123" s="709"/>
      <c r="D123" s="709"/>
      <c r="E123" s="709"/>
      <c r="F123" s="710"/>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8"/>
      <c r="B124" s="709"/>
      <c r="C124" s="709"/>
      <c r="D124" s="709"/>
      <c r="E124" s="709"/>
      <c r="F124" s="710"/>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08"/>
      <c r="B125" s="709"/>
      <c r="C125" s="709"/>
      <c r="D125" s="709"/>
      <c r="E125" s="709"/>
      <c r="F125" s="710"/>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08"/>
      <c r="B126" s="709"/>
      <c r="C126" s="709"/>
      <c r="D126" s="709"/>
      <c r="E126" s="709"/>
      <c r="F126" s="710"/>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08"/>
      <c r="B127" s="709"/>
      <c r="C127" s="709"/>
      <c r="D127" s="709"/>
      <c r="E127" s="709"/>
      <c r="F127" s="710"/>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08"/>
      <c r="B128" s="709"/>
      <c r="C128" s="709"/>
      <c r="D128" s="709"/>
      <c r="E128" s="709"/>
      <c r="F128" s="710"/>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08"/>
      <c r="B129" s="709"/>
      <c r="C129" s="709"/>
      <c r="D129" s="709"/>
      <c r="E129" s="709"/>
      <c r="F129" s="710"/>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08"/>
      <c r="B130" s="709"/>
      <c r="C130" s="709"/>
      <c r="D130" s="709"/>
      <c r="E130" s="709"/>
      <c r="F130" s="710"/>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08"/>
      <c r="B131" s="709"/>
      <c r="C131" s="709"/>
      <c r="D131" s="709"/>
      <c r="E131" s="709"/>
      <c r="F131" s="710"/>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08"/>
      <c r="B132" s="709"/>
      <c r="C132" s="709"/>
      <c r="D132" s="709"/>
      <c r="E132" s="709"/>
      <c r="F132" s="710"/>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08"/>
      <c r="B133" s="709"/>
      <c r="C133" s="709"/>
      <c r="D133" s="709"/>
      <c r="E133" s="709"/>
      <c r="F133" s="710"/>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x14ac:dyDescent="0.15">
      <c r="A134" s="708"/>
      <c r="B134" s="709"/>
      <c r="C134" s="709"/>
      <c r="D134" s="709"/>
      <c r="E134" s="709"/>
      <c r="F134" s="710"/>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8"/>
      <c r="B135" s="709"/>
      <c r="C135" s="709"/>
      <c r="D135" s="709"/>
      <c r="E135" s="709"/>
      <c r="F135" s="710"/>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8"/>
      <c r="B136" s="709"/>
      <c r="C136" s="709"/>
      <c r="D136" s="709"/>
      <c r="E136" s="709"/>
      <c r="F136" s="710"/>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8"/>
      <c r="B137" s="709"/>
      <c r="C137" s="709"/>
      <c r="D137" s="709"/>
      <c r="E137" s="709"/>
      <c r="F137" s="710"/>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08"/>
      <c r="B138" s="709"/>
      <c r="C138" s="709"/>
      <c r="D138" s="709"/>
      <c r="E138" s="709"/>
      <c r="F138" s="710"/>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08"/>
      <c r="B139" s="709"/>
      <c r="C139" s="709"/>
      <c r="D139" s="709"/>
      <c r="E139" s="709"/>
      <c r="F139" s="710"/>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08"/>
      <c r="B140" s="709"/>
      <c r="C140" s="709"/>
      <c r="D140" s="709"/>
      <c r="E140" s="709"/>
      <c r="F140" s="710"/>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08"/>
      <c r="B141" s="709"/>
      <c r="C141" s="709"/>
      <c r="D141" s="709"/>
      <c r="E141" s="709"/>
      <c r="F141" s="710"/>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08"/>
      <c r="B142" s="709"/>
      <c r="C142" s="709"/>
      <c r="D142" s="709"/>
      <c r="E142" s="709"/>
      <c r="F142" s="710"/>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08"/>
      <c r="B143" s="709"/>
      <c r="C143" s="709"/>
      <c r="D143" s="709"/>
      <c r="E143" s="709"/>
      <c r="F143" s="710"/>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08"/>
      <c r="B144" s="709"/>
      <c r="C144" s="709"/>
      <c r="D144" s="709"/>
      <c r="E144" s="709"/>
      <c r="F144" s="710"/>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08"/>
      <c r="B145" s="709"/>
      <c r="C145" s="709"/>
      <c r="D145" s="709"/>
      <c r="E145" s="709"/>
      <c r="F145" s="710"/>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08"/>
      <c r="B146" s="709"/>
      <c r="C146" s="709"/>
      <c r="D146" s="709"/>
      <c r="E146" s="709"/>
      <c r="F146" s="710"/>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x14ac:dyDescent="0.15">
      <c r="A147" s="708"/>
      <c r="B147" s="709"/>
      <c r="C147" s="709"/>
      <c r="D147" s="709"/>
      <c r="E147" s="709"/>
      <c r="F147" s="710"/>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8"/>
      <c r="B148" s="709"/>
      <c r="C148" s="709"/>
      <c r="D148" s="709"/>
      <c r="E148" s="709"/>
      <c r="F148" s="710"/>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8"/>
      <c r="B149" s="709"/>
      <c r="C149" s="709"/>
      <c r="D149" s="709"/>
      <c r="E149" s="709"/>
      <c r="F149" s="710"/>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8"/>
      <c r="B150" s="709"/>
      <c r="C150" s="709"/>
      <c r="D150" s="709"/>
      <c r="E150" s="709"/>
      <c r="F150" s="710"/>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08"/>
      <c r="B151" s="709"/>
      <c r="C151" s="709"/>
      <c r="D151" s="709"/>
      <c r="E151" s="709"/>
      <c r="F151" s="710"/>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08"/>
      <c r="B152" s="709"/>
      <c r="C152" s="709"/>
      <c r="D152" s="709"/>
      <c r="E152" s="709"/>
      <c r="F152" s="710"/>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08"/>
      <c r="B153" s="709"/>
      <c r="C153" s="709"/>
      <c r="D153" s="709"/>
      <c r="E153" s="709"/>
      <c r="F153" s="710"/>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08"/>
      <c r="B154" s="709"/>
      <c r="C154" s="709"/>
      <c r="D154" s="709"/>
      <c r="E154" s="709"/>
      <c r="F154" s="710"/>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08"/>
      <c r="B155" s="709"/>
      <c r="C155" s="709"/>
      <c r="D155" s="709"/>
      <c r="E155" s="709"/>
      <c r="F155" s="710"/>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08"/>
      <c r="B156" s="709"/>
      <c r="C156" s="709"/>
      <c r="D156" s="709"/>
      <c r="E156" s="709"/>
      <c r="F156" s="710"/>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08"/>
      <c r="B157" s="709"/>
      <c r="C157" s="709"/>
      <c r="D157" s="709"/>
      <c r="E157" s="709"/>
      <c r="F157" s="710"/>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08"/>
      <c r="B158" s="709"/>
      <c r="C158" s="709"/>
      <c r="D158" s="709"/>
      <c r="E158" s="709"/>
      <c r="F158" s="710"/>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8"/>
      <c r="B162" s="709"/>
      <c r="C162" s="709"/>
      <c r="D162" s="709"/>
      <c r="E162" s="709"/>
      <c r="F162" s="710"/>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8"/>
      <c r="B163" s="709"/>
      <c r="C163" s="709"/>
      <c r="D163" s="709"/>
      <c r="E163" s="709"/>
      <c r="F163" s="710"/>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8"/>
      <c r="B164" s="709"/>
      <c r="C164" s="709"/>
      <c r="D164" s="709"/>
      <c r="E164" s="709"/>
      <c r="F164" s="710"/>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08"/>
      <c r="B165" s="709"/>
      <c r="C165" s="709"/>
      <c r="D165" s="709"/>
      <c r="E165" s="709"/>
      <c r="F165" s="710"/>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08"/>
      <c r="B166" s="709"/>
      <c r="C166" s="709"/>
      <c r="D166" s="709"/>
      <c r="E166" s="709"/>
      <c r="F166" s="710"/>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08"/>
      <c r="B167" s="709"/>
      <c r="C167" s="709"/>
      <c r="D167" s="709"/>
      <c r="E167" s="709"/>
      <c r="F167" s="710"/>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08"/>
      <c r="B168" s="709"/>
      <c r="C168" s="709"/>
      <c r="D168" s="709"/>
      <c r="E168" s="709"/>
      <c r="F168" s="710"/>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08"/>
      <c r="B169" s="709"/>
      <c r="C169" s="709"/>
      <c r="D169" s="709"/>
      <c r="E169" s="709"/>
      <c r="F169" s="710"/>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08"/>
      <c r="B170" s="709"/>
      <c r="C170" s="709"/>
      <c r="D170" s="709"/>
      <c r="E170" s="709"/>
      <c r="F170" s="710"/>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08"/>
      <c r="B171" s="709"/>
      <c r="C171" s="709"/>
      <c r="D171" s="709"/>
      <c r="E171" s="709"/>
      <c r="F171" s="710"/>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08"/>
      <c r="B172" s="709"/>
      <c r="C172" s="709"/>
      <c r="D172" s="709"/>
      <c r="E172" s="709"/>
      <c r="F172" s="710"/>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08"/>
      <c r="B173" s="709"/>
      <c r="C173" s="709"/>
      <c r="D173" s="709"/>
      <c r="E173" s="709"/>
      <c r="F173" s="710"/>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x14ac:dyDescent="0.15">
      <c r="A174" s="708"/>
      <c r="B174" s="709"/>
      <c r="C174" s="709"/>
      <c r="D174" s="709"/>
      <c r="E174" s="709"/>
      <c r="F174" s="710"/>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8"/>
      <c r="B175" s="709"/>
      <c r="C175" s="709"/>
      <c r="D175" s="709"/>
      <c r="E175" s="709"/>
      <c r="F175" s="710"/>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8"/>
      <c r="B176" s="709"/>
      <c r="C176" s="709"/>
      <c r="D176" s="709"/>
      <c r="E176" s="709"/>
      <c r="F176" s="710"/>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8"/>
      <c r="B177" s="709"/>
      <c r="C177" s="709"/>
      <c r="D177" s="709"/>
      <c r="E177" s="709"/>
      <c r="F177" s="710"/>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08"/>
      <c r="B178" s="709"/>
      <c r="C178" s="709"/>
      <c r="D178" s="709"/>
      <c r="E178" s="709"/>
      <c r="F178" s="710"/>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08"/>
      <c r="B179" s="709"/>
      <c r="C179" s="709"/>
      <c r="D179" s="709"/>
      <c r="E179" s="709"/>
      <c r="F179" s="710"/>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08"/>
      <c r="B180" s="709"/>
      <c r="C180" s="709"/>
      <c r="D180" s="709"/>
      <c r="E180" s="709"/>
      <c r="F180" s="710"/>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08"/>
      <c r="B181" s="709"/>
      <c r="C181" s="709"/>
      <c r="D181" s="709"/>
      <c r="E181" s="709"/>
      <c r="F181" s="710"/>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08"/>
      <c r="B182" s="709"/>
      <c r="C182" s="709"/>
      <c r="D182" s="709"/>
      <c r="E182" s="709"/>
      <c r="F182" s="710"/>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08"/>
      <c r="B183" s="709"/>
      <c r="C183" s="709"/>
      <c r="D183" s="709"/>
      <c r="E183" s="709"/>
      <c r="F183" s="710"/>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08"/>
      <c r="B184" s="709"/>
      <c r="C184" s="709"/>
      <c r="D184" s="709"/>
      <c r="E184" s="709"/>
      <c r="F184" s="710"/>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08"/>
      <c r="B185" s="709"/>
      <c r="C185" s="709"/>
      <c r="D185" s="709"/>
      <c r="E185" s="709"/>
      <c r="F185" s="710"/>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08"/>
      <c r="B186" s="709"/>
      <c r="C186" s="709"/>
      <c r="D186" s="709"/>
      <c r="E186" s="709"/>
      <c r="F186" s="710"/>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x14ac:dyDescent="0.15">
      <c r="A187" s="708"/>
      <c r="B187" s="709"/>
      <c r="C187" s="709"/>
      <c r="D187" s="709"/>
      <c r="E187" s="709"/>
      <c r="F187" s="710"/>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8"/>
      <c r="B188" s="709"/>
      <c r="C188" s="709"/>
      <c r="D188" s="709"/>
      <c r="E188" s="709"/>
      <c r="F188" s="710"/>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8"/>
      <c r="B189" s="709"/>
      <c r="C189" s="709"/>
      <c r="D189" s="709"/>
      <c r="E189" s="709"/>
      <c r="F189" s="710"/>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8"/>
      <c r="B190" s="709"/>
      <c r="C190" s="709"/>
      <c r="D190" s="709"/>
      <c r="E190" s="709"/>
      <c r="F190" s="710"/>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08"/>
      <c r="B191" s="709"/>
      <c r="C191" s="709"/>
      <c r="D191" s="709"/>
      <c r="E191" s="709"/>
      <c r="F191" s="710"/>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08"/>
      <c r="B192" s="709"/>
      <c r="C192" s="709"/>
      <c r="D192" s="709"/>
      <c r="E192" s="709"/>
      <c r="F192" s="710"/>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08"/>
      <c r="B193" s="709"/>
      <c r="C193" s="709"/>
      <c r="D193" s="709"/>
      <c r="E193" s="709"/>
      <c r="F193" s="710"/>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08"/>
      <c r="B194" s="709"/>
      <c r="C194" s="709"/>
      <c r="D194" s="709"/>
      <c r="E194" s="709"/>
      <c r="F194" s="710"/>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08"/>
      <c r="B195" s="709"/>
      <c r="C195" s="709"/>
      <c r="D195" s="709"/>
      <c r="E195" s="709"/>
      <c r="F195" s="710"/>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08"/>
      <c r="B196" s="709"/>
      <c r="C196" s="709"/>
      <c r="D196" s="709"/>
      <c r="E196" s="709"/>
      <c r="F196" s="710"/>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08"/>
      <c r="B197" s="709"/>
      <c r="C197" s="709"/>
      <c r="D197" s="709"/>
      <c r="E197" s="709"/>
      <c r="F197" s="710"/>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08"/>
      <c r="B198" s="709"/>
      <c r="C198" s="709"/>
      <c r="D198" s="709"/>
      <c r="E198" s="709"/>
      <c r="F198" s="710"/>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08"/>
      <c r="B199" s="709"/>
      <c r="C199" s="709"/>
      <c r="D199" s="709"/>
      <c r="E199" s="709"/>
      <c r="F199" s="710"/>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x14ac:dyDescent="0.15">
      <c r="A200" s="708"/>
      <c r="B200" s="709"/>
      <c r="C200" s="709"/>
      <c r="D200" s="709"/>
      <c r="E200" s="709"/>
      <c r="F200" s="710"/>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8"/>
      <c r="B201" s="709"/>
      <c r="C201" s="709"/>
      <c r="D201" s="709"/>
      <c r="E201" s="709"/>
      <c r="F201" s="710"/>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8"/>
      <c r="B202" s="709"/>
      <c r="C202" s="709"/>
      <c r="D202" s="709"/>
      <c r="E202" s="709"/>
      <c r="F202" s="710"/>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8"/>
      <c r="B203" s="709"/>
      <c r="C203" s="709"/>
      <c r="D203" s="709"/>
      <c r="E203" s="709"/>
      <c r="F203" s="710"/>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08"/>
      <c r="B204" s="709"/>
      <c r="C204" s="709"/>
      <c r="D204" s="709"/>
      <c r="E204" s="709"/>
      <c r="F204" s="710"/>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08"/>
      <c r="B205" s="709"/>
      <c r="C205" s="709"/>
      <c r="D205" s="709"/>
      <c r="E205" s="709"/>
      <c r="F205" s="710"/>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08"/>
      <c r="B206" s="709"/>
      <c r="C206" s="709"/>
      <c r="D206" s="709"/>
      <c r="E206" s="709"/>
      <c r="F206" s="710"/>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08"/>
      <c r="B207" s="709"/>
      <c r="C207" s="709"/>
      <c r="D207" s="709"/>
      <c r="E207" s="709"/>
      <c r="F207" s="710"/>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08"/>
      <c r="B208" s="709"/>
      <c r="C208" s="709"/>
      <c r="D208" s="709"/>
      <c r="E208" s="709"/>
      <c r="F208" s="710"/>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08"/>
      <c r="B209" s="709"/>
      <c r="C209" s="709"/>
      <c r="D209" s="709"/>
      <c r="E209" s="709"/>
      <c r="F209" s="710"/>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08"/>
      <c r="B210" s="709"/>
      <c r="C210" s="709"/>
      <c r="D210" s="709"/>
      <c r="E210" s="709"/>
      <c r="F210" s="710"/>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08"/>
      <c r="B211" s="709"/>
      <c r="C211" s="709"/>
      <c r="D211" s="709"/>
      <c r="E211" s="709"/>
      <c r="F211" s="710"/>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8"/>
      <c r="B215" s="709"/>
      <c r="C215" s="709"/>
      <c r="D215" s="709"/>
      <c r="E215" s="709"/>
      <c r="F215" s="710"/>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8"/>
      <c r="B216" s="709"/>
      <c r="C216" s="709"/>
      <c r="D216" s="709"/>
      <c r="E216" s="709"/>
      <c r="F216" s="710"/>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8"/>
      <c r="B217" s="709"/>
      <c r="C217" s="709"/>
      <c r="D217" s="709"/>
      <c r="E217" s="709"/>
      <c r="F217" s="710"/>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08"/>
      <c r="B218" s="709"/>
      <c r="C218" s="709"/>
      <c r="D218" s="709"/>
      <c r="E218" s="709"/>
      <c r="F218" s="710"/>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08"/>
      <c r="B219" s="709"/>
      <c r="C219" s="709"/>
      <c r="D219" s="709"/>
      <c r="E219" s="709"/>
      <c r="F219" s="710"/>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08"/>
      <c r="B220" s="709"/>
      <c r="C220" s="709"/>
      <c r="D220" s="709"/>
      <c r="E220" s="709"/>
      <c r="F220" s="710"/>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08"/>
      <c r="B221" s="709"/>
      <c r="C221" s="709"/>
      <c r="D221" s="709"/>
      <c r="E221" s="709"/>
      <c r="F221" s="710"/>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08"/>
      <c r="B222" s="709"/>
      <c r="C222" s="709"/>
      <c r="D222" s="709"/>
      <c r="E222" s="709"/>
      <c r="F222" s="710"/>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08"/>
      <c r="B223" s="709"/>
      <c r="C223" s="709"/>
      <c r="D223" s="709"/>
      <c r="E223" s="709"/>
      <c r="F223" s="710"/>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08"/>
      <c r="B224" s="709"/>
      <c r="C224" s="709"/>
      <c r="D224" s="709"/>
      <c r="E224" s="709"/>
      <c r="F224" s="710"/>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08"/>
      <c r="B225" s="709"/>
      <c r="C225" s="709"/>
      <c r="D225" s="709"/>
      <c r="E225" s="709"/>
      <c r="F225" s="710"/>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08"/>
      <c r="B226" s="709"/>
      <c r="C226" s="709"/>
      <c r="D226" s="709"/>
      <c r="E226" s="709"/>
      <c r="F226" s="710"/>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x14ac:dyDescent="0.15">
      <c r="A227" s="708"/>
      <c r="B227" s="709"/>
      <c r="C227" s="709"/>
      <c r="D227" s="709"/>
      <c r="E227" s="709"/>
      <c r="F227" s="710"/>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8"/>
      <c r="B228" s="709"/>
      <c r="C228" s="709"/>
      <c r="D228" s="709"/>
      <c r="E228" s="709"/>
      <c r="F228" s="710"/>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8"/>
      <c r="B229" s="709"/>
      <c r="C229" s="709"/>
      <c r="D229" s="709"/>
      <c r="E229" s="709"/>
      <c r="F229" s="710"/>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8"/>
      <c r="B230" s="709"/>
      <c r="C230" s="709"/>
      <c r="D230" s="709"/>
      <c r="E230" s="709"/>
      <c r="F230" s="710"/>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08"/>
      <c r="B231" s="709"/>
      <c r="C231" s="709"/>
      <c r="D231" s="709"/>
      <c r="E231" s="709"/>
      <c r="F231" s="710"/>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08"/>
      <c r="B232" s="709"/>
      <c r="C232" s="709"/>
      <c r="D232" s="709"/>
      <c r="E232" s="709"/>
      <c r="F232" s="710"/>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08"/>
      <c r="B233" s="709"/>
      <c r="C233" s="709"/>
      <c r="D233" s="709"/>
      <c r="E233" s="709"/>
      <c r="F233" s="710"/>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08"/>
      <c r="B234" s="709"/>
      <c r="C234" s="709"/>
      <c r="D234" s="709"/>
      <c r="E234" s="709"/>
      <c r="F234" s="710"/>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08"/>
      <c r="B235" s="709"/>
      <c r="C235" s="709"/>
      <c r="D235" s="709"/>
      <c r="E235" s="709"/>
      <c r="F235" s="710"/>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08"/>
      <c r="B236" s="709"/>
      <c r="C236" s="709"/>
      <c r="D236" s="709"/>
      <c r="E236" s="709"/>
      <c r="F236" s="710"/>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08"/>
      <c r="B237" s="709"/>
      <c r="C237" s="709"/>
      <c r="D237" s="709"/>
      <c r="E237" s="709"/>
      <c r="F237" s="710"/>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08"/>
      <c r="B238" s="709"/>
      <c r="C238" s="709"/>
      <c r="D238" s="709"/>
      <c r="E238" s="709"/>
      <c r="F238" s="710"/>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08"/>
      <c r="B239" s="709"/>
      <c r="C239" s="709"/>
      <c r="D239" s="709"/>
      <c r="E239" s="709"/>
      <c r="F239" s="710"/>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x14ac:dyDescent="0.15">
      <c r="A240" s="708"/>
      <c r="B240" s="709"/>
      <c r="C240" s="709"/>
      <c r="D240" s="709"/>
      <c r="E240" s="709"/>
      <c r="F240" s="710"/>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8"/>
      <c r="B241" s="709"/>
      <c r="C241" s="709"/>
      <c r="D241" s="709"/>
      <c r="E241" s="709"/>
      <c r="F241" s="710"/>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8"/>
      <c r="B242" s="709"/>
      <c r="C242" s="709"/>
      <c r="D242" s="709"/>
      <c r="E242" s="709"/>
      <c r="F242" s="710"/>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8"/>
      <c r="B243" s="709"/>
      <c r="C243" s="709"/>
      <c r="D243" s="709"/>
      <c r="E243" s="709"/>
      <c r="F243" s="710"/>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08"/>
      <c r="B244" s="709"/>
      <c r="C244" s="709"/>
      <c r="D244" s="709"/>
      <c r="E244" s="709"/>
      <c r="F244" s="710"/>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08"/>
      <c r="B245" s="709"/>
      <c r="C245" s="709"/>
      <c r="D245" s="709"/>
      <c r="E245" s="709"/>
      <c r="F245" s="710"/>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08"/>
      <c r="B246" s="709"/>
      <c r="C246" s="709"/>
      <c r="D246" s="709"/>
      <c r="E246" s="709"/>
      <c r="F246" s="710"/>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08"/>
      <c r="B247" s="709"/>
      <c r="C247" s="709"/>
      <c r="D247" s="709"/>
      <c r="E247" s="709"/>
      <c r="F247" s="710"/>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08"/>
      <c r="B248" s="709"/>
      <c r="C248" s="709"/>
      <c r="D248" s="709"/>
      <c r="E248" s="709"/>
      <c r="F248" s="710"/>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08"/>
      <c r="B249" s="709"/>
      <c r="C249" s="709"/>
      <c r="D249" s="709"/>
      <c r="E249" s="709"/>
      <c r="F249" s="710"/>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08"/>
      <c r="B250" s="709"/>
      <c r="C250" s="709"/>
      <c r="D250" s="709"/>
      <c r="E250" s="709"/>
      <c r="F250" s="710"/>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08"/>
      <c r="B251" s="709"/>
      <c r="C251" s="709"/>
      <c r="D251" s="709"/>
      <c r="E251" s="709"/>
      <c r="F251" s="710"/>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08"/>
      <c r="B252" s="709"/>
      <c r="C252" s="709"/>
      <c r="D252" s="709"/>
      <c r="E252" s="709"/>
      <c r="F252" s="710"/>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x14ac:dyDescent="0.15">
      <c r="A253" s="708"/>
      <c r="B253" s="709"/>
      <c r="C253" s="709"/>
      <c r="D253" s="709"/>
      <c r="E253" s="709"/>
      <c r="F253" s="710"/>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8"/>
      <c r="B254" s="709"/>
      <c r="C254" s="709"/>
      <c r="D254" s="709"/>
      <c r="E254" s="709"/>
      <c r="F254" s="710"/>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8"/>
      <c r="B255" s="709"/>
      <c r="C255" s="709"/>
      <c r="D255" s="709"/>
      <c r="E255" s="709"/>
      <c r="F255" s="710"/>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8"/>
      <c r="B256" s="709"/>
      <c r="C256" s="709"/>
      <c r="D256" s="709"/>
      <c r="E256" s="709"/>
      <c r="F256" s="710"/>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08"/>
      <c r="B257" s="709"/>
      <c r="C257" s="709"/>
      <c r="D257" s="709"/>
      <c r="E257" s="709"/>
      <c r="F257" s="710"/>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08"/>
      <c r="B258" s="709"/>
      <c r="C258" s="709"/>
      <c r="D258" s="709"/>
      <c r="E258" s="709"/>
      <c r="F258" s="710"/>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08"/>
      <c r="B259" s="709"/>
      <c r="C259" s="709"/>
      <c r="D259" s="709"/>
      <c r="E259" s="709"/>
      <c r="F259" s="710"/>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08"/>
      <c r="B260" s="709"/>
      <c r="C260" s="709"/>
      <c r="D260" s="709"/>
      <c r="E260" s="709"/>
      <c r="F260" s="710"/>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08"/>
      <c r="B261" s="709"/>
      <c r="C261" s="709"/>
      <c r="D261" s="709"/>
      <c r="E261" s="709"/>
      <c r="F261" s="710"/>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08"/>
      <c r="B262" s="709"/>
      <c r="C262" s="709"/>
      <c r="D262" s="709"/>
      <c r="E262" s="709"/>
      <c r="F262" s="710"/>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08"/>
      <c r="B263" s="709"/>
      <c r="C263" s="709"/>
      <c r="D263" s="709"/>
      <c r="E263" s="709"/>
      <c r="F263" s="710"/>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08"/>
      <c r="B264" s="709"/>
      <c r="C264" s="709"/>
      <c r="D264" s="709"/>
      <c r="E264" s="709"/>
      <c r="F264" s="710"/>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3" t="s">
        <v>33</v>
      </c>
      <c r="AL3" s="244"/>
      <c r="AM3" s="244"/>
      <c r="AN3" s="244"/>
      <c r="AO3" s="244"/>
      <c r="AP3" s="244"/>
      <c r="AQ3" s="244" t="s">
        <v>23</v>
      </c>
      <c r="AR3" s="244"/>
      <c r="AS3" s="244"/>
      <c r="AT3" s="244"/>
      <c r="AU3" s="95" t="s">
        <v>24</v>
      </c>
      <c r="AV3" s="96"/>
      <c r="AW3" s="96"/>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3" t="s">
        <v>33</v>
      </c>
      <c r="AL36" s="244"/>
      <c r="AM36" s="244"/>
      <c r="AN36" s="244"/>
      <c r="AO36" s="244"/>
      <c r="AP36" s="244"/>
      <c r="AQ36" s="244" t="s">
        <v>23</v>
      </c>
      <c r="AR36" s="244"/>
      <c r="AS36" s="244"/>
      <c r="AT36" s="244"/>
      <c r="AU36" s="95" t="s">
        <v>24</v>
      </c>
      <c r="AV36" s="96"/>
      <c r="AW36" s="96"/>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3" t="s">
        <v>33</v>
      </c>
      <c r="AL69" s="244"/>
      <c r="AM69" s="244"/>
      <c r="AN69" s="244"/>
      <c r="AO69" s="244"/>
      <c r="AP69" s="244"/>
      <c r="AQ69" s="244" t="s">
        <v>23</v>
      </c>
      <c r="AR69" s="244"/>
      <c r="AS69" s="244"/>
      <c r="AT69" s="244"/>
      <c r="AU69" s="95" t="s">
        <v>24</v>
      </c>
      <c r="AV69" s="96"/>
      <c r="AW69" s="96"/>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3" t="s">
        <v>33</v>
      </c>
      <c r="AL102" s="244"/>
      <c r="AM102" s="244"/>
      <c r="AN102" s="244"/>
      <c r="AO102" s="244"/>
      <c r="AP102" s="244"/>
      <c r="AQ102" s="244" t="s">
        <v>23</v>
      </c>
      <c r="AR102" s="244"/>
      <c r="AS102" s="244"/>
      <c r="AT102" s="244"/>
      <c r="AU102" s="95" t="s">
        <v>24</v>
      </c>
      <c r="AV102" s="96"/>
      <c r="AW102" s="96"/>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4" t="s">
        <v>411</v>
      </c>
      <c r="D135" s="244"/>
      <c r="E135" s="244"/>
      <c r="F135" s="244"/>
      <c r="G135" s="244"/>
      <c r="H135" s="244"/>
      <c r="I135" s="244"/>
      <c r="J135" s="244"/>
      <c r="K135" s="244"/>
      <c r="L135" s="244"/>
      <c r="M135" s="244" t="s">
        <v>412</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3" t="s">
        <v>413</v>
      </c>
      <c r="AL135" s="244"/>
      <c r="AM135" s="244"/>
      <c r="AN135" s="244"/>
      <c r="AO135" s="244"/>
      <c r="AP135" s="244"/>
      <c r="AQ135" s="244" t="s">
        <v>23</v>
      </c>
      <c r="AR135" s="244"/>
      <c r="AS135" s="244"/>
      <c r="AT135" s="244"/>
      <c r="AU135" s="95" t="s">
        <v>24</v>
      </c>
      <c r="AV135" s="96"/>
      <c r="AW135" s="96"/>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4" t="s">
        <v>411</v>
      </c>
      <c r="D168" s="244"/>
      <c r="E168" s="244"/>
      <c r="F168" s="244"/>
      <c r="G168" s="244"/>
      <c r="H168" s="244"/>
      <c r="I168" s="244"/>
      <c r="J168" s="244"/>
      <c r="K168" s="244"/>
      <c r="L168" s="244"/>
      <c r="M168" s="244" t="s">
        <v>412</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3" t="s">
        <v>413</v>
      </c>
      <c r="AL168" s="244"/>
      <c r="AM168" s="244"/>
      <c r="AN168" s="244"/>
      <c r="AO168" s="244"/>
      <c r="AP168" s="244"/>
      <c r="AQ168" s="244" t="s">
        <v>23</v>
      </c>
      <c r="AR168" s="244"/>
      <c r="AS168" s="244"/>
      <c r="AT168" s="244"/>
      <c r="AU168" s="95" t="s">
        <v>24</v>
      </c>
      <c r="AV168" s="96"/>
      <c r="AW168" s="96"/>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4" t="s">
        <v>411</v>
      </c>
      <c r="D201" s="244"/>
      <c r="E201" s="244"/>
      <c r="F201" s="244"/>
      <c r="G201" s="244"/>
      <c r="H201" s="244"/>
      <c r="I201" s="244"/>
      <c r="J201" s="244"/>
      <c r="K201" s="244"/>
      <c r="L201" s="244"/>
      <c r="M201" s="244" t="s">
        <v>412</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3" t="s">
        <v>413</v>
      </c>
      <c r="AL201" s="244"/>
      <c r="AM201" s="244"/>
      <c r="AN201" s="244"/>
      <c r="AO201" s="244"/>
      <c r="AP201" s="244"/>
      <c r="AQ201" s="244" t="s">
        <v>23</v>
      </c>
      <c r="AR201" s="244"/>
      <c r="AS201" s="244"/>
      <c r="AT201" s="244"/>
      <c r="AU201" s="95" t="s">
        <v>24</v>
      </c>
      <c r="AV201" s="96"/>
      <c r="AW201" s="96"/>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4" t="s">
        <v>426</v>
      </c>
      <c r="D234" s="244"/>
      <c r="E234" s="244"/>
      <c r="F234" s="244"/>
      <c r="G234" s="244"/>
      <c r="H234" s="244"/>
      <c r="I234" s="244"/>
      <c r="J234" s="244"/>
      <c r="K234" s="244"/>
      <c r="L234" s="244"/>
      <c r="M234" s="244" t="s">
        <v>427</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3" t="s">
        <v>428</v>
      </c>
      <c r="AL234" s="244"/>
      <c r="AM234" s="244"/>
      <c r="AN234" s="244"/>
      <c r="AO234" s="244"/>
      <c r="AP234" s="244"/>
      <c r="AQ234" s="244" t="s">
        <v>23</v>
      </c>
      <c r="AR234" s="244"/>
      <c r="AS234" s="244"/>
      <c r="AT234" s="244"/>
      <c r="AU234" s="95" t="s">
        <v>24</v>
      </c>
      <c r="AV234" s="96"/>
      <c r="AW234" s="96"/>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4" t="s">
        <v>411</v>
      </c>
      <c r="D267" s="244"/>
      <c r="E267" s="244"/>
      <c r="F267" s="244"/>
      <c r="G267" s="244"/>
      <c r="H267" s="244"/>
      <c r="I267" s="244"/>
      <c r="J267" s="244"/>
      <c r="K267" s="244"/>
      <c r="L267" s="244"/>
      <c r="M267" s="244" t="s">
        <v>412</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3" t="s">
        <v>413</v>
      </c>
      <c r="AL267" s="244"/>
      <c r="AM267" s="244"/>
      <c r="AN267" s="244"/>
      <c r="AO267" s="244"/>
      <c r="AP267" s="244"/>
      <c r="AQ267" s="244" t="s">
        <v>23</v>
      </c>
      <c r="AR267" s="244"/>
      <c r="AS267" s="244"/>
      <c r="AT267" s="244"/>
      <c r="AU267" s="95" t="s">
        <v>24</v>
      </c>
      <c r="AV267" s="96"/>
      <c r="AW267" s="96"/>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3" t="s">
        <v>33</v>
      </c>
      <c r="AL300" s="244"/>
      <c r="AM300" s="244"/>
      <c r="AN300" s="244"/>
      <c r="AO300" s="244"/>
      <c r="AP300" s="244"/>
      <c r="AQ300" s="244" t="s">
        <v>23</v>
      </c>
      <c r="AR300" s="244"/>
      <c r="AS300" s="244"/>
      <c r="AT300" s="244"/>
      <c r="AU300" s="95" t="s">
        <v>24</v>
      </c>
      <c r="AV300" s="96"/>
      <c r="AW300" s="96"/>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4" t="s">
        <v>411</v>
      </c>
      <c r="D333" s="244"/>
      <c r="E333" s="244"/>
      <c r="F333" s="244"/>
      <c r="G333" s="244"/>
      <c r="H333" s="244"/>
      <c r="I333" s="244"/>
      <c r="J333" s="244"/>
      <c r="K333" s="244"/>
      <c r="L333" s="244"/>
      <c r="M333" s="244" t="s">
        <v>412</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3" t="s">
        <v>413</v>
      </c>
      <c r="AL333" s="244"/>
      <c r="AM333" s="244"/>
      <c r="AN333" s="244"/>
      <c r="AO333" s="244"/>
      <c r="AP333" s="244"/>
      <c r="AQ333" s="244" t="s">
        <v>23</v>
      </c>
      <c r="AR333" s="244"/>
      <c r="AS333" s="244"/>
      <c r="AT333" s="244"/>
      <c r="AU333" s="95" t="s">
        <v>24</v>
      </c>
      <c r="AV333" s="96"/>
      <c r="AW333" s="96"/>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3" t="s">
        <v>33</v>
      </c>
      <c r="AL366" s="244"/>
      <c r="AM366" s="244"/>
      <c r="AN366" s="244"/>
      <c r="AO366" s="244"/>
      <c r="AP366" s="244"/>
      <c r="AQ366" s="244" t="s">
        <v>23</v>
      </c>
      <c r="AR366" s="244"/>
      <c r="AS366" s="244"/>
      <c r="AT366" s="244"/>
      <c r="AU366" s="95" t="s">
        <v>24</v>
      </c>
      <c r="AV366" s="96"/>
      <c r="AW366" s="96"/>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4" t="s">
        <v>411</v>
      </c>
      <c r="D399" s="244"/>
      <c r="E399" s="244"/>
      <c r="F399" s="244"/>
      <c r="G399" s="244"/>
      <c r="H399" s="244"/>
      <c r="I399" s="244"/>
      <c r="J399" s="244"/>
      <c r="K399" s="244"/>
      <c r="L399" s="244"/>
      <c r="M399" s="244" t="s">
        <v>412</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3" t="s">
        <v>413</v>
      </c>
      <c r="AL399" s="244"/>
      <c r="AM399" s="244"/>
      <c r="AN399" s="244"/>
      <c r="AO399" s="244"/>
      <c r="AP399" s="244"/>
      <c r="AQ399" s="244" t="s">
        <v>23</v>
      </c>
      <c r="AR399" s="244"/>
      <c r="AS399" s="244"/>
      <c r="AT399" s="244"/>
      <c r="AU399" s="95" t="s">
        <v>24</v>
      </c>
      <c r="AV399" s="96"/>
      <c r="AW399" s="96"/>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3" t="s">
        <v>33</v>
      </c>
      <c r="AL432" s="244"/>
      <c r="AM432" s="244"/>
      <c r="AN432" s="244"/>
      <c r="AO432" s="244"/>
      <c r="AP432" s="244"/>
      <c r="AQ432" s="244" t="s">
        <v>23</v>
      </c>
      <c r="AR432" s="244"/>
      <c r="AS432" s="244"/>
      <c r="AT432" s="244"/>
      <c r="AU432" s="95" t="s">
        <v>24</v>
      </c>
      <c r="AV432" s="96"/>
      <c r="AW432" s="96"/>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3" t="s">
        <v>33</v>
      </c>
      <c r="AL465" s="244"/>
      <c r="AM465" s="244"/>
      <c r="AN465" s="244"/>
      <c r="AO465" s="244"/>
      <c r="AP465" s="244"/>
      <c r="AQ465" s="244" t="s">
        <v>23</v>
      </c>
      <c r="AR465" s="244"/>
      <c r="AS465" s="244"/>
      <c r="AT465" s="244"/>
      <c r="AU465" s="95" t="s">
        <v>24</v>
      </c>
      <c r="AV465" s="96"/>
      <c r="AW465" s="96"/>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3" t="s">
        <v>33</v>
      </c>
      <c r="AL498" s="244"/>
      <c r="AM498" s="244"/>
      <c r="AN498" s="244"/>
      <c r="AO498" s="244"/>
      <c r="AP498" s="244"/>
      <c r="AQ498" s="244" t="s">
        <v>23</v>
      </c>
      <c r="AR498" s="244"/>
      <c r="AS498" s="244"/>
      <c r="AT498" s="244"/>
      <c r="AU498" s="95" t="s">
        <v>24</v>
      </c>
      <c r="AV498" s="96"/>
      <c r="AW498" s="96"/>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4" t="s">
        <v>411</v>
      </c>
      <c r="D531" s="244"/>
      <c r="E531" s="244"/>
      <c r="F531" s="244"/>
      <c r="G531" s="244"/>
      <c r="H531" s="244"/>
      <c r="I531" s="244"/>
      <c r="J531" s="244"/>
      <c r="K531" s="244"/>
      <c r="L531" s="244"/>
      <c r="M531" s="244" t="s">
        <v>412</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3" t="s">
        <v>413</v>
      </c>
      <c r="AL531" s="244"/>
      <c r="AM531" s="244"/>
      <c r="AN531" s="244"/>
      <c r="AO531" s="244"/>
      <c r="AP531" s="244"/>
      <c r="AQ531" s="244" t="s">
        <v>23</v>
      </c>
      <c r="AR531" s="244"/>
      <c r="AS531" s="244"/>
      <c r="AT531" s="244"/>
      <c r="AU531" s="95" t="s">
        <v>24</v>
      </c>
      <c r="AV531" s="96"/>
      <c r="AW531" s="96"/>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3" t="s">
        <v>33</v>
      </c>
      <c r="AL564" s="244"/>
      <c r="AM564" s="244"/>
      <c r="AN564" s="244"/>
      <c r="AO564" s="244"/>
      <c r="AP564" s="244"/>
      <c r="AQ564" s="244" t="s">
        <v>23</v>
      </c>
      <c r="AR564" s="244"/>
      <c r="AS564" s="244"/>
      <c r="AT564" s="244"/>
      <c r="AU564" s="95" t="s">
        <v>24</v>
      </c>
      <c r="AV564" s="96"/>
      <c r="AW564" s="96"/>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4" t="s">
        <v>411</v>
      </c>
      <c r="D597" s="244"/>
      <c r="E597" s="244"/>
      <c r="F597" s="244"/>
      <c r="G597" s="244"/>
      <c r="H597" s="244"/>
      <c r="I597" s="244"/>
      <c r="J597" s="244"/>
      <c r="K597" s="244"/>
      <c r="L597" s="244"/>
      <c r="M597" s="244" t="s">
        <v>412</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3" t="s">
        <v>413</v>
      </c>
      <c r="AL597" s="244"/>
      <c r="AM597" s="244"/>
      <c r="AN597" s="244"/>
      <c r="AO597" s="244"/>
      <c r="AP597" s="244"/>
      <c r="AQ597" s="244" t="s">
        <v>23</v>
      </c>
      <c r="AR597" s="244"/>
      <c r="AS597" s="244"/>
      <c r="AT597" s="244"/>
      <c r="AU597" s="95" t="s">
        <v>24</v>
      </c>
      <c r="AV597" s="96"/>
      <c r="AW597" s="96"/>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3" t="s">
        <v>33</v>
      </c>
      <c r="AL630" s="244"/>
      <c r="AM630" s="244"/>
      <c r="AN630" s="244"/>
      <c r="AO630" s="244"/>
      <c r="AP630" s="244"/>
      <c r="AQ630" s="244" t="s">
        <v>23</v>
      </c>
      <c r="AR630" s="244"/>
      <c r="AS630" s="244"/>
      <c r="AT630" s="244"/>
      <c r="AU630" s="95" t="s">
        <v>24</v>
      </c>
      <c r="AV630" s="96"/>
      <c r="AW630" s="96"/>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4" t="s">
        <v>411</v>
      </c>
      <c r="D663" s="244"/>
      <c r="E663" s="244"/>
      <c r="F663" s="244"/>
      <c r="G663" s="244"/>
      <c r="H663" s="244"/>
      <c r="I663" s="244"/>
      <c r="J663" s="244"/>
      <c r="K663" s="244"/>
      <c r="L663" s="244"/>
      <c r="M663" s="244" t="s">
        <v>412</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3" t="s">
        <v>413</v>
      </c>
      <c r="AL663" s="244"/>
      <c r="AM663" s="244"/>
      <c r="AN663" s="244"/>
      <c r="AO663" s="244"/>
      <c r="AP663" s="244"/>
      <c r="AQ663" s="244" t="s">
        <v>23</v>
      </c>
      <c r="AR663" s="244"/>
      <c r="AS663" s="244"/>
      <c r="AT663" s="244"/>
      <c r="AU663" s="95" t="s">
        <v>24</v>
      </c>
      <c r="AV663" s="96"/>
      <c r="AW663" s="96"/>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4" t="s">
        <v>411</v>
      </c>
      <c r="D696" s="244"/>
      <c r="E696" s="244"/>
      <c r="F696" s="244"/>
      <c r="G696" s="244"/>
      <c r="H696" s="244"/>
      <c r="I696" s="244"/>
      <c r="J696" s="244"/>
      <c r="K696" s="244"/>
      <c r="L696" s="244"/>
      <c r="M696" s="244" t="s">
        <v>412</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3" t="s">
        <v>413</v>
      </c>
      <c r="AL696" s="244"/>
      <c r="AM696" s="244"/>
      <c r="AN696" s="244"/>
      <c r="AO696" s="244"/>
      <c r="AP696" s="244"/>
      <c r="AQ696" s="244" t="s">
        <v>23</v>
      </c>
      <c r="AR696" s="244"/>
      <c r="AS696" s="244"/>
      <c r="AT696" s="244"/>
      <c r="AU696" s="95" t="s">
        <v>24</v>
      </c>
      <c r="AV696" s="96"/>
      <c r="AW696" s="96"/>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3" t="s">
        <v>33</v>
      </c>
      <c r="AL729" s="244"/>
      <c r="AM729" s="244"/>
      <c r="AN729" s="244"/>
      <c r="AO729" s="244"/>
      <c r="AP729" s="244"/>
      <c r="AQ729" s="244" t="s">
        <v>23</v>
      </c>
      <c r="AR729" s="244"/>
      <c r="AS729" s="244"/>
      <c r="AT729" s="244"/>
      <c r="AU729" s="95" t="s">
        <v>24</v>
      </c>
      <c r="AV729" s="96"/>
      <c r="AW729" s="96"/>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4" t="s">
        <v>411</v>
      </c>
      <c r="D762" s="244"/>
      <c r="E762" s="244"/>
      <c r="F762" s="244"/>
      <c r="G762" s="244"/>
      <c r="H762" s="244"/>
      <c r="I762" s="244"/>
      <c r="J762" s="244"/>
      <c r="K762" s="244"/>
      <c r="L762" s="244"/>
      <c r="M762" s="244" t="s">
        <v>412</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3" t="s">
        <v>413</v>
      </c>
      <c r="AL762" s="244"/>
      <c r="AM762" s="244"/>
      <c r="AN762" s="244"/>
      <c r="AO762" s="244"/>
      <c r="AP762" s="244"/>
      <c r="AQ762" s="244" t="s">
        <v>23</v>
      </c>
      <c r="AR762" s="244"/>
      <c r="AS762" s="244"/>
      <c r="AT762" s="244"/>
      <c r="AU762" s="95" t="s">
        <v>24</v>
      </c>
      <c r="AV762" s="96"/>
      <c r="AW762" s="96"/>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3" t="s">
        <v>33</v>
      </c>
      <c r="AL795" s="244"/>
      <c r="AM795" s="244"/>
      <c r="AN795" s="244"/>
      <c r="AO795" s="244"/>
      <c r="AP795" s="244"/>
      <c r="AQ795" s="244" t="s">
        <v>23</v>
      </c>
      <c r="AR795" s="244"/>
      <c r="AS795" s="244"/>
      <c r="AT795" s="244"/>
      <c r="AU795" s="95" t="s">
        <v>24</v>
      </c>
      <c r="AV795" s="96"/>
      <c r="AW795" s="96"/>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3" t="s">
        <v>33</v>
      </c>
      <c r="AL828" s="244"/>
      <c r="AM828" s="244"/>
      <c r="AN828" s="244"/>
      <c r="AO828" s="244"/>
      <c r="AP828" s="244"/>
      <c r="AQ828" s="244" t="s">
        <v>23</v>
      </c>
      <c r="AR828" s="244"/>
      <c r="AS828" s="244"/>
      <c r="AT828" s="244"/>
      <c r="AU828" s="95" t="s">
        <v>24</v>
      </c>
      <c r="AV828" s="96"/>
      <c r="AW828" s="96"/>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4" t="s">
        <v>411</v>
      </c>
      <c r="D861" s="244"/>
      <c r="E861" s="244"/>
      <c r="F861" s="244"/>
      <c r="G861" s="244"/>
      <c r="H861" s="244"/>
      <c r="I861" s="244"/>
      <c r="J861" s="244"/>
      <c r="K861" s="244"/>
      <c r="L861" s="244"/>
      <c r="M861" s="244" t="s">
        <v>412</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3" t="s">
        <v>413</v>
      </c>
      <c r="AL861" s="244"/>
      <c r="AM861" s="244"/>
      <c r="AN861" s="244"/>
      <c r="AO861" s="244"/>
      <c r="AP861" s="244"/>
      <c r="AQ861" s="244" t="s">
        <v>23</v>
      </c>
      <c r="AR861" s="244"/>
      <c r="AS861" s="244"/>
      <c r="AT861" s="244"/>
      <c r="AU861" s="95" t="s">
        <v>24</v>
      </c>
      <c r="AV861" s="96"/>
      <c r="AW861" s="96"/>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4" t="s">
        <v>411</v>
      </c>
      <c r="D894" s="244"/>
      <c r="E894" s="244"/>
      <c r="F894" s="244"/>
      <c r="G894" s="244"/>
      <c r="H894" s="244"/>
      <c r="I894" s="244"/>
      <c r="J894" s="244"/>
      <c r="K894" s="244"/>
      <c r="L894" s="244"/>
      <c r="M894" s="244" t="s">
        <v>412</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3" t="s">
        <v>413</v>
      </c>
      <c r="AL894" s="244"/>
      <c r="AM894" s="244"/>
      <c r="AN894" s="244"/>
      <c r="AO894" s="244"/>
      <c r="AP894" s="244"/>
      <c r="AQ894" s="244" t="s">
        <v>23</v>
      </c>
      <c r="AR894" s="244"/>
      <c r="AS894" s="244"/>
      <c r="AT894" s="244"/>
      <c r="AU894" s="95" t="s">
        <v>24</v>
      </c>
      <c r="AV894" s="96"/>
      <c r="AW894" s="96"/>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3" t="s">
        <v>33</v>
      </c>
      <c r="AL927" s="244"/>
      <c r="AM927" s="244"/>
      <c r="AN927" s="244"/>
      <c r="AO927" s="244"/>
      <c r="AP927" s="244"/>
      <c r="AQ927" s="244" t="s">
        <v>23</v>
      </c>
      <c r="AR927" s="244"/>
      <c r="AS927" s="244"/>
      <c r="AT927" s="244"/>
      <c r="AU927" s="95" t="s">
        <v>24</v>
      </c>
      <c r="AV927" s="96"/>
      <c r="AW927" s="96"/>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3" t="s">
        <v>33</v>
      </c>
      <c r="AL960" s="244"/>
      <c r="AM960" s="244"/>
      <c r="AN960" s="244"/>
      <c r="AO960" s="244"/>
      <c r="AP960" s="244"/>
      <c r="AQ960" s="244" t="s">
        <v>23</v>
      </c>
      <c r="AR960" s="244"/>
      <c r="AS960" s="244"/>
      <c r="AT960" s="244"/>
      <c r="AU960" s="95" t="s">
        <v>24</v>
      </c>
      <c r="AV960" s="96"/>
      <c r="AW960" s="96"/>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3" t="s">
        <v>33</v>
      </c>
      <c r="AL993" s="244"/>
      <c r="AM993" s="244"/>
      <c r="AN993" s="244"/>
      <c r="AO993" s="244"/>
      <c r="AP993" s="244"/>
      <c r="AQ993" s="244" t="s">
        <v>23</v>
      </c>
      <c r="AR993" s="244"/>
      <c r="AS993" s="244"/>
      <c r="AT993" s="244"/>
      <c r="AU993" s="95" t="s">
        <v>24</v>
      </c>
      <c r="AV993" s="96"/>
      <c r="AW993" s="96"/>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4" t="s">
        <v>451</v>
      </c>
      <c r="D1026" s="244"/>
      <c r="E1026" s="244"/>
      <c r="F1026" s="244"/>
      <c r="G1026" s="244"/>
      <c r="H1026" s="244"/>
      <c r="I1026" s="244"/>
      <c r="J1026" s="244"/>
      <c r="K1026" s="244"/>
      <c r="L1026" s="244"/>
      <c r="M1026" s="244" t="s">
        <v>452</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3" t="s">
        <v>453</v>
      </c>
      <c r="AL1026" s="244"/>
      <c r="AM1026" s="244"/>
      <c r="AN1026" s="244"/>
      <c r="AO1026" s="244"/>
      <c r="AP1026" s="244"/>
      <c r="AQ1026" s="244" t="s">
        <v>23</v>
      </c>
      <c r="AR1026" s="244"/>
      <c r="AS1026" s="244"/>
      <c r="AT1026" s="244"/>
      <c r="AU1026" s="95" t="s">
        <v>24</v>
      </c>
      <c r="AV1026" s="96"/>
      <c r="AW1026" s="96"/>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3" t="s">
        <v>33</v>
      </c>
      <c r="AL1059" s="244"/>
      <c r="AM1059" s="244"/>
      <c r="AN1059" s="244"/>
      <c r="AO1059" s="244"/>
      <c r="AP1059" s="244"/>
      <c r="AQ1059" s="244" t="s">
        <v>23</v>
      </c>
      <c r="AR1059" s="244"/>
      <c r="AS1059" s="244"/>
      <c r="AT1059" s="244"/>
      <c r="AU1059" s="95" t="s">
        <v>24</v>
      </c>
      <c r="AV1059" s="96"/>
      <c r="AW1059" s="96"/>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4" t="s">
        <v>411</v>
      </c>
      <c r="D1092" s="244"/>
      <c r="E1092" s="244"/>
      <c r="F1092" s="244"/>
      <c r="G1092" s="244"/>
      <c r="H1092" s="244"/>
      <c r="I1092" s="244"/>
      <c r="J1092" s="244"/>
      <c r="K1092" s="244"/>
      <c r="L1092" s="244"/>
      <c r="M1092" s="244" t="s">
        <v>412</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3" t="s">
        <v>413</v>
      </c>
      <c r="AL1092" s="244"/>
      <c r="AM1092" s="244"/>
      <c r="AN1092" s="244"/>
      <c r="AO1092" s="244"/>
      <c r="AP1092" s="244"/>
      <c r="AQ1092" s="244" t="s">
        <v>23</v>
      </c>
      <c r="AR1092" s="244"/>
      <c r="AS1092" s="244"/>
      <c r="AT1092" s="244"/>
      <c r="AU1092" s="95" t="s">
        <v>24</v>
      </c>
      <c r="AV1092" s="96"/>
      <c r="AW1092" s="96"/>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3" t="s">
        <v>33</v>
      </c>
      <c r="AL1125" s="244"/>
      <c r="AM1125" s="244"/>
      <c r="AN1125" s="244"/>
      <c r="AO1125" s="244"/>
      <c r="AP1125" s="244"/>
      <c r="AQ1125" s="244" t="s">
        <v>23</v>
      </c>
      <c r="AR1125" s="244"/>
      <c r="AS1125" s="244"/>
      <c r="AT1125" s="244"/>
      <c r="AU1125" s="95" t="s">
        <v>24</v>
      </c>
      <c r="AV1125" s="96"/>
      <c r="AW1125" s="96"/>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4" t="s">
        <v>411</v>
      </c>
      <c r="D1158" s="244"/>
      <c r="E1158" s="244"/>
      <c r="F1158" s="244"/>
      <c r="G1158" s="244"/>
      <c r="H1158" s="244"/>
      <c r="I1158" s="244"/>
      <c r="J1158" s="244"/>
      <c r="K1158" s="244"/>
      <c r="L1158" s="244"/>
      <c r="M1158" s="244" t="s">
        <v>412</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3" t="s">
        <v>413</v>
      </c>
      <c r="AL1158" s="244"/>
      <c r="AM1158" s="244"/>
      <c r="AN1158" s="244"/>
      <c r="AO1158" s="244"/>
      <c r="AP1158" s="244"/>
      <c r="AQ1158" s="244" t="s">
        <v>23</v>
      </c>
      <c r="AR1158" s="244"/>
      <c r="AS1158" s="244"/>
      <c r="AT1158" s="244"/>
      <c r="AU1158" s="95" t="s">
        <v>24</v>
      </c>
      <c r="AV1158" s="96"/>
      <c r="AW1158" s="96"/>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3" t="s">
        <v>33</v>
      </c>
      <c r="AL1191" s="244"/>
      <c r="AM1191" s="244"/>
      <c r="AN1191" s="244"/>
      <c r="AO1191" s="244"/>
      <c r="AP1191" s="244"/>
      <c r="AQ1191" s="244" t="s">
        <v>23</v>
      </c>
      <c r="AR1191" s="244"/>
      <c r="AS1191" s="244"/>
      <c r="AT1191" s="244"/>
      <c r="AU1191" s="95" t="s">
        <v>24</v>
      </c>
      <c r="AV1191" s="96"/>
      <c r="AW1191" s="96"/>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3" t="s">
        <v>33</v>
      </c>
      <c r="AL1224" s="244"/>
      <c r="AM1224" s="244"/>
      <c r="AN1224" s="244"/>
      <c r="AO1224" s="244"/>
      <c r="AP1224" s="244"/>
      <c r="AQ1224" s="244" t="s">
        <v>23</v>
      </c>
      <c r="AR1224" s="244"/>
      <c r="AS1224" s="244"/>
      <c r="AT1224" s="244"/>
      <c r="AU1224" s="95" t="s">
        <v>24</v>
      </c>
      <c r="AV1224" s="96"/>
      <c r="AW1224" s="96"/>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3" t="s">
        <v>33</v>
      </c>
      <c r="AL1257" s="244"/>
      <c r="AM1257" s="244"/>
      <c r="AN1257" s="244"/>
      <c r="AO1257" s="244"/>
      <c r="AP1257" s="244"/>
      <c r="AQ1257" s="244" t="s">
        <v>23</v>
      </c>
      <c r="AR1257" s="244"/>
      <c r="AS1257" s="244"/>
      <c r="AT1257" s="244"/>
      <c r="AU1257" s="95" t="s">
        <v>24</v>
      </c>
      <c r="AV1257" s="96"/>
      <c r="AW1257" s="96"/>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3" t="s">
        <v>33</v>
      </c>
      <c r="AL1290" s="244"/>
      <c r="AM1290" s="244"/>
      <c r="AN1290" s="244"/>
      <c r="AO1290" s="244"/>
      <c r="AP1290" s="244"/>
      <c r="AQ1290" s="244" t="s">
        <v>23</v>
      </c>
      <c r="AR1290" s="244"/>
      <c r="AS1290" s="244"/>
      <c r="AT1290" s="244"/>
      <c r="AU1290" s="95" t="s">
        <v>24</v>
      </c>
      <c r="AV1290" s="96"/>
      <c r="AW1290" s="96"/>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2015-05-26T02:17:33Z</cp:lastPrinted>
  <dcterms:created xsi:type="dcterms:W3CDTF">2012-03-13T00:50:25Z</dcterms:created>
  <dcterms:modified xsi:type="dcterms:W3CDTF">2015-07-07T15:30:14Z</dcterms:modified>
</cp:coreProperties>
</file>