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tabRatio="717" activeTab="0"/>
  </bookViews>
  <sheets>
    <sheet name="港湾整備事業" sheetId="1" r:id="rId1"/>
  </sheets>
  <definedNames>
    <definedName name="_xlnm.Print_Area" localSheetId="0">'港湾整備事業'!$A$1:$F$148</definedName>
    <definedName name="_xlnm.Print_Titles" localSheetId="0">'港湾整備事業'!$1:$2</definedName>
  </definedNames>
  <calcPr fullCalcOnLoad="1"/>
</workbook>
</file>

<file path=xl/sharedStrings.xml><?xml version="1.0" encoding="utf-8"?>
<sst xmlns="http://schemas.openxmlformats.org/spreadsheetml/2006/main" count="302" uniqueCount="199">
  <si>
    <t>Ｂ／Ｃ等</t>
  </si>
  <si>
    <t>事 業 名</t>
  </si>
  <si>
    <t>備　　考</t>
  </si>
  <si>
    <t>当該年度
事 業 費
（百万円）</t>
  </si>
  <si>
    <t>全　　体
事 業 費
（億　円）</t>
  </si>
  <si>
    <t>実　　　施
都道府県名</t>
  </si>
  <si>
    <t>北海道</t>
  </si>
  <si>
    <t>函館港弁天地区船溜まり整備事業(改良)</t>
  </si>
  <si>
    <t>函館港万代・中央ふ頭地区国内物流ターミナル整備事業</t>
  </si>
  <si>
    <t>小樽港本港地区臨港道路整備事業</t>
  </si>
  <si>
    <t>小樽港本港地区防波堤整備事業</t>
  </si>
  <si>
    <t>釧路港西港区国際物流ターミナル整備事業</t>
  </si>
  <si>
    <t>留萌港三泊地区国際物流ターミナル整備事業</t>
  </si>
  <si>
    <t>十勝港内港地区国際物流ターミナル整備事業</t>
  </si>
  <si>
    <t>十勝港外港地区地域生活基盤整備事業</t>
  </si>
  <si>
    <t>石狩湾新港西地区国際物流ターミナル整備事業</t>
  </si>
  <si>
    <t>石狩湾新港中央水路地区国内物流ターミナル整備事業(耐震改良)</t>
  </si>
  <si>
    <t>網走港川筋地区小型船だまり整備事業</t>
  </si>
  <si>
    <t>網走港新港地区防波堤改良事業</t>
  </si>
  <si>
    <t>宗谷港本港地区地域生活基盤整備事業</t>
  </si>
  <si>
    <t>枝幸港本港新港地区小型船だまり整備事業</t>
  </si>
  <si>
    <t>浦河港本港地区防波堤整備事業</t>
  </si>
  <si>
    <t>白老港本港地区国内物流ターミナル整備事業</t>
  </si>
  <si>
    <t>森港本港地区小型船だまり整備事業</t>
  </si>
  <si>
    <t>江差港本港地区国内物流ターミナル整備事業</t>
  </si>
  <si>
    <t>奥尻港本港地区地域生活基盤整備事業</t>
  </si>
  <si>
    <t>瀬棚港本港地区国内物流ターミナル整備事業</t>
  </si>
  <si>
    <t>増毛港本港地区地域生活基盤整備事業</t>
  </si>
  <si>
    <t>羽幌港本港地区耐震強化岸壁整備事業</t>
  </si>
  <si>
    <t>天塩港本港地区国内物流ターミナル整備事業</t>
  </si>
  <si>
    <t>沓形港本港地区防波堤整備事業</t>
  </si>
  <si>
    <t>沓形港本港地区国内物流ターミナル整備事業</t>
  </si>
  <si>
    <t>香深港本港地区国内物流ターミナル整備事業</t>
  </si>
  <si>
    <t>青森県</t>
  </si>
  <si>
    <t>青森港沖館地区・油川地区防波堤整備事業</t>
  </si>
  <si>
    <t>八戸港八太郎地区・外港地区防波堤整備事業</t>
  </si>
  <si>
    <t>岩手県</t>
  </si>
  <si>
    <t>久慈港湾口地区防波堤整備事業</t>
  </si>
  <si>
    <t>宮古港竜神崎地区防波堤整備事業</t>
  </si>
  <si>
    <t>宮城県</t>
  </si>
  <si>
    <t>仙台塩釜港仙台港区中野地区複合一貫輸送ターミナル(耐震)改良事業</t>
  </si>
  <si>
    <t>秋田県</t>
  </si>
  <si>
    <t>能代港外港地区防波堤整備事業</t>
  </si>
  <si>
    <t>秋田港外港地区防波堤整備事業</t>
  </si>
  <si>
    <t>秋田港飯島地区複合一貫輸送ターミナル(耐震)整備事業</t>
  </si>
  <si>
    <t>山形県</t>
  </si>
  <si>
    <t>酒田港外港地区国際物流ターミナル整備事業</t>
  </si>
  <si>
    <t>福島県</t>
  </si>
  <si>
    <t>相馬港３号ふ頭地区国際物流ターミナル(耐震)整備事業</t>
  </si>
  <si>
    <t>小名浜港本港地区・東港地区防波堤整備事業</t>
  </si>
  <si>
    <t>小名浜港東港地区国際物流ターミナル整備事業</t>
  </si>
  <si>
    <t>茨城県</t>
  </si>
  <si>
    <t>茨城港常陸那珂港区外港地区国際海上コンテナターミナル等整備事業</t>
  </si>
  <si>
    <t>鹿島港外港地区国際物流ターミナル整備事業</t>
  </si>
  <si>
    <t>千葉県</t>
  </si>
  <si>
    <t>千葉港葛南中央地区国際物流ターミナル整備事業</t>
  </si>
  <si>
    <t>東京都</t>
  </si>
  <si>
    <t>東京港中央防波堤外側地区国際海上コンテナターミナル整備事業</t>
  </si>
  <si>
    <t>東京港中央防波堤内側地区複合一貫輸送ターミナル整備事業</t>
  </si>
  <si>
    <t>南鳥島における活動拠点整備事業</t>
  </si>
  <si>
    <t>沖ノ鳥島における活動拠点整備事業</t>
  </si>
  <si>
    <t>神奈川県</t>
  </si>
  <si>
    <t>川崎港東扇島～水江町地区臨港道路整備事業</t>
  </si>
  <si>
    <t>横浜港本牧地区国際海上コンテナターミナル整備事業(耐震改良)</t>
  </si>
  <si>
    <t>横浜港南本牧ふ頭地区国際海上コンテナターミナル整備事業</t>
  </si>
  <si>
    <t>横浜港南本牧～本牧ふ頭地区臨港道路整備事業</t>
  </si>
  <si>
    <t>新潟県</t>
  </si>
  <si>
    <t>新潟港西港地区防波堤整備事業</t>
  </si>
  <si>
    <t>富山県</t>
  </si>
  <si>
    <t>伏木富山港伏木地区国際物流ターミナル整備事業</t>
  </si>
  <si>
    <t>伏木富山港新湊地区臨港道路整備事業</t>
  </si>
  <si>
    <t>石川県</t>
  </si>
  <si>
    <t>七尾港大田地区国際物流ターミナル整備事業</t>
  </si>
  <si>
    <t>金沢港大野地区国際物流ターミナル整備事業</t>
  </si>
  <si>
    <t>福井県</t>
  </si>
  <si>
    <t>敦賀港鞠山南地区国際物流ターミナル整備事業</t>
  </si>
  <si>
    <t>静岡県</t>
  </si>
  <si>
    <t>清水港新興津地区国際海上コンテナターミナル整備事業</t>
  </si>
  <si>
    <t>田子の浦港中央地区国際物流ターミナル整備事業(耐震改良)</t>
  </si>
  <si>
    <t>御前崎港女岩地区防波堤整備事業</t>
  </si>
  <si>
    <t>下田港防波堤整備事業</t>
  </si>
  <si>
    <t>愛知県</t>
  </si>
  <si>
    <t>名古屋港飛島ふ頭南地区国際海上コンテナターミナル整備事業</t>
  </si>
  <si>
    <t>名古屋港鍋田ふ頭地区国際海上コンテナターミナル整備事業</t>
  </si>
  <si>
    <t>三河港神野地区国際物流ターミナル整備事業</t>
  </si>
  <si>
    <t>衣浦港武豊北ふ頭地区国際物流ターミナル整備事業</t>
  </si>
  <si>
    <t>三重県</t>
  </si>
  <si>
    <t>四日市港霞ヶ浦北ふ頭地区国際海上コンテナターミナル整備事業</t>
  </si>
  <si>
    <t>京都府</t>
  </si>
  <si>
    <t>舞鶴港和田地区国際物流ターミナル整備事業</t>
  </si>
  <si>
    <t>大阪府</t>
  </si>
  <si>
    <t>堺泉北港堺２区基幹的広域防災拠点整備事業</t>
  </si>
  <si>
    <t>堺泉北港助松地区国際物流ターミナル整備事業</t>
  </si>
  <si>
    <t>大阪港南港東地区国際物流ターミナル整備事業</t>
  </si>
  <si>
    <t>兵庫県</t>
  </si>
  <si>
    <t>尼崎西宮芦屋港尼崎地区国際物流ターミナル整備事業</t>
  </si>
  <si>
    <t>柴山港柴山地区避難港整備事業</t>
  </si>
  <si>
    <t>和歌山県</t>
  </si>
  <si>
    <t>和歌山下津港本港地区国際物流ターミナル整備事業</t>
  </si>
  <si>
    <t>和歌山下津港北港地区エネルギー港湾整備事業</t>
  </si>
  <si>
    <t>日高港塩屋地区国際物流ターミナル整備事業</t>
  </si>
  <si>
    <t>鳥取県</t>
  </si>
  <si>
    <t>鳥取港千代地区防波堤整備事業</t>
  </si>
  <si>
    <t>境港外港地区防波堤整備事業</t>
  </si>
  <si>
    <t>島根県</t>
  </si>
  <si>
    <t>浜田港福井地区防波堤(新北)整備事業</t>
  </si>
  <si>
    <t>岡山県</t>
  </si>
  <si>
    <t>水島港玉島地区国際物流ターミナル・臨港道路整備事業</t>
  </si>
  <si>
    <t>広島県</t>
  </si>
  <si>
    <t>尾道糸崎港機織地区国際物流ターミナル整備事業</t>
  </si>
  <si>
    <t>山口県</t>
  </si>
  <si>
    <t>徳山下松港新南陽地区国際物流ターミナル整備事業</t>
  </si>
  <si>
    <t>岩国港装束～室の木地区臨港道路整備事業</t>
  </si>
  <si>
    <t>三田尻中関港三田尻地区防波堤整備事業</t>
  </si>
  <si>
    <t>宇部港本港地区航路・泊地整備事業</t>
  </si>
  <si>
    <t>油谷港唐崎地区防波堤整備事業</t>
  </si>
  <si>
    <t>下関港新港地区国際物流ターミナル整備事業</t>
  </si>
  <si>
    <t>関門航路開発保全航路整備事業</t>
  </si>
  <si>
    <t>徳島県</t>
  </si>
  <si>
    <t>徳島小松島港沖洲(外)地区複合一貫輸送ターミナル整備事業</t>
  </si>
  <si>
    <t>香川県</t>
  </si>
  <si>
    <t>高松港朝日地区国際物流ターミナル整備事業</t>
  </si>
  <si>
    <t>愛媛県</t>
  </si>
  <si>
    <t>松山港外港地区国際物流ターミナル整備事業</t>
  </si>
  <si>
    <t>高知県</t>
  </si>
  <si>
    <t>高知港三里地区国際物流ターミナル整備事業</t>
  </si>
  <si>
    <t>須崎港湾口地区防波堤整備事業</t>
  </si>
  <si>
    <t>宿毛湾港池島地区防波堤整備事業</t>
  </si>
  <si>
    <t>室津港室津地区避難港整備事業</t>
  </si>
  <si>
    <t>福岡県</t>
  </si>
  <si>
    <t>北九州港新門司地区複合一貫輸送ターミナル整備事業</t>
  </si>
  <si>
    <t>博多港IC地区国際海上コンテナターミナル整備事業</t>
  </si>
  <si>
    <t>博多港須崎ふ頭地区国際物流ターミナル整備事業</t>
  </si>
  <si>
    <t>苅田港本港地区国際物流ターミナル整備事業</t>
  </si>
  <si>
    <t>苅田港新松山地区国際物流ターミナル整備事業</t>
  </si>
  <si>
    <t>三池港内港北地区国際物流ターミナル整備事業</t>
  </si>
  <si>
    <t>佐賀県</t>
  </si>
  <si>
    <t>唐津港東港地区複合一貫輸送ターミナル改良事業(耐震)</t>
  </si>
  <si>
    <t>伊万里港七ツ島地区国際物流ターミナル整備事業</t>
  </si>
  <si>
    <t>伊万里港七ツ島地区臨港道路整備事業</t>
  </si>
  <si>
    <t>伊万里港久原南・瀬戸地区臨港道路整備事業</t>
  </si>
  <si>
    <t>長崎県</t>
  </si>
  <si>
    <t>長崎港小ヶ倉柳地区ターミナル再編事業</t>
  </si>
  <si>
    <t>平戸瀬戸航路開発保全航路整備事業</t>
  </si>
  <si>
    <t>熊本県</t>
  </si>
  <si>
    <t>熊本港夢咲島地区国内物流ターミナル整備事業</t>
  </si>
  <si>
    <t>八代港外港地区国際物流ターミナル改良事業</t>
  </si>
  <si>
    <t>大分県</t>
  </si>
  <si>
    <t>中津港田尻地区国際物流ターミナル整備事業</t>
  </si>
  <si>
    <t>中津港田尻地区臨港道路整備事業</t>
  </si>
  <si>
    <t>別府港石垣地区旅客対応ターミナル整備事業</t>
  </si>
  <si>
    <t>佐伯港女島地区国際物流ターミナル整備事業</t>
  </si>
  <si>
    <t>宮崎県</t>
  </si>
  <si>
    <t>細島港外港地区防波堤整備事業</t>
  </si>
  <si>
    <t>宮崎港東地区防波堤整備事業</t>
  </si>
  <si>
    <t>鹿児島県</t>
  </si>
  <si>
    <t>鹿児島港中央港区臨港道路整備事業</t>
  </si>
  <si>
    <t>志布志港新若浜地区国際物流ターミナル整備事業</t>
  </si>
  <si>
    <t>名瀬港立神地区防波堤整備事業</t>
  </si>
  <si>
    <t>沖縄県</t>
  </si>
  <si>
    <t>那覇港浦添ふ頭地区国内物流ターミナル整備事業</t>
  </si>
  <si>
    <t>那覇港浦添ふ頭地区臨港道路整備事業</t>
  </si>
  <si>
    <t>那覇港泊ふ頭地区旅客船ターミナル整備事業</t>
  </si>
  <si>
    <t>中城湾港新港地区国際物流ターミナル整備事業</t>
  </si>
  <si>
    <t>石垣港新港地区旅客船ターミナル整備事業</t>
  </si>
  <si>
    <t>石垣港本港地区離島ターミナル整備事業</t>
  </si>
  <si>
    <t>【港湾整備事業】</t>
  </si>
  <si>
    <t>苫小牧港東港区中央水路地区国際海上コンテナターミナル整備事業(耐震)</t>
  </si>
  <si>
    <t>青森港本港地区新中央ふ頭整備事業</t>
  </si>
  <si>
    <t>茨城港常陸那珂港区中央ふ頭地区国際物流ターミナル整備事業</t>
  </si>
  <si>
    <t>境港外港中野地区国際物流ターミナル整備事業</t>
  </si>
  <si>
    <t>浜田港福井地区臨港道路整備事業</t>
  </si>
  <si>
    <t>広島港廿日市地区航路・泊地整備事業</t>
  </si>
  <si>
    <t>厳原港厳原地区離島ターミナル整備事業</t>
  </si>
  <si>
    <t>大分港西大分地区複合一貫輸送ターミナル改良事業</t>
  </si>
  <si>
    <t>平良港本港地区防波堤整備事業</t>
  </si>
  <si>
    <t>平良港漲水地区複合一貫輸送ターミナル改良事業</t>
  </si>
  <si>
    <t>大阪港北港南地区国際海上コンテナターミナル整備事業（耐震）</t>
  </si>
  <si>
    <t>平成25年度新規採択事業</t>
  </si>
  <si>
    <t>東京都・神奈川県</t>
  </si>
  <si>
    <t>京浜港国際コンテナ戦略港湾機能強化事業</t>
  </si>
  <si>
    <t>大阪府・兵庫県</t>
  </si>
  <si>
    <t>阪神港国際コンテナ戦略港湾機能強化事業</t>
  </si>
  <si>
    <t>苫小牧港西港区商港地区複合一貫輸送ターミナル改良事業</t>
  </si>
  <si>
    <t>室蘭港崎守地区道路整備事業</t>
  </si>
  <si>
    <t>函館港本港地区幹線臨港道路(Ⅱ期工区)整備事業</t>
  </si>
  <si>
    <t>函館港北ふ頭地区複合一貫輸送ターミナル整備事業</t>
  </si>
  <si>
    <t>北海道</t>
  </si>
  <si>
    <t>仙台塩釜港仙台港区中野地区国際物流ターミナル整備事業</t>
  </si>
  <si>
    <t>仙台塩釜港石巻港区雲雀野地区国際物流ターミナル整備事業</t>
  </si>
  <si>
    <t>輪島港輪島崎地区避難港整備事業</t>
  </si>
  <si>
    <t>舞鶴港前島地区複合一貫輸送ターミナル（改良）事業</t>
  </si>
  <si>
    <t>大阪府</t>
  </si>
  <si>
    <t>兵庫県</t>
  </si>
  <si>
    <t>神戸港ポートアイランド(第２期)地区国際海上コンテナターミナル整備事業</t>
  </si>
  <si>
    <t>山口県・福岡県</t>
  </si>
  <si>
    <t>細島港白浜地区国際物流ターミナル整備事業</t>
  </si>
  <si>
    <t>鹿児島港新港区複合一貫輸送ターミナル改良事業</t>
  </si>
  <si>
    <t>竹富南航路整備事業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</si>
</sst>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38" fontId="39" fillId="0" borderId="10" xfId="48" applyFont="1" applyFill="1" applyBorder="1" applyAlignment="1">
      <alignment vertical="center"/>
    </xf>
    <xf numFmtId="176" fontId="39" fillId="0" borderId="10" xfId="48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 shrinkToFit="1"/>
    </xf>
    <xf numFmtId="177" fontId="4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0.57421875" style="9" customWidth="1"/>
    <col min="2" max="2" width="30.57421875" style="9" customWidth="1"/>
    <col min="3" max="5" width="10.57421875" style="9" customWidth="1"/>
    <col min="6" max="6" width="30.57421875" style="9" customWidth="1"/>
    <col min="7" max="16384" width="9.00390625" style="9" customWidth="1"/>
  </cols>
  <sheetData>
    <row r="1" spans="1:6" ht="13.5">
      <c r="A1" s="6" t="s">
        <v>166</v>
      </c>
      <c r="B1" s="7"/>
      <c r="C1" s="7"/>
      <c r="D1" s="7"/>
      <c r="E1" s="7"/>
      <c r="F1" s="8"/>
    </row>
    <row r="2" spans="1:6" s="12" customFormat="1" ht="36">
      <c r="A2" s="10" t="s">
        <v>5</v>
      </c>
      <c r="B2" s="11" t="s">
        <v>1</v>
      </c>
      <c r="C2" s="10" t="s">
        <v>4</v>
      </c>
      <c r="D2" s="11" t="s">
        <v>0</v>
      </c>
      <c r="E2" s="10" t="s">
        <v>3</v>
      </c>
      <c r="F2" s="10" t="s">
        <v>2</v>
      </c>
    </row>
    <row r="3" spans="1:6" ht="45" customHeight="1">
      <c r="A3" s="1" t="s">
        <v>6</v>
      </c>
      <c r="B3" s="2" t="s">
        <v>167</v>
      </c>
      <c r="C3" s="3">
        <v>490</v>
      </c>
      <c r="D3" s="4">
        <v>1.6</v>
      </c>
      <c r="E3" s="3">
        <v>930</v>
      </c>
      <c r="F3" s="5"/>
    </row>
    <row r="4" spans="1:6" ht="30" customHeight="1">
      <c r="A4" s="1" t="s">
        <v>6</v>
      </c>
      <c r="B4" s="2" t="s">
        <v>183</v>
      </c>
      <c r="C4" s="3">
        <v>94</v>
      </c>
      <c r="D4" s="4">
        <v>4.4</v>
      </c>
      <c r="E4" s="3">
        <v>1041</v>
      </c>
      <c r="F4" s="5"/>
    </row>
    <row r="5" spans="1:6" ht="30" customHeight="1">
      <c r="A5" s="1" t="s">
        <v>6</v>
      </c>
      <c r="B5" s="2" t="s">
        <v>184</v>
      </c>
      <c r="C5" s="3">
        <v>29</v>
      </c>
      <c r="D5" s="4">
        <v>2.1</v>
      </c>
      <c r="E5" s="3">
        <v>399</v>
      </c>
      <c r="F5" s="5"/>
    </row>
    <row r="6" spans="1:6" ht="30" customHeight="1">
      <c r="A6" s="1" t="s">
        <v>6</v>
      </c>
      <c r="B6" s="2" t="s">
        <v>185</v>
      </c>
      <c r="C6" s="3">
        <v>135</v>
      </c>
      <c r="D6" s="4">
        <v>1.4</v>
      </c>
      <c r="E6" s="3">
        <v>723</v>
      </c>
      <c r="F6" s="5"/>
    </row>
    <row r="7" spans="1:6" ht="30" customHeight="1">
      <c r="A7" s="1" t="s">
        <v>6</v>
      </c>
      <c r="B7" s="2" t="s">
        <v>7</v>
      </c>
      <c r="C7" s="3">
        <v>39</v>
      </c>
      <c r="D7" s="4">
        <v>2.2</v>
      </c>
      <c r="E7" s="3">
        <v>282</v>
      </c>
      <c r="F7" s="5"/>
    </row>
    <row r="8" spans="1:6" ht="30" customHeight="1">
      <c r="A8" s="1" t="s">
        <v>6</v>
      </c>
      <c r="B8" s="2" t="s">
        <v>8</v>
      </c>
      <c r="C8" s="3">
        <v>64</v>
      </c>
      <c r="D8" s="4">
        <v>1.5</v>
      </c>
      <c r="E8" s="3">
        <v>156</v>
      </c>
      <c r="F8" s="5"/>
    </row>
    <row r="9" spans="1:6" ht="30" customHeight="1">
      <c r="A9" s="1" t="s">
        <v>6</v>
      </c>
      <c r="B9" s="2" t="s">
        <v>186</v>
      </c>
      <c r="C9" s="3">
        <v>30</v>
      </c>
      <c r="D9" s="4">
        <v>2.1</v>
      </c>
      <c r="E9" s="3">
        <v>840</v>
      </c>
      <c r="F9" s="5"/>
    </row>
    <row r="10" spans="1:6" ht="30" customHeight="1">
      <c r="A10" s="1" t="s">
        <v>187</v>
      </c>
      <c r="B10" s="2" t="s">
        <v>9</v>
      </c>
      <c r="C10" s="3">
        <v>147</v>
      </c>
      <c r="D10" s="4">
        <v>1.3</v>
      </c>
      <c r="E10" s="3">
        <v>0</v>
      </c>
      <c r="F10" s="13"/>
    </row>
    <row r="11" spans="1:6" ht="30" customHeight="1">
      <c r="A11" s="1" t="s">
        <v>6</v>
      </c>
      <c r="B11" s="2" t="s">
        <v>10</v>
      </c>
      <c r="C11" s="3">
        <v>79</v>
      </c>
      <c r="D11" s="4">
        <v>1.4</v>
      </c>
      <c r="E11" s="3">
        <v>172</v>
      </c>
      <c r="F11" s="5"/>
    </row>
    <row r="12" spans="1:6" ht="30" customHeight="1">
      <c r="A12" s="1" t="s">
        <v>6</v>
      </c>
      <c r="B12" s="2" t="s">
        <v>11</v>
      </c>
      <c r="C12" s="3">
        <v>1255</v>
      </c>
      <c r="D12" s="4">
        <v>1.8</v>
      </c>
      <c r="E12" s="3">
        <v>3050</v>
      </c>
      <c r="F12" s="5"/>
    </row>
    <row r="13" spans="1:6" ht="30" customHeight="1">
      <c r="A13" s="1" t="s">
        <v>6</v>
      </c>
      <c r="B13" s="2" t="s">
        <v>12</v>
      </c>
      <c r="C13" s="3">
        <v>343</v>
      </c>
      <c r="D13" s="4">
        <v>1.4</v>
      </c>
      <c r="E13" s="3">
        <v>0</v>
      </c>
      <c r="F13" s="5"/>
    </row>
    <row r="14" spans="1:6" ht="30" customHeight="1">
      <c r="A14" s="1" t="s">
        <v>6</v>
      </c>
      <c r="B14" s="2" t="s">
        <v>13</v>
      </c>
      <c r="C14" s="3">
        <v>191</v>
      </c>
      <c r="D14" s="4">
        <v>1.5</v>
      </c>
      <c r="E14" s="3">
        <v>6</v>
      </c>
      <c r="F14" s="5"/>
    </row>
    <row r="15" spans="1:6" ht="30" customHeight="1">
      <c r="A15" s="1" t="s">
        <v>6</v>
      </c>
      <c r="B15" s="2" t="s">
        <v>14</v>
      </c>
      <c r="C15" s="3">
        <v>94</v>
      </c>
      <c r="D15" s="4">
        <v>1.2</v>
      </c>
      <c r="E15" s="3">
        <v>153</v>
      </c>
      <c r="F15" s="5"/>
    </row>
    <row r="16" spans="1:6" ht="30" customHeight="1">
      <c r="A16" s="1" t="s">
        <v>6</v>
      </c>
      <c r="B16" s="2" t="s">
        <v>15</v>
      </c>
      <c r="C16" s="3">
        <v>501</v>
      </c>
      <c r="D16" s="4">
        <v>1.3</v>
      </c>
      <c r="E16" s="3">
        <v>83</v>
      </c>
      <c r="F16" s="5"/>
    </row>
    <row r="17" spans="1:6" ht="30" customHeight="1">
      <c r="A17" s="1" t="s">
        <v>6</v>
      </c>
      <c r="B17" s="2" t="s">
        <v>16</v>
      </c>
      <c r="C17" s="3">
        <v>39</v>
      </c>
      <c r="D17" s="4">
        <v>1.6</v>
      </c>
      <c r="E17" s="3">
        <v>885</v>
      </c>
      <c r="F17" s="5"/>
    </row>
    <row r="18" spans="1:6" ht="30" customHeight="1">
      <c r="A18" s="1" t="s">
        <v>6</v>
      </c>
      <c r="B18" s="2" t="s">
        <v>17</v>
      </c>
      <c r="C18" s="3">
        <v>39</v>
      </c>
      <c r="D18" s="4">
        <v>2.1</v>
      </c>
      <c r="E18" s="3">
        <v>189</v>
      </c>
      <c r="F18" s="5"/>
    </row>
    <row r="19" spans="1:6" ht="30" customHeight="1">
      <c r="A19" s="1" t="s">
        <v>6</v>
      </c>
      <c r="B19" s="2" t="s">
        <v>18</v>
      </c>
      <c r="C19" s="3">
        <v>130</v>
      </c>
      <c r="D19" s="4">
        <v>2</v>
      </c>
      <c r="E19" s="3">
        <v>402</v>
      </c>
      <c r="F19" s="5"/>
    </row>
    <row r="20" spans="1:6" ht="30" customHeight="1">
      <c r="A20" s="1" t="s">
        <v>6</v>
      </c>
      <c r="B20" s="2" t="s">
        <v>19</v>
      </c>
      <c r="C20" s="3">
        <v>88</v>
      </c>
      <c r="D20" s="4">
        <v>1.7</v>
      </c>
      <c r="E20" s="3">
        <v>42.85</v>
      </c>
      <c r="F20" s="5"/>
    </row>
    <row r="21" spans="1:6" ht="30" customHeight="1">
      <c r="A21" s="1" t="s">
        <v>6</v>
      </c>
      <c r="B21" s="2" t="s">
        <v>20</v>
      </c>
      <c r="C21" s="3">
        <v>42</v>
      </c>
      <c r="D21" s="4">
        <v>1.3</v>
      </c>
      <c r="E21" s="3">
        <v>0</v>
      </c>
      <c r="F21" s="5"/>
    </row>
    <row r="22" spans="1:6" ht="30" customHeight="1">
      <c r="A22" s="1" t="s">
        <v>6</v>
      </c>
      <c r="B22" s="2" t="s">
        <v>21</v>
      </c>
      <c r="C22" s="3">
        <v>129</v>
      </c>
      <c r="D22" s="4">
        <v>2.3</v>
      </c>
      <c r="E22" s="3">
        <v>184</v>
      </c>
      <c r="F22" s="5"/>
    </row>
    <row r="23" spans="1:6" ht="30" customHeight="1">
      <c r="A23" s="1" t="s">
        <v>6</v>
      </c>
      <c r="B23" s="2" t="s">
        <v>22</v>
      </c>
      <c r="C23" s="3">
        <v>450</v>
      </c>
      <c r="D23" s="4">
        <v>1.6</v>
      </c>
      <c r="E23" s="3">
        <v>671.8</v>
      </c>
      <c r="F23" s="5"/>
    </row>
    <row r="24" spans="1:6" ht="30" customHeight="1">
      <c r="A24" s="1" t="s">
        <v>6</v>
      </c>
      <c r="B24" s="2" t="s">
        <v>23</v>
      </c>
      <c r="C24" s="3">
        <v>177</v>
      </c>
      <c r="D24" s="4">
        <v>1.4</v>
      </c>
      <c r="E24" s="3">
        <v>80.4</v>
      </c>
      <c r="F24" s="5"/>
    </row>
    <row r="25" spans="1:6" ht="30" customHeight="1">
      <c r="A25" s="1" t="s">
        <v>6</v>
      </c>
      <c r="B25" s="2" t="s">
        <v>24</v>
      </c>
      <c r="C25" s="3">
        <v>100</v>
      </c>
      <c r="D25" s="4">
        <v>1.5</v>
      </c>
      <c r="E25" s="3">
        <v>45</v>
      </c>
      <c r="F25" s="5"/>
    </row>
    <row r="26" spans="1:6" ht="30" customHeight="1">
      <c r="A26" s="1" t="s">
        <v>6</v>
      </c>
      <c r="B26" s="2" t="s">
        <v>25</v>
      </c>
      <c r="C26" s="3">
        <v>83</v>
      </c>
      <c r="D26" s="4">
        <v>1.8</v>
      </c>
      <c r="E26" s="3">
        <v>152.4</v>
      </c>
      <c r="F26" s="5"/>
    </row>
    <row r="27" spans="1:6" ht="30" customHeight="1">
      <c r="A27" s="1" t="s">
        <v>6</v>
      </c>
      <c r="B27" s="2" t="s">
        <v>26</v>
      </c>
      <c r="C27" s="3">
        <v>320</v>
      </c>
      <c r="D27" s="4">
        <v>1.3</v>
      </c>
      <c r="E27" s="3">
        <v>52</v>
      </c>
      <c r="F27" s="5"/>
    </row>
    <row r="28" spans="1:6" ht="30" customHeight="1">
      <c r="A28" s="1" t="s">
        <v>6</v>
      </c>
      <c r="B28" s="2" t="s">
        <v>27</v>
      </c>
      <c r="C28" s="3">
        <v>114</v>
      </c>
      <c r="D28" s="4">
        <v>1.2</v>
      </c>
      <c r="E28" s="3">
        <v>134.5</v>
      </c>
      <c r="F28" s="5"/>
    </row>
    <row r="29" spans="1:6" ht="30" customHeight="1">
      <c r="A29" s="1" t="s">
        <v>6</v>
      </c>
      <c r="B29" s="2" t="s">
        <v>28</v>
      </c>
      <c r="C29" s="3">
        <v>63</v>
      </c>
      <c r="D29" s="4">
        <v>2.5</v>
      </c>
      <c r="E29" s="3">
        <v>172</v>
      </c>
      <c r="F29" s="5"/>
    </row>
    <row r="30" spans="1:6" ht="30" customHeight="1">
      <c r="A30" s="1" t="s">
        <v>6</v>
      </c>
      <c r="B30" s="2" t="s">
        <v>29</v>
      </c>
      <c r="C30" s="3">
        <v>214</v>
      </c>
      <c r="D30" s="4">
        <v>2.6</v>
      </c>
      <c r="E30" s="3">
        <v>0</v>
      </c>
      <c r="F30" s="5"/>
    </row>
    <row r="31" spans="1:6" ht="30" customHeight="1">
      <c r="A31" s="1" t="s">
        <v>6</v>
      </c>
      <c r="B31" s="2" t="s">
        <v>30</v>
      </c>
      <c r="C31" s="3">
        <v>96</v>
      </c>
      <c r="D31" s="4">
        <v>1.3</v>
      </c>
      <c r="E31" s="3">
        <v>0</v>
      </c>
      <c r="F31" s="5"/>
    </row>
    <row r="32" spans="1:6" ht="30" customHeight="1">
      <c r="A32" s="1" t="s">
        <v>6</v>
      </c>
      <c r="B32" s="2" t="s">
        <v>31</v>
      </c>
      <c r="C32" s="3">
        <v>41</v>
      </c>
      <c r="D32" s="4">
        <v>1.2</v>
      </c>
      <c r="E32" s="3">
        <v>237</v>
      </c>
      <c r="F32" s="5"/>
    </row>
    <row r="33" spans="1:6" ht="30" customHeight="1">
      <c r="A33" s="1" t="s">
        <v>6</v>
      </c>
      <c r="B33" s="2" t="s">
        <v>32</v>
      </c>
      <c r="C33" s="3">
        <v>30</v>
      </c>
      <c r="D33" s="4">
        <v>1.7</v>
      </c>
      <c r="E33" s="3">
        <v>290.13</v>
      </c>
      <c r="F33" s="5"/>
    </row>
    <row r="34" spans="1:6" ht="30" customHeight="1">
      <c r="A34" s="1" t="s">
        <v>33</v>
      </c>
      <c r="B34" s="2" t="s">
        <v>34</v>
      </c>
      <c r="C34" s="3">
        <v>397</v>
      </c>
      <c r="D34" s="4">
        <v>3.9</v>
      </c>
      <c r="E34" s="3">
        <v>980</v>
      </c>
      <c r="F34" s="5"/>
    </row>
    <row r="35" spans="1:6" ht="30" customHeight="1">
      <c r="A35" s="1" t="s">
        <v>33</v>
      </c>
      <c r="B35" s="2" t="s">
        <v>168</v>
      </c>
      <c r="C35" s="3">
        <v>216</v>
      </c>
      <c r="D35" s="4">
        <v>1.7</v>
      </c>
      <c r="E35" s="3">
        <v>270</v>
      </c>
      <c r="F35" s="5"/>
    </row>
    <row r="36" spans="1:6" ht="30" customHeight="1">
      <c r="A36" s="1" t="s">
        <v>33</v>
      </c>
      <c r="B36" s="2" t="s">
        <v>35</v>
      </c>
      <c r="C36" s="3">
        <v>1164</v>
      </c>
      <c r="D36" s="4">
        <v>2.1</v>
      </c>
      <c r="E36" s="3">
        <v>870</v>
      </c>
      <c r="F36" s="5"/>
    </row>
    <row r="37" spans="1:6" ht="30" customHeight="1">
      <c r="A37" s="1" t="s">
        <v>36</v>
      </c>
      <c r="B37" s="2" t="s">
        <v>37</v>
      </c>
      <c r="C37" s="3">
        <v>1200</v>
      </c>
      <c r="D37" s="4">
        <v>1.3</v>
      </c>
      <c r="E37" s="3">
        <v>4877</v>
      </c>
      <c r="F37" s="5"/>
    </row>
    <row r="38" spans="1:6" ht="30" customHeight="1">
      <c r="A38" s="1" t="s">
        <v>36</v>
      </c>
      <c r="B38" s="2" t="s">
        <v>38</v>
      </c>
      <c r="C38" s="3">
        <v>205</v>
      </c>
      <c r="D38" s="4">
        <v>1.4</v>
      </c>
      <c r="E38" s="3">
        <v>1698.9</v>
      </c>
      <c r="F38" s="5"/>
    </row>
    <row r="39" spans="1:6" ht="30" customHeight="1">
      <c r="A39" s="1" t="s">
        <v>39</v>
      </c>
      <c r="B39" s="2" t="s">
        <v>40</v>
      </c>
      <c r="C39" s="3">
        <v>72</v>
      </c>
      <c r="D39" s="4">
        <v>3.9</v>
      </c>
      <c r="E39" s="3">
        <v>0</v>
      </c>
      <c r="F39" s="5"/>
    </row>
    <row r="40" spans="1:6" ht="30" customHeight="1">
      <c r="A40" s="1" t="s">
        <v>39</v>
      </c>
      <c r="B40" s="2" t="s">
        <v>188</v>
      </c>
      <c r="C40" s="3">
        <v>69</v>
      </c>
      <c r="D40" s="4">
        <v>2.3</v>
      </c>
      <c r="E40" s="3">
        <v>1557.66</v>
      </c>
      <c r="F40" s="5"/>
    </row>
    <row r="41" spans="1:6" ht="30" customHeight="1">
      <c r="A41" s="1" t="s">
        <v>39</v>
      </c>
      <c r="B41" s="2" t="s">
        <v>189</v>
      </c>
      <c r="C41" s="3">
        <v>1386</v>
      </c>
      <c r="D41" s="4">
        <v>1.2</v>
      </c>
      <c r="E41" s="3">
        <v>1264.16</v>
      </c>
      <c r="F41" s="5"/>
    </row>
    <row r="42" spans="1:6" ht="30" customHeight="1">
      <c r="A42" s="1" t="s">
        <v>41</v>
      </c>
      <c r="B42" s="2" t="s">
        <v>42</v>
      </c>
      <c r="C42" s="3">
        <v>80</v>
      </c>
      <c r="D42" s="4">
        <v>1.3</v>
      </c>
      <c r="E42" s="3">
        <v>240</v>
      </c>
      <c r="F42" s="5"/>
    </row>
    <row r="43" spans="1:6" ht="30" customHeight="1">
      <c r="A43" s="1" t="s">
        <v>41</v>
      </c>
      <c r="B43" s="2" t="s">
        <v>43</v>
      </c>
      <c r="C43" s="3">
        <v>412</v>
      </c>
      <c r="D43" s="4">
        <v>1.3</v>
      </c>
      <c r="E43" s="3">
        <v>904</v>
      </c>
      <c r="F43" s="5"/>
    </row>
    <row r="44" spans="1:6" ht="30" customHeight="1">
      <c r="A44" s="1" t="s">
        <v>41</v>
      </c>
      <c r="B44" s="2" t="s">
        <v>44</v>
      </c>
      <c r="C44" s="3">
        <v>75</v>
      </c>
      <c r="D44" s="4">
        <v>2</v>
      </c>
      <c r="E44" s="3">
        <v>324</v>
      </c>
      <c r="F44" s="5"/>
    </row>
    <row r="45" spans="1:6" ht="30" customHeight="1">
      <c r="A45" s="1" t="s">
        <v>45</v>
      </c>
      <c r="B45" s="2" t="s">
        <v>46</v>
      </c>
      <c r="C45" s="3">
        <v>779</v>
      </c>
      <c r="D45" s="4">
        <v>1.7</v>
      </c>
      <c r="E45" s="3">
        <v>1204</v>
      </c>
      <c r="F45" s="5"/>
    </row>
    <row r="46" spans="1:6" ht="30" customHeight="1">
      <c r="A46" s="1" t="s">
        <v>47</v>
      </c>
      <c r="B46" s="2" t="s">
        <v>48</v>
      </c>
      <c r="C46" s="3">
        <v>291</v>
      </c>
      <c r="D46" s="4">
        <v>2</v>
      </c>
      <c r="E46" s="3">
        <v>340</v>
      </c>
      <c r="F46" s="5"/>
    </row>
    <row r="47" spans="1:6" ht="30" customHeight="1">
      <c r="A47" s="1" t="s">
        <v>47</v>
      </c>
      <c r="B47" s="2" t="s">
        <v>49</v>
      </c>
      <c r="C47" s="3">
        <v>806</v>
      </c>
      <c r="D47" s="4">
        <v>1.7</v>
      </c>
      <c r="E47" s="3">
        <v>1230</v>
      </c>
      <c r="F47" s="5"/>
    </row>
    <row r="48" spans="1:6" ht="30" customHeight="1">
      <c r="A48" s="1" t="s">
        <v>47</v>
      </c>
      <c r="B48" s="2" t="s">
        <v>50</v>
      </c>
      <c r="C48" s="3">
        <v>580</v>
      </c>
      <c r="D48" s="4">
        <v>1.8</v>
      </c>
      <c r="E48" s="3">
        <v>3740</v>
      </c>
      <c r="F48" s="5" t="s">
        <v>178</v>
      </c>
    </row>
    <row r="49" spans="1:6" ht="30" customHeight="1">
      <c r="A49" s="1" t="s">
        <v>51</v>
      </c>
      <c r="B49" s="2" t="s">
        <v>52</v>
      </c>
      <c r="C49" s="3">
        <v>1042</v>
      </c>
      <c r="D49" s="4">
        <v>1.6</v>
      </c>
      <c r="E49" s="3">
        <v>500</v>
      </c>
      <c r="F49" s="5"/>
    </row>
    <row r="50" spans="1:6" ht="30" customHeight="1">
      <c r="A50" s="1" t="s">
        <v>51</v>
      </c>
      <c r="B50" s="2" t="s">
        <v>169</v>
      </c>
      <c r="C50" s="3">
        <v>63</v>
      </c>
      <c r="D50" s="4">
        <v>3.8</v>
      </c>
      <c r="E50" s="3">
        <v>1500</v>
      </c>
      <c r="F50" s="5"/>
    </row>
    <row r="51" spans="1:6" ht="30" customHeight="1">
      <c r="A51" s="1" t="s">
        <v>51</v>
      </c>
      <c r="B51" s="2" t="s">
        <v>53</v>
      </c>
      <c r="C51" s="3">
        <v>738</v>
      </c>
      <c r="D51" s="4">
        <v>1.6</v>
      </c>
      <c r="E51" s="3">
        <v>2832.62</v>
      </c>
      <c r="F51" s="5"/>
    </row>
    <row r="52" spans="1:6" ht="30" customHeight="1">
      <c r="A52" s="1" t="s">
        <v>54</v>
      </c>
      <c r="B52" s="2" t="s">
        <v>55</v>
      </c>
      <c r="C52" s="3">
        <v>49</v>
      </c>
      <c r="D52" s="4">
        <v>1.6</v>
      </c>
      <c r="E52" s="3">
        <v>250</v>
      </c>
      <c r="F52" s="5"/>
    </row>
    <row r="53" spans="1:6" ht="30" customHeight="1">
      <c r="A53" s="1" t="s">
        <v>56</v>
      </c>
      <c r="B53" s="2" t="s">
        <v>57</v>
      </c>
      <c r="C53" s="3">
        <v>728</v>
      </c>
      <c r="D53" s="4">
        <v>2.2</v>
      </c>
      <c r="E53" s="3">
        <v>8999</v>
      </c>
      <c r="F53" s="5"/>
    </row>
    <row r="54" spans="1:6" ht="30" customHeight="1">
      <c r="A54" s="1" t="s">
        <v>56</v>
      </c>
      <c r="B54" s="2" t="s">
        <v>58</v>
      </c>
      <c r="C54" s="3">
        <v>149</v>
      </c>
      <c r="D54" s="4">
        <v>2.3</v>
      </c>
      <c r="E54" s="3">
        <v>283</v>
      </c>
      <c r="F54" s="5"/>
    </row>
    <row r="55" spans="1:6" ht="30" customHeight="1">
      <c r="A55" s="2" t="s">
        <v>179</v>
      </c>
      <c r="B55" s="2" t="s">
        <v>180</v>
      </c>
      <c r="C55" s="3">
        <v>597</v>
      </c>
      <c r="D55" s="4">
        <v>6.3</v>
      </c>
      <c r="E55" s="3">
        <f>141.5+450</f>
        <v>591.5</v>
      </c>
      <c r="F55" s="5" t="s">
        <v>178</v>
      </c>
    </row>
    <row r="56" spans="1:6" ht="30" customHeight="1">
      <c r="A56" s="1" t="s">
        <v>56</v>
      </c>
      <c r="B56" s="2" t="s">
        <v>59</v>
      </c>
      <c r="C56" s="3">
        <v>250</v>
      </c>
      <c r="D56" s="4">
        <v>13.5</v>
      </c>
      <c r="E56" s="3">
        <v>1102</v>
      </c>
      <c r="F56" s="5"/>
    </row>
    <row r="57" spans="1:6" ht="30" customHeight="1">
      <c r="A57" s="1" t="s">
        <v>56</v>
      </c>
      <c r="B57" s="2" t="s">
        <v>60</v>
      </c>
      <c r="C57" s="3">
        <v>750</v>
      </c>
      <c r="D57" s="4">
        <v>1.8</v>
      </c>
      <c r="E57" s="3">
        <v>9678</v>
      </c>
      <c r="F57" s="5"/>
    </row>
    <row r="58" spans="1:6" ht="30" customHeight="1">
      <c r="A58" s="1" t="s">
        <v>61</v>
      </c>
      <c r="B58" s="2" t="s">
        <v>62</v>
      </c>
      <c r="C58" s="3">
        <v>540</v>
      </c>
      <c r="D58" s="4">
        <v>2</v>
      </c>
      <c r="E58" s="3">
        <v>1710</v>
      </c>
      <c r="F58" s="5"/>
    </row>
    <row r="59" spans="1:6" ht="30" customHeight="1">
      <c r="A59" s="1" t="s">
        <v>61</v>
      </c>
      <c r="B59" s="2" t="s">
        <v>63</v>
      </c>
      <c r="C59" s="3">
        <v>400</v>
      </c>
      <c r="D59" s="4">
        <v>2.8</v>
      </c>
      <c r="E59" s="3">
        <v>1050</v>
      </c>
      <c r="F59" s="5"/>
    </row>
    <row r="60" spans="1:6" ht="30" customHeight="1">
      <c r="A60" s="1" t="s">
        <v>61</v>
      </c>
      <c r="B60" s="2" t="s">
        <v>64</v>
      </c>
      <c r="C60" s="3">
        <v>762</v>
      </c>
      <c r="D60" s="4">
        <v>2.6</v>
      </c>
      <c r="E60" s="3">
        <v>6230</v>
      </c>
      <c r="F60" s="5"/>
    </row>
    <row r="61" spans="1:6" ht="30" customHeight="1">
      <c r="A61" s="1" t="s">
        <v>61</v>
      </c>
      <c r="B61" s="2" t="s">
        <v>65</v>
      </c>
      <c r="C61" s="3">
        <v>1100</v>
      </c>
      <c r="D61" s="4">
        <v>1.2</v>
      </c>
      <c r="E61" s="3">
        <v>6121.2</v>
      </c>
      <c r="F61" s="5"/>
    </row>
    <row r="62" spans="1:6" ht="30" customHeight="1">
      <c r="A62" s="1" t="s">
        <v>66</v>
      </c>
      <c r="B62" s="2" t="s">
        <v>67</v>
      </c>
      <c r="C62" s="3">
        <v>398</v>
      </c>
      <c r="D62" s="4">
        <v>2</v>
      </c>
      <c r="E62" s="3">
        <v>701</v>
      </c>
      <c r="F62" s="5"/>
    </row>
    <row r="63" spans="1:6" ht="30" customHeight="1">
      <c r="A63" s="1" t="s">
        <v>68</v>
      </c>
      <c r="B63" s="2" t="s">
        <v>69</v>
      </c>
      <c r="C63" s="3">
        <v>613</v>
      </c>
      <c r="D63" s="4">
        <v>1.4</v>
      </c>
      <c r="E63" s="3">
        <v>495</v>
      </c>
      <c r="F63" s="5"/>
    </row>
    <row r="64" spans="1:6" ht="30" customHeight="1">
      <c r="A64" s="1" t="s">
        <v>68</v>
      </c>
      <c r="B64" s="2" t="s">
        <v>70</v>
      </c>
      <c r="C64" s="3">
        <v>489</v>
      </c>
      <c r="D64" s="4">
        <v>1.4</v>
      </c>
      <c r="E64" s="3">
        <v>381</v>
      </c>
      <c r="F64" s="5"/>
    </row>
    <row r="65" spans="1:6" ht="30" customHeight="1">
      <c r="A65" s="1" t="s">
        <v>71</v>
      </c>
      <c r="B65" s="2" t="s">
        <v>72</v>
      </c>
      <c r="C65" s="3">
        <v>179</v>
      </c>
      <c r="D65" s="4">
        <v>1.1</v>
      </c>
      <c r="E65" s="3">
        <v>638</v>
      </c>
      <c r="F65" s="5"/>
    </row>
    <row r="66" spans="1:6" ht="30" customHeight="1">
      <c r="A66" s="1" t="s">
        <v>71</v>
      </c>
      <c r="B66" s="2" t="s">
        <v>73</v>
      </c>
      <c r="C66" s="3">
        <v>253</v>
      </c>
      <c r="D66" s="4">
        <v>1.7</v>
      </c>
      <c r="E66" s="3">
        <v>1394</v>
      </c>
      <c r="F66" s="5"/>
    </row>
    <row r="67" spans="1:6" ht="30" customHeight="1">
      <c r="A67" s="1" t="s">
        <v>71</v>
      </c>
      <c r="B67" s="2" t="s">
        <v>190</v>
      </c>
      <c r="C67" s="3">
        <v>390</v>
      </c>
      <c r="D67" s="4">
        <v>4.9</v>
      </c>
      <c r="E67" s="3">
        <v>624</v>
      </c>
      <c r="F67" s="5"/>
    </row>
    <row r="68" spans="1:6" ht="30" customHeight="1">
      <c r="A68" s="1" t="s">
        <v>74</v>
      </c>
      <c r="B68" s="2" t="s">
        <v>75</v>
      </c>
      <c r="C68" s="3">
        <v>404</v>
      </c>
      <c r="D68" s="4">
        <v>1.2</v>
      </c>
      <c r="E68" s="3">
        <v>1382</v>
      </c>
      <c r="F68" s="5"/>
    </row>
    <row r="69" spans="1:6" ht="30" customHeight="1">
      <c r="A69" s="1" t="s">
        <v>76</v>
      </c>
      <c r="B69" s="2" t="s">
        <v>77</v>
      </c>
      <c r="C69" s="3">
        <v>245</v>
      </c>
      <c r="D69" s="4">
        <v>1.8</v>
      </c>
      <c r="E69" s="3">
        <v>650</v>
      </c>
      <c r="F69" s="5"/>
    </row>
    <row r="70" spans="1:6" ht="30" customHeight="1">
      <c r="A70" s="1" t="s">
        <v>76</v>
      </c>
      <c r="B70" s="2" t="s">
        <v>78</v>
      </c>
      <c r="C70" s="3">
        <v>166</v>
      </c>
      <c r="D70" s="4">
        <v>1.4</v>
      </c>
      <c r="E70" s="3">
        <v>300</v>
      </c>
      <c r="F70" s="5"/>
    </row>
    <row r="71" spans="1:6" ht="30" customHeight="1">
      <c r="A71" s="1" t="s">
        <v>76</v>
      </c>
      <c r="B71" s="2" t="s">
        <v>79</v>
      </c>
      <c r="C71" s="3">
        <v>432</v>
      </c>
      <c r="D71" s="4">
        <v>1.2</v>
      </c>
      <c r="E71" s="3">
        <v>490</v>
      </c>
      <c r="F71" s="5"/>
    </row>
    <row r="72" spans="1:6" ht="30" customHeight="1">
      <c r="A72" s="1" t="s">
        <v>76</v>
      </c>
      <c r="B72" s="2" t="s">
        <v>80</v>
      </c>
      <c r="C72" s="3">
        <v>550</v>
      </c>
      <c r="D72" s="4">
        <v>6.9</v>
      </c>
      <c r="E72" s="3">
        <v>900</v>
      </c>
      <c r="F72" s="5"/>
    </row>
    <row r="73" spans="1:6" ht="30" customHeight="1">
      <c r="A73" s="1" t="s">
        <v>81</v>
      </c>
      <c r="B73" s="2" t="s">
        <v>82</v>
      </c>
      <c r="C73" s="3">
        <v>676</v>
      </c>
      <c r="D73" s="4">
        <v>5.2</v>
      </c>
      <c r="E73" s="3">
        <v>1260</v>
      </c>
      <c r="F73" s="5"/>
    </row>
    <row r="74" spans="1:6" ht="30" customHeight="1">
      <c r="A74" s="1" t="s">
        <v>81</v>
      </c>
      <c r="B74" s="2" t="s">
        <v>83</v>
      </c>
      <c r="C74" s="3">
        <v>272</v>
      </c>
      <c r="D74" s="4">
        <v>6.9</v>
      </c>
      <c r="E74" s="3">
        <v>0</v>
      </c>
      <c r="F74" s="5"/>
    </row>
    <row r="75" spans="1:6" ht="30" customHeight="1">
      <c r="A75" s="1" t="s">
        <v>81</v>
      </c>
      <c r="B75" s="2" t="s">
        <v>84</v>
      </c>
      <c r="C75" s="3">
        <v>241</v>
      </c>
      <c r="D75" s="4">
        <v>1.2</v>
      </c>
      <c r="E75" s="3">
        <v>432</v>
      </c>
      <c r="F75" s="5"/>
    </row>
    <row r="76" spans="1:6" ht="30" customHeight="1">
      <c r="A76" s="1" t="s">
        <v>81</v>
      </c>
      <c r="B76" s="2" t="s">
        <v>85</v>
      </c>
      <c r="C76" s="3">
        <v>117</v>
      </c>
      <c r="D76" s="4">
        <v>1.2</v>
      </c>
      <c r="E76" s="3">
        <v>150</v>
      </c>
      <c r="F76" s="5"/>
    </row>
    <row r="77" spans="1:6" ht="30" customHeight="1">
      <c r="A77" s="1" t="s">
        <v>86</v>
      </c>
      <c r="B77" s="2" t="s">
        <v>87</v>
      </c>
      <c r="C77" s="3">
        <v>666</v>
      </c>
      <c r="D77" s="4">
        <v>2</v>
      </c>
      <c r="E77" s="3">
        <v>2272.03</v>
      </c>
      <c r="F77" s="5"/>
    </row>
    <row r="78" spans="1:6" ht="30" customHeight="1">
      <c r="A78" s="1" t="s">
        <v>88</v>
      </c>
      <c r="B78" s="2" t="s">
        <v>89</v>
      </c>
      <c r="C78" s="3">
        <v>444</v>
      </c>
      <c r="D78" s="4">
        <v>1.2</v>
      </c>
      <c r="E78" s="3">
        <v>614</v>
      </c>
      <c r="F78" s="5"/>
    </row>
    <row r="79" spans="1:6" ht="30" customHeight="1">
      <c r="A79" s="1" t="s">
        <v>88</v>
      </c>
      <c r="B79" s="2" t="s">
        <v>191</v>
      </c>
      <c r="C79" s="3">
        <v>48</v>
      </c>
      <c r="D79" s="4">
        <v>1.5</v>
      </c>
      <c r="E79" s="3">
        <v>516</v>
      </c>
      <c r="F79" s="5"/>
    </row>
    <row r="80" spans="1:6" ht="30" customHeight="1">
      <c r="A80" s="1" t="s">
        <v>90</v>
      </c>
      <c r="B80" s="2" t="s">
        <v>91</v>
      </c>
      <c r="C80" s="3">
        <v>88</v>
      </c>
      <c r="D80" s="4">
        <v>1.3</v>
      </c>
      <c r="E80" s="3">
        <v>110</v>
      </c>
      <c r="F80" s="5"/>
    </row>
    <row r="81" spans="1:6" ht="30" customHeight="1">
      <c r="A81" s="1" t="s">
        <v>90</v>
      </c>
      <c r="B81" s="2" t="s">
        <v>92</v>
      </c>
      <c r="C81" s="3">
        <v>182</v>
      </c>
      <c r="D81" s="4">
        <v>1.3</v>
      </c>
      <c r="E81" s="3">
        <v>550</v>
      </c>
      <c r="F81" s="5"/>
    </row>
    <row r="82" spans="1:6" ht="30" customHeight="1">
      <c r="A82" s="1" t="s">
        <v>90</v>
      </c>
      <c r="B82" s="2" t="s">
        <v>177</v>
      </c>
      <c r="C82" s="3">
        <v>968</v>
      </c>
      <c r="D82" s="4">
        <v>2.1</v>
      </c>
      <c r="E82" s="3">
        <v>5571</v>
      </c>
      <c r="F82" s="5"/>
    </row>
    <row r="83" spans="1:6" ht="30" customHeight="1">
      <c r="A83" s="1" t="s">
        <v>192</v>
      </c>
      <c r="B83" s="2" t="s">
        <v>93</v>
      </c>
      <c r="C83" s="3">
        <v>118</v>
      </c>
      <c r="D83" s="4">
        <v>1.2</v>
      </c>
      <c r="E83" s="3">
        <v>10</v>
      </c>
      <c r="F83" s="5"/>
    </row>
    <row r="84" spans="1:6" ht="30" customHeight="1">
      <c r="A84" s="2" t="s">
        <v>181</v>
      </c>
      <c r="B84" s="2" t="s">
        <v>182</v>
      </c>
      <c r="C84" s="3">
        <v>385</v>
      </c>
      <c r="D84" s="4">
        <v>7.7</v>
      </c>
      <c r="E84" s="3">
        <f>1589+6519</f>
        <v>8108</v>
      </c>
      <c r="F84" s="5" t="s">
        <v>178</v>
      </c>
    </row>
    <row r="85" spans="1:6" ht="45" customHeight="1">
      <c r="A85" s="1" t="s">
        <v>193</v>
      </c>
      <c r="B85" s="2" t="s">
        <v>194</v>
      </c>
      <c r="C85" s="3">
        <v>3054</v>
      </c>
      <c r="D85" s="4">
        <v>2.1</v>
      </c>
      <c r="E85" s="3">
        <v>8500</v>
      </c>
      <c r="F85" s="5"/>
    </row>
    <row r="86" spans="1:6" ht="30" customHeight="1">
      <c r="A86" s="1" t="s">
        <v>94</v>
      </c>
      <c r="B86" s="2" t="s">
        <v>95</v>
      </c>
      <c r="C86" s="3">
        <v>203</v>
      </c>
      <c r="D86" s="4">
        <v>1.2</v>
      </c>
      <c r="E86" s="3">
        <v>60</v>
      </c>
      <c r="F86" s="5"/>
    </row>
    <row r="87" spans="1:6" ht="30" customHeight="1">
      <c r="A87" s="1" t="s">
        <v>94</v>
      </c>
      <c r="B87" s="2" t="s">
        <v>96</v>
      </c>
      <c r="C87" s="3">
        <v>348</v>
      </c>
      <c r="D87" s="4">
        <v>2.5</v>
      </c>
      <c r="E87" s="3">
        <v>345</v>
      </c>
      <c r="F87" s="5"/>
    </row>
    <row r="88" spans="1:6" ht="30" customHeight="1">
      <c r="A88" s="1" t="s">
        <v>97</v>
      </c>
      <c r="B88" s="2" t="s">
        <v>98</v>
      </c>
      <c r="C88" s="3">
        <v>762</v>
      </c>
      <c r="D88" s="4">
        <v>1.6</v>
      </c>
      <c r="E88" s="3">
        <v>1100</v>
      </c>
      <c r="F88" s="5"/>
    </row>
    <row r="89" spans="1:6" ht="30" customHeight="1">
      <c r="A89" s="1" t="s">
        <v>97</v>
      </c>
      <c r="B89" s="2" t="s">
        <v>99</v>
      </c>
      <c r="C89" s="3">
        <v>303</v>
      </c>
      <c r="D89" s="4">
        <v>3.1</v>
      </c>
      <c r="E89" s="3">
        <v>560</v>
      </c>
      <c r="F89" s="5"/>
    </row>
    <row r="90" spans="1:6" ht="30" customHeight="1">
      <c r="A90" s="1" t="s">
        <v>97</v>
      </c>
      <c r="B90" s="2" t="s">
        <v>100</v>
      </c>
      <c r="C90" s="3">
        <v>192</v>
      </c>
      <c r="D90" s="4">
        <v>2.1</v>
      </c>
      <c r="E90" s="3">
        <v>480</v>
      </c>
      <c r="F90" s="5"/>
    </row>
    <row r="91" spans="1:6" ht="30" customHeight="1">
      <c r="A91" s="1" t="s">
        <v>101</v>
      </c>
      <c r="B91" s="2" t="s">
        <v>102</v>
      </c>
      <c r="C91" s="3">
        <v>385</v>
      </c>
      <c r="D91" s="4">
        <v>1.2</v>
      </c>
      <c r="E91" s="3">
        <v>478</v>
      </c>
      <c r="F91" s="5"/>
    </row>
    <row r="92" spans="1:6" ht="30" customHeight="1">
      <c r="A92" s="1" t="s">
        <v>101</v>
      </c>
      <c r="B92" s="2" t="s">
        <v>103</v>
      </c>
      <c r="C92" s="3">
        <v>458</v>
      </c>
      <c r="D92" s="4">
        <v>1.7</v>
      </c>
      <c r="E92" s="3">
        <v>196</v>
      </c>
      <c r="F92" s="5"/>
    </row>
    <row r="93" spans="1:6" ht="30" customHeight="1">
      <c r="A93" s="1" t="s">
        <v>101</v>
      </c>
      <c r="B93" s="2" t="s">
        <v>170</v>
      </c>
      <c r="C93" s="3">
        <v>85</v>
      </c>
      <c r="D93" s="4">
        <v>2.4</v>
      </c>
      <c r="E93" s="3">
        <v>1318</v>
      </c>
      <c r="F93" s="5"/>
    </row>
    <row r="94" spans="1:6" ht="30" customHeight="1">
      <c r="A94" s="1" t="s">
        <v>104</v>
      </c>
      <c r="B94" s="2" t="s">
        <v>105</v>
      </c>
      <c r="C94" s="3">
        <v>202</v>
      </c>
      <c r="D94" s="4">
        <v>3.6</v>
      </c>
      <c r="E94" s="3">
        <v>600</v>
      </c>
      <c r="F94" s="5"/>
    </row>
    <row r="95" spans="1:6" ht="30" customHeight="1">
      <c r="A95" s="1" t="s">
        <v>104</v>
      </c>
      <c r="B95" s="2" t="s">
        <v>171</v>
      </c>
      <c r="C95" s="3">
        <v>39</v>
      </c>
      <c r="D95" s="4">
        <v>1.4</v>
      </c>
      <c r="E95" s="3">
        <v>400</v>
      </c>
      <c r="F95" s="5"/>
    </row>
    <row r="96" spans="1:6" ht="30" customHeight="1">
      <c r="A96" s="1" t="s">
        <v>106</v>
      </c>
      <c r="B96" s="2" t="s">
        <v>107</v>
      </c>
      <c r="C96" s="3">
        <v>560</v>
      </c>
      <c r="D96" s="4">
        <v>2.1</v>
      </c>
      <c r="E96" s="3">
        <v>6174</v>
      </c>
      <c r="F96" s="5"/>
    </row>
    <row r="97" spans="1:6" ht="30" customHeight="1">
      <c r="A97" s="1" t="s">
        <v>108</v>
      </c>
      <c r="B97" s="2" t="s">
        <v>172</v>
      </c>
      <c r="C97" s="3">
        <v>74</v>
      </c>
      <c r="D97" s="4">
        <v>3.6</v>
      </c>
      <c r="E97" s="3">
        <v>221</v>
      </c>
      <c r="F97" s="5"/>
    </row>
    <row r="98" spans="1:6" ht="30" customHeight="1">
      <c r="A98" s="1" t="s">
        <v>108</v>
      </c>
      <c r="B98" s="2" t="s">
        <v>109</v>
      </c>
      <c r="C98" s="3">
        <v>179</v>
      </c>
      <c r="D98" s="4">
        <v>1.4</v>
      </c>
      <c r="E98" s="3">
        <v>438</v>
      </c>
      <c r="F98" s="5"/>
    </row>
    <row r="99" spans="1:6" ht="30" customHeight="1">
      <c r="A99" s="1" t="s">
        <v>110</v>
      </c>
      <c r="B99" s="2" t="s">
        <v>111</v>
      </c>
      <c r="C99" s="3">
        <v>360</v>
      </c>
      <c r="D99" s="4">
        <v>2.2</v>
      </c>
      <c r="E99" s="3">
        <v>3930</v>
      </c>
      <c r="F99" s="5"/>
    </row>
    <row r="100" spans="1:6" ht="30" customHeight="1">
      <c r="A100" s="1" t="s">
        <v>110</v>
      </c>
      <c r="B100" s="2" t="s">
        <v>112</v>
      </c>
      <c r="C100" s="3">
        <v>173</v>
      </c>
      <c r="D100" s="4">
        <v>1.2</v>
      </c>
      <c r="E100" s="3">
        <v>950</v>
      </c>
      <c r="F100" s="5"/>
    </row>
    <row r="101" spans="1:6" ht="30" customHeight="1">
      <c r="A101" s="1" t="s">
        <v>110</v>
      </c>
      <c r="B101" s="2" t="s">
        <v>113</v>
      </c>
      <c r="C101" s="3">
        <v>56</v>
      </c>
      <c r="D101" s="4">
        <v>1.2</v>
      </c>
      <c r="E101" s="3">
        <v>10</v>
      </c>
      <c r="F101" s="5"/>
    </row>
    <row r="102" spans="1:6" ht="30" customHeight="1">
      <c r="A102" s="1" t="s">
        <v>110</v>
      </c>
      <c r="B102" s="2" t="s">
        <v>114</v>
      </c>
      <c r="C102" s="3">
        <v>228</v>
      </c>
      <c r="D102" s="4">
        <v>1.3</v>
      </c>
      <c r="E102" s="3">
        <v>2086</v>
      </c>
      <c r="F102" s="5"/>
    </row>
    <row r="103" spans="1:6" ht="30" customHeight="1">
      <c r="A103" s="1" t="s">
        <v>110</v>
      </c>
      <c r="B103" s="2" t="s">
        <v>115</v>
      </c>
      <c r="C103" s="3">
        <v>81</v>
      </c>
      <c r="D103" s="4">
        <v>7.8</v>
      </c>
      <c r="E103" s="3">
        <v>120</v>
      </c>
      <c r="F103" s="5"/>
    </row>
    <row r="104" spans="1:6" ht="30" customHeight="1">
      <c r="A104" s="1" t="s">
        <v>110</v>
      </c>
      <c r="B104" s="2" t="s">
        <v>116</v>
      </c>
      <c r="C104" s="3">
        <v>241</v>
      </c>
      <c r="D104" s="4">
        <v>1.1</v>
      </c>
      <c r="E104" s="3">
        <v>119</v>
      </c>
      <c r="F104" s="5"/>
    </row>
    <row r="105" spans="1:6" ht="30" customHeight="1">
      <c r="A105" s="2" t="s">
        <v>195</v>
      </c>
      <c r="B105" s="2" t="s">
        <v>117</v>
      </c>
      <c r="C105" s="3">
        <v>2779</v>
      </c>
      <c r="D105" s="4">
        <v>1.5</v>
      </c>
      <c r="E105" s="3">
        <v>4872</v>
      </c>
      <c r="F105" s="5"/>
    </row>
    <row r="106" spans="1:6" ht="30" customHeight="1">
      <c r="A106" s="1" t="s">
        <v>118</v>
      </c>
      <c r="B106" s="2" t="s">
        <v>119</v>
      </c>
      <c r="C106" s="3">
        <v>127</v>
      </c>
      <c r="D106" s="4">
        <v>2</v>
      </c>
      <c r="E106" s="3">
        <v>1150</v>
      </c>
      <c r="F106" s="5"/>
    </row>
    <row r="107" spans="1:6" ht="30" customHeight="1">
      <c r="A107" s="1" t="s">
        <v>120</v>
      </c>
      <c r="B107" s="2" t="s">
        <v>121</v>
      </c>
      <c r="C107" s="3">
        <v>123</v>
      </c>
      <c r="D107" s="4">
        <v>1.1</v>
      </c>
      <c r="E107" s="3">
        <v>370</v>
      </c>
      <c r="F107" s="5"/>
    </row>
    <row r="108" spans="1:6" ht="30" customHeight="1">
      <c r="A108" s="1" t="s">
        <v>122</v>
      </c>
      <c r="B108" s="2" t="s">
        <v>123</v>
      </c>
      <c r="C108" s="3">
        <v>402</v>
      </c>
      <c r="D108" s="4">
        <v>1.3</v>
      </c>
      <c r="E108" s="3">
        <v>1018</v>
      </c>
      <c r="F108" s="5"/>
    </row>
    <row r="109" spans="1:6" ht="30" customHeight="1">
      <c r="A109" s="1" t="s">
        <v>124</v>
      </c>
      <c r="B109" s="2" t="s">
        <v>125</v>
      </c>
      <c r="C109" s="3">
        <v>1193</v>
      </c>
      <c r="D109" s="4">
        <v>1.1</v>
      </c>
      <c r="E109" s="3">
        <v>1582</v>
      </c>
      <c r="F109" s="5"/>
    </row>
    <row r="110" spans="1:6" ht="30" customHeight="1">
      <c r="A110" s="1" t="s">
        <v>124</v>
      </c>
      <c r="B110" s="2" t="s">
        <v>126</v>
      </c>
      <c r="C110" s="3">
        <v>474</v>
      </c>
      <c r="D110" s="4">
        <v>2</v>
      </c>
      <c r="E110" s="3">
        <v>50</v>
      </c>
      <c r="F110" s="5"/>
    </row>
    <row r="111" spans="1:6" ht="30" customHeight="1">
      <c r="A111" s="1" t="s">
        <v>124</v>
      </c>
      <c r="B111" s="2" t="s">
        <v>127</v>
      </c>
      <c r="C111" s="3">
        <v>60</v>
      </c>
      <c r="D111" s="4">
        <v>1.1</v>
      </c>
      <c r="E111" s="3">
        <v>830</v>
      </c>
      <c r="F111" s="5"/>
    </row>
    <row r="112" spans="1:6" ht="30" customHeight="1">
      <c r="A112" s="1" t="s">
        <v>124</v>
      </c>
      <c r="B112" s="2" t="s">
        <v>128</v>
      </c>
      <c r="C112" s="3">
        <v>498</v>
      </c>
      <c r="D112" s="4">
        <v>3.1</v>
      </c>
      <c r="E112" s="3">
        <v>460.2</v>
      </c>
      <c r="F112" s="5"/>
    </row>
    <row r="113" spans="1:6" ht="30" customHeight="1">
      <c r="A113" s="1" t="s">
        <v>129</v>
      </c>
      <c r="B113" s="2" t="s">
        <v>130</v>
      </c>
      <c r="C113" s="3">
        <v>208</v>
      </c>
      <c r="D113" s="4">
        <v>3</v>
      </c>
      <c r="E113" s="3">
        <v>2515</v>
      </c>
      <c r="F113" s="5"/>
    </row>
    <row r="114" spans="1:6" ht="30" customHeight="1">
      <c r="A114" s="1" t="s">
        <v>129</v>
      </c>
      <c r="B114" s="2" t="s">
        <v>131</v>
      </c>
      <c r="C114" s="3">
        <v>379</v>
      </c>
      <c r="D114" s="4">
        <v>4.6</v>
      </c>
      <c r="E114" s="3">
        <v>810</v>
      </c>
      <c r="F114" s="5"/>
    </row>
    <row r="115" spans="1:6" ht="30" customHeight="1">
      <c r="A115" s="1" t="s">
        <v>129</v>
      </c>
      <c r="B115" s="2" t="s">
        <v>132</v>
      </c>
      <c r="C115" s="3">
        <v>252</v>
      </c>
      <c r="D115" s="4">
        <v>2.4</v>
      </c>
      <c r="E115" s="3">
        <v>2456</v>
      </c>
      <c r="F115" s="5"/>
    </row>
    <row r="116" spans="1:6" ht="30" customHeight="1">
      <c r="A116" s="1" t="s">
        <v>129</v>
      </c>
      <c r="B116" s="2" t="s">
        <v>133</v>
      </c>
      <c r="C116" s="3">
        <v>652</v>
      </c>
      <c r="D116" s="4">
        <v>1.1</v>
      </c>
      <c r="E116" s="3">
        <f>1811.2+518.6/2</f>
        <v>2070.5</v>
      </c>
      <c r="F116" s="5"/>
    </row>
    <row r="117" spans="1:6" ht="30" customHeight="1">
      <c r="A117" s="1" t="s">
        <v>129</v>
      </c>
      <c r="B117" s="2" t="s">
        <v>134</v>
      </c>
      <c r="C117" s="3">
        <v>258</v>
      </c>
      <c r="D117" s="4">
        <v>1.2</v>
      </c>
      <c r="E117" s="3">
        <f>896.2+518.6/2</f>
        <v>1155.5</v>
      </c>
      <c r="F117" s="5"/>
    </row>
    <row r="118" spans="1:6" ht="30" customHeight="1">
      <c r="A118" s="1" t="s">
        <v>129</v>
      </c>
      <c r="B118" s="2" t="s">
        <v>135</v>
      </c>
      <c r="C118" s="3">
        <v>211</v>
      </c>
      <c r="D118" s="4">
        <v>1.4</v>
      </c>
      <c r="E118" s="3">
        <v>1332</v>
      </c>
      <c r="F118" s="5"/>
    </row>
    <row r="119" spans="1:6" ht="30" customHeight="1">
      <c r="A119" s="1" t="s">
        <v>136</v>
      </c>
      <c r="B119" s="2" t="s">
        <v>137</v>
      </c>
      <c r="C119" s="3">
        <v>85</v>
      </c>
      <c r="D119" s="4">
        <v>1.3</v>
      </c>
      <c r="E119" s="3">
        <v>448</v>
      </c>
      <c r="F119" s="5"/>
    </row>
    <row r="120" spans="1:6" ht="30" customHeight="1">
      <c r="A120" s="1" t="s">
        <v>136</v>
      </c>
      <c r="B120" s="2" t="s">
        <v>138</v>
      </c>
      <c r="C120" s="3">
        <v>132</v>
      </c>
      <c r="D120" s="4">
        <v>1.1</v>
      </c>
      <c r="E120" s="3">
        <v>782</v>
      </c>
      <c r="F120" s="5"/>
    </row>
    <row r="121" spans="1:6" ht="30" customHeight="1">
      <c r="A121" s="1" t="s">
        <v>136</v>
      </c>
      <c r="B121" s="2" t="s">
        <v>139</v>
      </c>
      <c r="C121" s="3">
        <v>44</v>
      </c>
      <c r="D121" s="4">
        <v>2.3</v>
      </c>
      <c r="E121" s="3">
        <v>138</v>
      </c>
      <c r="F121" s="5"/>
    </row>
    <row r="122" spans="1:6" ht="30" customHeight="1">
      <c r="A122" s="1" t="s">
        <v>136</v>
      </c>
      <c r="B122" s="2" t="s">
        <v>140</v>
      </c>
      <c r="C122" s="3">
        <v>265</v>
      </c>
      <c r="D122" s="4">
        <v>2.6</v>
      </c>
      <c r="E122" s="3">
        <v>240.8</v>
      </c>
      <c r="F122" s="5"/>
    </row>
    <row r="123" spans="1:6" ht="30" customHeight="1">
      <c r="A123" s="1" t="s">
        <v>141</v>
      </c>
      <c r="B123" s="2" t="s">
        <v>142</v>
      </c>
      <c r="C123" s="3">
        <v>107</v>
      </c>
      <c r="D123" s="4">
        <v>1.2</v>
      </c>
      <c r="E123" s="3">
        <v>186</v>
      </c>
      <c r="F123" s="5"/>
    </row>
    <row r="124" spans="1:6" ht="30" customHeight="1">
      <c r="A124" s="1" t="s">
        <v>141</v>
      </c>
      <c r="B124" s="2" t="s">
        <v>173</v>
      </c>
      <c r="C124" s="3">
        <v>65</v>
      </c>
      <c r="D124" s="4">
        <v>1.5</v>
      </c>
      <c r="E124" s="3">
        <v>150</v>
      </c>
      <c r="F124" s="5"/>
    </row>
    <row r="125" spans="1:6" ht="30" customHeight="1">
      <c r="A125" s="1" t="s">
        <v>141</v>
      </c>
      <c r="B125" s="2" t="s">
        <v>143</v>
      </c>
      <c r="C125" s="3">
        <v>97</v>
      </c>
      <c r="D125" s="4">
        <v>1.2</v>
      </c>
      <c r="E125" s="3">
        <v>250</v>
      </c>
      <c r="F125" s="5"/>
    </row>
    <row r="126" spans="1:6" ht="30" customHeight="1">
      <c r="A126" s="1" t="s">
        <v>144</v>
      </c>
      <c r="B126" s="2" t="s">
        <v>145</v>
      </c>
      <c r="C126" s="3">
        <v>233</v>
      </c>
      <c r="D126" s="4">
        <v>1.1</v>
      </c>
      <c r="E126" s="3">
        <v>780</v>
      </c>
      <c r="F126" s="5"/>
    </row>
    <row r="127" spans="1:6" ht="30" customHeight="1">
      <c r="A127" s="1" t="s">
        <v>144</v>
      </c>
      <c r="B127" s="2" t="s">
        <v>146</v>
      </c>
      <c r="C127" s="3">
        <v>139</v>
      </c>
      <c r="D127" s="4">
        <v>3</v>
      </c>
      <c r="E127" s="3">
        <v>1458</v>
      </c>
      <c r="F127" s="5"/>
    </row>
    <row r="128" spans="1:6" ht="30" customHeight="1">
      <c r="A128" s="1" t="s">
        <v>147</v>
      </c>
      <c r="B128" s="2" t="s">
        <v>148</v>
      </c>
      <c r="C128" s="3">
        <v>302</v>
      </c>
      <c r="D128" s="4">
        <v>1.3</v>
      </c>
      <c r="E128" s="3">
        <v>100</v>
      </c>
      <c r="F128" s="5"/>
    </row>
    <row r="129" spans="1:6" ht="30" customHeight="1">
      <c r="A129" s="1" t="s">
        <v>147</v>
      </c>
      <c r="B129" s="2" t="s">
        <v>149</v>
      </c>
      <c r="C129" s="3">
        <v>48</v>
      </c>
      <c r="D129" s="4">
        <v>2</v>
      </c>
      <c r="E129" s="3">
        <v>400</v>
      </c>
      <c r="F129" s="5"/>
    </row>
    <row r="130" spans="1:6" ht="30" customHeight="1">
      <c r="A130" s="1" t="s">
        <v>147</v>
      </c>
      <c r="B130" s="2" t="s">
        <v>150</v>
      </c>
      <c r="C130" s="3">
        <v>81</v>
      </c>
      <c r="D130" s="4">
        <v>2.3</v>
      </c>
      <c r="E130" s="3">
        <v>780</v>
      </c>
      <c r="F130" s="5"/>
    </row>
    <row r="131" spans="1:6" ht="30" customHeight="1">
      <c r="A131" s="1" t="s">
        <v>147</v>
      </c>
      <c r="B131" s="2" t="s">
        <v>174</v>
      </c>
      <c r="C131" s="3">
        <v>29</v>
      </c>
      <c r="D131" s="4">
        <v>2.8</v>
      </c>
      <c r="E131" s="3">
        <v>900</v>
      </c>
      <c r="F131" s="5"/>
    </row>
    <row r="132" spans="1:6" ht="30" customHeight="1">
      <c r="A132" s="1" t="s">
        <v>147</v>
      </c>
      <c r="B132" s="2" t="s">
        <v>151</v>
      </c>
      <c r="C132" s="3">
        <v>145</v>
      </c>
      <c r="D132" s="4">
        <v>1.1</v>
      </c>
      <c r="E132" s="3">
        <v>20</v>
      </c>
      <c r="F132" s="5"/>
    </row>
    <row r="133" spans="1:6" ht="30" customHeight="1">
      <c r="A133" s="1" t="s">
        <v>152</v>
      </c>
      <c r="B133" s="2" t="s">
        <v>153</v>
      </c>
      <c r="C133" s="3">
        <v>560</v>
      </c>
      <c r="D133" s="4">
        <v>1.3</v>
      </c>
      <c r="E133" s="3">
        <v>1790</v>
      </c>
      <c r="F133" s="5"/>
    </row>
    <row r="134" spans="1:6" ht="30" customHeight="1">
      <c r="A134" s="1" t="s">
        <v>152</v>
      </c>
      <c r="B134" s="2" t="s">
        <v>196</v>
      </c>
      <c r="C134" s="3">
        <v>44</v>
      </c>
      <c r="D134" s="4">
        <v>4</v>
      </c>
      <c r="E134" s="3">
        <v>400</v>
      </c>
      <c r="F134" s="5"/>
    </row>
    <row r="135" spans="1:6" ht="30" customHeight="1">
      <c r="A135" s="1" t="s">
        <v>152</v>
      </c>
      <c r="B135" s="2" t="s">
        <v>154</v>
      </c>
      <c r="C135" s="3">
        <v>552</v>
      </c>
      <c r="D135" s="4">
        <v>2.1</v>
      </c>
      <c r="E135" s="3">
        <v>0</v>
      </c>
      <c r="F135" s="5"/>
    </row>
    <row r="136" spans="1:6" ht="30" customHeight="1">
      <c r="A136" s="1" t="s">
        <v>155</v>
      </c>
      <c r="B136" s="2" t="s">
        <v>156</v>
      </c>
      <c r="C136" s="3">
        <v>69</v>
      </c>
      <c r="D136" s="4">
        <v>4.4</v>
      </c>
      <c r="E136" s="3">
        <v>1150</v>
      </c>
      <c r="F136" s="5"/>
    </row>
    <row r="137" spans="1:6" ht="30" customHeight="1">
      <c r="A137" s="1" t="s">
        <v>155</v>
      </c>
      <c r="B137" s="2" t="s">
        <v>197</v>
      </c>
      <c r="C137" s="3">
        <v>108</v>
      </c>
      <c r="D137" s="4">
        <v>3.4</v>
      </c>
      <c r="E137" s="3">
        <v>300</v>
      </c>
      <c r="F137" s="5"/>
    </row>
    <row r="138" spans="1:6" ht="30" customHeight="1">
      <c r="A138" s="1" t="s">
        <v>155</v>
      </c>
      <c r="B138" s="2" t="s">
        <v>157</v>
      </c>
      <c r="C138" s="3">
        <v>675</v>
      </c>
      <c r="D138" s="4">
        <v>1.2</v>
      </c>
      <c r="E138" s="3">
        <v>1626</v>
      </c>
      <c r="F138" s="5"/>
    </row>
    <row r="139" spans="1:6" ht="30" customHeight="1">
      <c r="A139" s="1" t="s">
        <v>155</v>
      </c>
      <c r="B139" s="2" t="s">
        <v>158</v>
      </c>
      <c r="C139" s="3">
        <v>251</v>
      </c>
      <c r="D139" s="4">
        <v>1.4</v>
      </c>
      <c r="E139" s="3">
        <v>290</v>
      </c>
      <c r="F139" s="5"/>
    </row>
    <row r="140" spans="1:6" ht="30" customHeight="1">
      <c r="A140" s="1" t="s">
        <v>159</v>
      </c>
      <c r="B140" s="2" t="s">
        <v>160</v>
      </c>
      <c r="C140" s="3">
        <v>179</v>
      </c>
      <c r="D140" s="4">
        <v>1.5</v>
      </c>
      <c r="E140" s="3">
        <v>539</v>
      </c>
      <c r="F140" s="5"/>
    </row>
    <row r="141" spans="1:6" ht="30" customHeight="1">
      <c r="A141" s="1" t="s">
        <v>159</v>
      </c>
      <c r="B141" s="2" t="s">
        <v>161</v>
      </c>
      <c r="C141" s="3">
        <v>210</v>
      </c>
      <c r="D141" s="4">
        <v>1.2</v>
      </c>
      <c r="E141" s="3">
        <v>3597.12</v>
      </c>
      <c r="F141" s="5"/>
    </row>
    <row r="142" spans="1:6" ht="30" customHeight="1">
      <c r="A142" s="1" t="s">
        <v>159</v>
      </c>
      <c r="B142" s="2" t="s">
        <v>162</v>
      </c>
      <c r="C142" s="3">
        <v>195</v>
      </c>
      <c r="D142" s="4">
        <v>3.6</v>
      </c>
      <c r="E142" s="3">
        <v>1481.44</v>
      </c>
      <c r="F142" s="5"/>
    </row>
    <row r="143" spans="1:6" ht="30" customHeight="1">
      <c r="A143" s="1" t="s">
        <v>159</v>
      </c>
      <c r="B143" s="2" t="s">
        <v>163</v>
      </c>
      <c r="C143" s="3">
        <v>461</v>
      </c>
      <c r="D143" s="4">
        <v>1.1</v>
      </c>
      <c r="E143" s="3">
        <v>3488</v>
      </c>
      <c r="F143" s="5"/>
    </row>
    <row r="144" spans="1:6" ht="30" customHeight="1">
      <c r="A144" s="1" t="s">
        <v>159</v>
      </c>
      <c r="B144" s="2" t="s">
        <v>175</v>
      </c>
      <c r="C144" s="3">
        <v>730</v>
      </c>
      <c r="D144" s="4">
        <v>1.1</v>
      </c>
      <c r="E144" s="3">
        <v>282.2</v>
      </c>
      <c r="F144" s="5"/>
    </row>
    <row r="145" spans="1:6" ht="30" customHeight="1">
      <c r="A145" s="1" t="s">
        <v>159</v>
      </c>
      <c r="B145" s="2" t="s">
        <v>176</v>
      </c>
      <c r="C145" s="3">
        <v>47</v>
      </c>
      <c r="D145" s="4">
        <v>2.7</v>
      </c>
      <c r="E145" s="3">
        <v>739.8</v>
      </c>
      <c r="F145" s="5"/>
    </row>
    <row r="146" spans="1:6" ht="30" customHeight="1">
      <c r="A146" s="1" t="s">
        <v>159</v>
      </c>
      <c r="B146" s="2" t="s">
        <v>164</v>
      </c>
      <c r="C146" s="3">
        <v>108</v>
      </c>
      <c r="D146" s="4">
        <v>1.7</v>
      </c>
      <c r="E146" s="3">
        <v>558</v>
      </c>
      <c r="F146" s="5"/>
    </row>
    <row r="147" spans="1:6" ht="30" customHeight="1">
      <c r="A147" s="1" t="s">
        <v>159</v>
      </c>
      <c r="B147" s="2" t="s">
        <v>165</v>
      </c>
      <c r="C147" s="3">
        <v>87</v>
      </c>
      <c r="D147" s="4">
        <v>1.3</v>
      </c>
      <c r="E147" s="3">
        <v>0</v>
      </c>
      <c r="F147" s="5"/>
    </row>
    <row r="148" spans="1:6" ht="30" customHeight="1">
      <c r="A148" s="1" t="s">
        <v>159</v>
      </c>
      <c r="B148" s="2" t="s">
        <v>198</v>
      </c>
      <c r="C148" s="3">
        <v>35</v>
      </c>
      <c r="D148" s="4">
        <v>1.5</v>
      </c>
      <c r="E148" s="3">
        <v>616.198</v>
      </c>
      <c r="F148" s="5"/>
    </row>
    <row r="150" ht="13.5">
      <c r="E150" s="14"/>
    </row>
  </sheetData>
  <sheetProtection/>
  <printOptions horizontalCentered="1"/>
  <pageMargins left="0.5905511811023623" right="0.5905511811023623" top="0.7874015748031497" bottom="0.5905511811023623" header="0" footer="0"/>
  <pageSetup fitToHeight="0" fitToWidth="1" horizontalDpi="600" verticalDpi="600" orientation="portrait" paperSize="9" scale="88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港湾局計画課</cp:lastModifiedBy>
  <cp:lastPrinted>2013-05-28T10:12:43Z</cp:lastPrinted>
  <dcterms:created xsi:type="dcterms:W3CDTF">2010-02-15T10:20:33Z</dcterms:created>
  <dcterms:modified xsi:type="dcterms:W3CDTF">2013-05-28T10:13:57Z</dcterms:modified>
  <cp:category/>
  <cp:version/>
  <cp:contentType/>
  <cp:contentStatus/>
</cp:coreProperties>
</file>