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5" activeTab="9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<sst xmlns="http://schemas.openxmlformats.org/spreadsheetml/2006/main" count="1212" uniqueCount="57">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</sst>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0" xfId="61" applyNumberFormat="1" applyFont="1" applyFill="1" applyBorder="1" applyAlignment="1">
      <alignment vertical="center"/>
      <protection/>
    </xf>
    <xf numFmtId="0" fontId="0" fillId="33" borderId="71" xfId="0" applyFill="1" applyBorder="1" applyAlignment="1">
      <alignment vertical="center"/>
    </xf>
    <xf numFmtId="177" fontId="1" fillId="0" borderId="72" xfId="61" applyNumberFormat="1" applyFont="1" applyBorder="1" applyAlignment="1">
      <alignment vertical="center"/>
      <protection/>
    </xf>
    <xf numFmtId="0" fontId="0" fillId="0" borderId="73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0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2" xfId="61" applyNumberFormat="1" applyFont="1" applyBorder="1" applyAlignment="1">
      <alignment vertical="center"/>
      <protection/>
    </xf>
    <xf numFmtId="181" fontId="0" fillId="0" borderId="73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37" xfId="61" applyFont="1" applyBorder="1" applyAlignment="1">
      <alignment horizont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4" xfId="61" applyNumberFormat="1" applyFont="1" applyBorder="1">
      <alignment/>
      <protection/>
    </xf>
    <xf numFmtId="180" fontId="6" fillId="0" borderId="75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6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12">
        <v>3602</v>
      </c>
      <c r="E6" s="213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14">
        <v>3310</v>
      </c>
      <c r="E7" s="207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06">
        <v>4990.875</v>
      </c>
      <c r="E8" s="207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06">
        <v>8686</v>
      </c>
      <c r="E9" s="207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06">
        <v>10020</v>
      </c>
      <c r="E10" s="207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06">
        <v>169533</v>
      </c>
      <c r="E11" s="207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06">
        <v>82821</v>
      </c>
      <c r="E12" s="207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08">
        <v>7907</v>
      </c>
      <c r="E13" s="209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15">
        <v>43015</v>
      </c>
      <c r="E14" s="216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10">
        <f>SUM(D6:E14)</f>
        <v>333884.875</v>
      </c>
      <c r="E15" s="211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8">
        <v>3602</v>
      </c>
      <c r="E6" s="239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9">
        <v>3310</v>
      </c>
      <c r="E7" s="25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47">
        <v>4990.875</v>
      </c>
      <c r="E8" s="248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47">
        <v>8686</v>
      </c>
      <c r="E9" s="248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47">
        <v>10020</v>
      </c>
      <c r="E10" s="248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47">
        <v>169533</v>
      </c>
      <c r="E11" s="248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47">
        <v>82821</v>
      </c>
      <c r="E12" s="248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43">
        <v>7907</v>
      </c>
      <c r="E13" s="24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34">
        <v>43015</v>
      </c>
      <c r="E14" s="23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34">
        <v>6992</v>
      </c>
      <c r="E15" s="23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43">
        <v>14918.8945</v>
      </c>
      <c r="E18" s="24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51">
        <v>51937.764</v>
      </c>
      <c r="E19" s="25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41">
        <v>23633.109750000003</v>
      </c>
      <c r="E20" s="24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41">
        <v>33235.215000000004</v>
      </c>
      <c r="E21" s="24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41">
        <v>20918</v>
      </c>
      <c r="E22" s="242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66">
        <v>130297.12239700001</v>
      </c>
      <c r="D24" s="267">
        <v>-10596.267006000002</v>
      </c>
      <c r="E24" s="268"/>
      <c r="F24" s="269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10">
        <f>SUM(D6:E24)</f>
        <v>593988.217994</v>
      </c>
      <c r="E25" s="211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53">
        <v>2011</v>
      </c>
      <c r="K34" s="256"/>
      <c r="L34" s="253">
        <v>2012</v>
      </c>
      <c r="M34" s="254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57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58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58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58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58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58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58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58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58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59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61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58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60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53">
        <v>2011</v>
      </c>
      <c r="K50" s="256"/>
      <c r="L50" s="253">
        <v>2012</v>
      </c>
      <c r="M50" s="254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62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63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63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63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63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63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63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63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63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64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61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62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65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21">
        <v>2008</v>
      </c>
      <c r="E66" s="218"/>
      <c r="F66" s="217">
        <v>2009</v>
      </c>
      <c r="G66" s="218"/>
      <c r="H66" s="217">
        <v>2010</v>
      </c>
      <c r="I66" s="218"/>
      <c r="J66" s="217">
        <v>2011</v>
      </c>
      <c r="K66" s="219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21">
        <v>2008</v>
      </c>
      <c r="E82" s="225"/>
      <c r="F82" s="217">
        <v>2009</v>
      </c>
      <c r="G82" s="225"/>
      <c r="H82" s="217">
        <v>2010</v>
      </c>
      <c r="I82" s="225"/>
      <c r="J82" s="217">
        <v>2011</v>
      </c>
      <c r="K82" s="226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12">
        <v>3602</v>
      </c>
      <c r="E6" s="21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14">
        <v>3310</v>
      </c>
      <c r="E7" s="207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06">
        <v>4990.875</v>
      </c>
      <c r="E8" s="20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6">
        <v>8686</v>
      </c>
      <c r="E9" s="20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6">
        <v>10020</v>
      </c>
      <c r="E10" s="20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6">
        <v>169533</v>
      </c>
      <c r="E11" s="20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6">
        <v>82821</v>
      </c>
      <c r="E12" s="20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8">
        <v>7907</v>
      </c>
      <c r="E13" s="20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20">
        <v>43015</v>
      </c>
      <c r="E14" s="20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20">
        <v>6992</v>
      </c>
      <c r="E15" s="207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15">
        <v>20977</v>
      </c>
      <c r="E16" s="216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10">
        <f>SUM(D6:E16)</f>
        <v>361853.875</v>
      </c>
      <c r="E17" s="211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21">
        <v>2008</v>
      </c>
      <c r="E58" s="218"/>
      <c r="F58" s="217">
        <v>2009</v>
      </c>
      <c r="G58" s="218"/>
      <c r="H58" s="217">
        <v>2010</v>
      </c>
      <c r="I58" s="218"/>
      <c r="J58" s="217">
        <v>2011</v>
      </c>
      <c r="K58" s="219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12">
        <v>3602</v>
      </c>
      <c r="E6" s="21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14">
        <v>3310</v>
      </c>
      <c r="E7" s="20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06">
        <v>4990.875</v>
      </c>
      <c r="E8" s="20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6">
        <v>8686</v>
      </c>
      <c r="E9" s="20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6">
        <v>10020</v>
      </c>
      <c r="E10" s="20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6">
        <v>169533</v>
      </c>
      <c r="E11" s="20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6">
        <v>82821</v>
      </c>
      <c r="E12" s="20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8">
        <v>7907</v>
      </c>
      <c r="E13" s="20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20">
        <v>43015</v>
      </c>
      <c r="E14" s="20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20">
        <v>6992</v>
      </c>
      <c r="E15" s="207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23">
        <v>20977</v>
      </c>
      <c r="E16" s="224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15">
        <v>78578</v>
      </c>
      <c r="E17" s="222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10">
        <f>SUM(D6:E17)</f>
        <v>440431.875</v>
      </c>
      <c r="E18" s="211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21">
        <v>2008</v>
      </c>
      <c r="E59" s="218"/>
      <c r="F59" s="217">
        <v>2009</v>
      </c>
      <c r="G59" s="218"/>
      <c r="H59" s="217">
        <v>2010</v>
      </c>
      <c r="I59" s="218"/>
      <c r="J59" s="217">
        <v>2011</v>
      </c>
      <c r="K59" s="219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38">
        <v>3602</v>
      </c>
      <c r="E6" s="239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40">
        <v>3310</v>
      </c>
      <c r="E7" s="231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30">
        <v>4990.875</v>
      </c>
      <c r="E8" s="231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30">
        <v>8686</v>
      </c>
      <c r="E9" s="231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30">
        <v>10020</v>
      </c>
      <c r="E10" s="231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30">
        <v>169533</v>
      </c>
      <c r="E11" s="231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30">
        <v>82821</v>
      </c>
      <c r="E12" s="231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32">
        <v>7907</v>
      </c>
      <c r="E13" s="233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34">
        <v>43015</v>
      </c>
      <c r="E14" s="231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34">
        <v>6992</v>
      </c>
      <c r="E15" s="231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35">
        <v>20977</v>
      </c>
      <c r="E16" s="236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35">
        <v>78578</v>
      </c>
      <c r="E17" s="237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27">
        <v>14918.8945</v>
      </c>
      <c r="E18" s="228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29">
        <f>SUM(D6:E18)</f>
        <v>455350.7695</v>
      </c>
      <c r="E19" s="211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21">
        <v>2008</v>
      </c>
      <c r="E60" s="218"/>
      <c r="F60" s="217">
        <v>2009</v>
      </c>
      <c r="G60" s="218"/>
      <c r="H60" s="217">
        <v>2010</v>
      </c>
      <c r="I60" s="218"/>
      <c r="J60" s="217">
        <v>2011</v>
      </c>
      <c r="K60" s="219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21">
        <v>2008</v>
      </c>
      <c r="E76" s="225"/>
      <c r="F76" s="217">
        <v>2009</v>
      </c>
      <c r="G76" s="225"/>
      <c r="H76" s="217">
        <v>2010</v>
      </c>
      <c r="I76" s="225"/>
      <c r="J76" s="217">
        <v>2011</v>
      </c>
      <c r="K76" s="226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38">
        <v>3602</v>
      </c>
      <c r="E6" s="239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9">
        <v>3310</v>
      </c>
      <c r="E7" s="250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47">
        <v>4990.875</v>
      </c>
      <c r="E8" s="24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47">
        <v>8686</v>
      </c>
      <c r="E9" s="24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47">
        <v>10020</v>
      </c>
      <c r="E10" s="24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47">
        <v>169533</v>
      </c>
      <c r="E11" s="24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47">
        <v>82821</v>
      </c>
      <c r="E12" s="24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3">
        <v>7907</v>
      </c>
      <c r="E13" s="244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4">
        <v>43015</v>
      </c>
      <c r="E14" s="236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4">
        <v>6992</v>
      </c>
      <c r="E15" s="236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43">
        <v>14918.8945</v>
      </c>
      <c r="E18" s="244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45">
        <v>51937.764</v>
      </c>
      <c r="E19" s="246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10">
        <f>SUM(D6:E19)</f>
        <v>507288.5335</v>
      </c>
      <c r="E20" s="211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21">
        <v>2008</v>
      </c>
      <c r="E61" s="218"/>
      <c r="F61" s="217">
        <v>2009</v>
      </c>
      <c r="G61" s="218"/>
      <c r="H61" s="217">
        <v>2010</v>
      </c>
      <c r="I61" s="218"/>
      <c r="J61" s="217">
        <v>2011</v>
      </c>
      <c r="K61" s="219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21">
        <v>2008</v>
      </c>
      <c r="E77" s="225"/>
      <c r="F77" s="217">
        <v>2009</v>
      </c>
      <c r="G77" s="225"/>
      <c r="H77" s="217">
        <v>2010</v>
      </c>
      <c r="I77" s="225"/>
      <c r="J77" s="217">
        <v>2011</v>
      </c>
      <c r="K77" s="226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38">
        <v>3602</v>
      </c>
      <c r="E6" s="239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9">
        <v>3310</v>
      </c>
      <c r="E7" s="250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47">
        <v>4990.875</v>
      </c>
      <c r="E8" s="24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47">
        <v>8686</v>
      </c>
      <c r="E9" s="24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47">
        <v>10020</v>
      </c>
      <c r="E10" s="24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47">
        <v>169533</v>
      </c>
      <c r="E11" s="24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47">
        <v>82821</v>
      </c>
      <c r="E12" s="24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3">
        <v>7907</v>
      </c>
      <c r="E13" s="244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4">
        <v>43015</v>
      </c>
      <c r="E14" s="236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4">
        <v>6992</v>
      </c>
      <c r="E15" s="236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43">
        <v>14918.8945</v>
      </c>
      <c r="E18" s="244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51">
        <v>51937.764</v>
      </c>
      <c r="E19" s="252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10">
        <f>SUM(D6:E20)</f>
        <v>530921.64325</v>
      </c>
      <c r="E21" s="211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21">
        <v>2008</v>
      </c>
      <c r="E62" s="218"/>
      <c r="F62" s="217">
        <v>2009</v>
      </c>
      <c r="G62" s="218"/>
      <c r="H62" s="217">
        <v>2010</v>
      </c>
      <c r="I62" s="218"/>
      <c r="J62" s="217">
        <v>2011</v>
      </c>
      <c r="K62" s="219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21">
        <v>2008</v>
      </c>
      <c r="E78" s="225"/>
      <c r="F78" s="217">
        <v>2009</v>
      </c>
      <c r="G78" s="225"/>
      <c r="H78" s="217">
        <v>2010</v>
      </c>
      <c r="I78" s="225"/>
      <c r="J78" s="217">
        <v>2011</v>
      </c>
      <c r="K78" s="226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8">
        <v>3602</v>
      </c>
      <c r="E6" s="239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9">
        <v>3310</v>
      </c>
      <c r="E7" s="25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47">
        <v>4990.875</v>
      </c>
      <c r="E8" s="248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47">
        <v>8686</v>
      </c>
      <c r="E9" s="248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47">
        <v>10020</v>
      </c>
      <c r="E10" s="248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47">
        <v>169533</v>
      </c>
      <c r="E11" s="248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47">
        <v>82821</v>
      </c>
      <c r="E12" s="248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43">
        <v>7907</v>
      </c>
      <c r="E13" s="24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34">
        <v>43015</v>
      </c>
      <c r="E14" s="23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34">
        <v>6992</v>
      </c>
      <c r="E15" s="23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43">
        <v>14918.8945</v>
      </c>
      <c r="E18" s="24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51">
        <v>51937.764</v>
      </c>
      <c r="E19" s="25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10">
        <f>SUM(D6:E21)</f>
        <v>564156.8582499999</v>
      </c>
      <c r="E22" s="211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53">
        <v>2011</v>
      </c>
      <c r="K31" s="254"/>
      <c r="L31" s="255">
        <v>2012</v>
      </c>
      <c r="M31" s="254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53">
        <v>2011</v>
      </c>
      <c r="K47" s="254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21">
        <v>2008</v>
      </c>
      <c r="E63" s="218"/>
      <c r="F63" s="217">
        <v>2009</v>
      </c>
      <c r="G63" s="218"/>
      <c r="H63" s="217">
        <v>2010</v>
      </c>
      <c r="I63" s="218"/>
      <c r="J63" s="217">
        <v>2011</v>
      </c>
      <c r="K63" s="219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21">
        <v>2008</v>
      </c>
      <c r="E79" s="225"/>
      <c r="F79" s="217">
        <v>2009</v>
      </c>
      <c r="G79" s="225"/>
      <c r="H79" s="217">
        <v>2010</v>
      </c>
      <c r="I79" s="225"/>
      <c r="J79" s="217">
        <v>2011</v>
      </c>
      <c r="K79" s="226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8">
        <v>3602</v>
      </c>
      <c r="E6" s="239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9">
        <v>3310</v>
      </c>
      <c r="E7" s="25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47">
        <v>4990.875</v>
      </c>
      <c r="E8" s="248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47">
        <v>8686</v>
      </c>
      <c r="E9" s="248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47">
        <v>10020</v>
      </c>
      <c r="E10" s="248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47">
        <v>169533</v>
      </c>
      <c r="E11" s="248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47">
        <v>82821</v>
      </c>
      <c r="E12" s="248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43">
        <v>7907</v>
      </c>
      <c r="E13" s="24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34">
        <v>43015</v>
      </c>
      <c r="E14" s="23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34">
        <v>6992</v>
      </c>
      <c r="E15" s="23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43">
        <v>14918.8945</v>
      </c>
      <c r="E18" s="24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51">
        <v>51937.764</v>
      </c>
      <c r="E19" s="25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10">
        <f>SUM(D6:E21)</f>
        <v>564156.8582499999</v>
      </c>
      <c r="E23" s="211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53">
        <v>2011</v>
      </c>
      <c r="K32" s="254"/>
      <c r="L32" s="255">
        <v>2012</v>
      </c>
      <c r="M32" s="254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53">
        <v>2011</v>
      </c>
      <c r="K48" s="254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21">
        <v>2008</v>
      </c>
      <c r="E64" s="218"/>
      <c r="F64" s="217">
        <v>2009</v>
      </c>
      <c r="G64" s="218"/>
      <c r="H64" s="217">
        <v>2010</v>
      </c>
      <c r="I64" s="218"/>
      <c r="J64" s="217">
        <v>2011</v>
      </c>
      <c r="K64" s="219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21">
        <v>2008</v>
      </c>
      <c r="E80" s="225"/>
      <c r="F80" s="217">
        <v>2009</v>
      </c>
      <c r="G80" s="225"/>
      <c r="H80" s="217">
        <v>2010</v>
      </c>
      <c r="I80" s="225"/>
      <c r="J80" s="217">
        <v>2011</v>
      </c>
      <c r="K80" s="226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38">
        <v>3602</v>
      </c>
      <c r="E6" s="239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9">
        <v>3310</v>
      </c>
      <c r="E7" s="25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47">
        <v>4990.875</v>
      </c>
      <c r="E8" s="248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47">
        <v>8686</v>
      </c>
      <c r="E9" s="248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47">
        <v>10020</v>
      </c>
      <c r="E10" s="248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47">
        <v>169533</v>
      </c>
      <c r="E11" s="248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47">
        <v>82821</v>
      </c>
      <c r="E12" s="248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43">
        <v>7907</v>
      </c>
      <c r="E13" s="244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34">
        <v>43015</v>
      </c>
      <c r="E14" s="23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34">
        <v>6992</v>
      </c>
      <c r="E15" s="23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43">
        <v>14918.8945</v>
      </c>
      <c r="E18" s="244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51">
        <v>51937.764</v>
      </c>
      <c r="E19" s="252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41">
        <v>23633.109750000003</v>
      </c>
      <c r="E20" s="242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41">
        <v>33235.215000000004</v>
      </c>
      <c r="E21" s="242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41">
        <v>20918</v>
      </c>
      <c r="E22" s="242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10">
        <f>SUM(D6:E23)</f>
        <v>604584.485</v>
      </c>
      <c r="E24" s="211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53">
        <v>2011</v>
      </c>
      <c r="K33" s="254"/>
      <c r="L33" s="255">
        <v>2012</v>
      </c>
      <c r="M33" s="254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53">
        <v>2011</v>
      </c>
      <c r="K49" s="254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21">
        <v>2008</v>
      </c>
      <c r="E65" s="218"/>
      <c r="F65" s="217">
        <v>2009</v>
      </c>
      <c r="G65" s="218"/>
      <c r="H65" s="217">
        <v>2010</v>
      </c>
      <c r="I65" s="218"/>
      <c r="J65" s="217">
        <v>2011</v>
      </c>
      <c r="K65" s="219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21">
        <v>2008</v>
      </c>
      <c r="E81" s="225"/>
      <c r="F81" s="217">
        <v>2009</v>
      </c>
      <c r="G81" s="225"/>
      <c r="H81" s="217">
        <v>2010</v>
      </c>
      <c r="I81" s="225"/>
      <c r="J81" s="217">
        <v>2011</v>
      </c>
      <c r="K81" s="226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2012-11-29T04:47:31Z</dcterms:modified>
  <cp:category/>
  <cp:version/>
  <cp:contentType/>
  <cp:contentStatus/>
</cp:coreProperties>
</file>