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440" windowHeight="12240" activeTab="3"/>
  </bookViews>
  <sheets>
    <sheet name="バックデータ（全域）" sheetId="1" r:id="rId1"/>
    <sheet name="バックデータ（構造別）" sheetId="2" r:id="rId2"/>
    <sheet name="バックデータ（構造別・階数別 RC造）" sheetId="3" r:id="rId3"/>
    <sheet name="バックデータ（構造別・階数別 木造）" sheetId="4" r:id="rId4"/>
  </sheets>
  <definedNames>
    <definedName name="_xlnm.Print_Area" localSheetId="1">'バックデータ（構造別）'!$A$1:$L$189</definedName>
    <definedName name="_xlnm.Print_Area" localSheetId="2">'バックデータ（構造別・階数別 RC造）'!$A$1:$L$142</definedName>
    <definedName name="_xlnm.Print_Area" localSheetId="3">'バックデータ（構造別・階数別 木造）'!$A$1:$L$142</definedName>
    <definedName name="_xlnm.Print_Area" localSheetId="0">'バックデータ（全域）'!$A$1:$L$52</definedName>
  </definedNames>
  <calcPr fullCalcOnLoad="1"/>
</workbook>
</file>

<file path=xl/sharedStrings.xml><?xml version="1.0" encoding="utf-8"?>
<sst xmlns="http://schemas.openxmlformats.org/spreadsheetml/2006/main" count="671" uniqueCount="74">
  <si>
    <t>浸水深</t>
  </si>
  <si>
    <t>被災なし</t>
  </si>
  <si>
    <t>不明</t>
  </si>
  <si>
    <t>全壊(流失)</t>
  </si>
  <si>
    <t>大規模半壊</t>
  </si>
  <si>
    <t>半壊(床上浸水)</t>
  </si>
  <si>
    <t>一部損壊(床下浸水)</t>
  </si>
  <si>
    <t>～0.5m以下</t>
  </si>
  <si>
    <t>0.5～1.0m以下</t>
  </si>
  <si>
    <t>1.0～1.5m以下</t>
  </si>
  <si>
    <t>1.5～2.0m以下</t>
  </si>
  <si>
    <t>2.0～2.5m以下</t>
  </si>
  <si>
    <t>2.5～3.0m以下</t>
  </si>
  <si>
    <t>3.0～3.5m以下</t>
  </si>
  <si>
    <t>3.5～4.0m以下</t>
  </si>
  <si>
    <t>4.0～4.5m以下</t>
  </si>
  <si>
    <t>4.5～5.0m以下</t>
  </si>
  <si>
    <t>5.0～5.5m以下</t>
  </si>
  <si>
    <t>5.5～6.0m以下</t>
  </si>
  <si>
    <t>6.0～6.5m以下</t>
  </si>
  <si>
    <t>6.5～7.0m以下</t>
  </si>
  <si>
    <t>7.0～7.5m以下</t>
  </si>
  <si>
    <t>7.5～8.0m以下</t>
  </si>
  <si>
    <t>8.0～8.5m以下</t>
  </si>
  <si>
    <t>8.5～9.0m以下</t>
  </si>
  <si>
    <t>9.0～9.5m以下</t>
  </si>
  <si>
    <t>9.5～10.0m以下</t>
  </si>
  <si>
    <t>10.0～10.5m以下</t>
  </si>
  <si>
    <t>10.5～11.0m以下</t>
  </si>
  <si>
    <t>11.0～11.5m以下</t>
  </si>
  <si>
    <t>11.5～12.0m以下</t>
  </si>
  <si>
    <t>12.0～12.5m以下</t>
  </si>
  <si>
    <t>12.5～13.0m以下</t>
  </si>
  <si>
    <t>13.0～13.5m以下</t>
  </si>
  <si>
    <t>13.5～14.0m以下</t>
  </si>
  <si>
    <t>14.0～14.5m以下</t>
  </si>
  <si>
    <t>14.5～15.0m以下</t>
  </si>
  <si>
    <t>15.0～15.5m以下</t>
  </si>
  <si>
    <t>15.5～16.0m以下</t>
  </si>
  <si>
    <t>16.0～16.5m以下</t>
  </si>
  <si>
    <t>16.5～17.0m以下</t>
  </si>
  <si>
    <t>17.0～17.5m以下</t>
  </si>
  <si>
    <t>17.5～18.0m以下</t>
  </si>
  <si>
    <t>18.0～18.5m以下</t>
  </si>
  <si>
    <t>18.5～19.0m以下</t>
  </si>
  <si>
    <t>19.0～19.5m以下</t>
  </si>
  <si>
    <t>19.5～20.0m以下</t>
  </si>
  <si>
    <t>20.0m～</t>
  </si>
  <si>
    <t>バックデータ（全域）</t>
  </si>
  <si>
    <t>〈浸水区域全域〉</t>
  </si>
  <si>
    <t>浸水区域建物棟数（棟）</t>
  </si>
  <si>
    <t>被災建物棟数（棟）</t>
  </si>
  <si>
    <t>総計</t>
  </si>
  <si>
    <t>全壊</t>
  </si>
  <si>
    <t>全壊(１階天井以上浸水)</t>
  </si>
  <si>
    <t>小計</t>
  </si>
  <si>
    <t>バックデータ（構造別）</t>
  </si>
  <si>
    <t>〈鉄筋コンクリート造(ＲＣ)〉</t>
  </si>
  <si>
    <t>〈鉄骨造(Ｓ)〉</t>
  </si>
  <si>
    <t>〈木造(Ｗ)〉</t>
  </si>
  <si>
    <t>〈軽量鉄骨造(プレハブ)･土蔵･ブロック造等〉</t>
  </si>
  <si>
    <t>〈構造不明〉</t>
  </si>
  <si>
    <t>※浸水深と建物被災状況の関係分析においては、浸水深0.0mや浸水深不明等における被災建物は対象から除いている。</t>
  </si>
  <si>
    <t>H24.3.30時点</t>
  </si>
  <si>
    <t>※個々の建物の浸水深は基本的には１００ｍメッシュ単位で把握している。なお、国土地理院により災害復興計画基図が整備されている地区等においては、</t>
  </si>
  <si>
    <t>　 地形を加味した精査を行い、個々の建物の浸水深を5mメッシュ単位で把握している。</t>
  </si>
  <si>
    <t>〈鉄筋コンクリート造(ＲＣ)　１階〉</t>
  </si>
  <si>
    <t>〈鉄筋コンクリート造(ＲＣ)　２階〉</t>
  </si>
  <si>
    <t>〈鉄筋コンクリート造(ＲＣ)　３階以上〉</t>
  </si>
  <si>
    <t>〈木造(W)　１階〉</t>
  </si>
  <si>
    <t>〈木造(W)　２階〉</t>
  </si>
  <si>
    <t>〈木造(W)　３階以上〉</t>
  </si>
  <si>
    <t>バックデータ（構造別・階数別：RC造）</t>
  </si>
  <si>
    <t>バックデータ（構造別・階数別：木造）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</si>
</sst>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numFmt numFmtId="177" formatCode="#,##0_);[Red]\(#,##0\)"/>
    <numFmt numFmtId="178" formatCode="0.0"/>
    <numFmt numFmtId="179" formatCode="#,##0.0;[Red]\-#,##0.0"/>
    <numFmt numFmtId="180" formatCode="&quot;Yes&quot;;&quot;Yes&quot;;&quot;No&quot;"/>
    <numFmt numFmtId="181" formatCode="&quot;True&quot;;&quot;True&quot;;&quot;False&quot;"/>
    <numFmt numFmtId="182" formatCode="&quot;On&quot;;&quot;On&quot;;&quot;Off&quot;"/>
    <numFmt numFmtId="183" formatCode="[$€-2]\ #,##0.00_);[Red]\([$€-2]\ #,##0.00\)"/>
  </numFmts>
  <fonts count="2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4"/>
      <color indexed="8"/>
      <name val="ＭＳ Ｐゴシック"/>
      <family val="3"/>
    </font>
    <font>
      <sz val="10"/>
      <color indexed="8"/>
      <name val="ＭＳ Ｐ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double"/>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double"/>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double"/>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style="double"/>
      <top style="medium"/>
      <bottom style="thin"/>
    </border>
    <border>
      <left style="medium"/>
      <right style="double"/>
      <top style="thin"/>
      <bottom style="thin"/>
    </border>
    <border>
      <left style="medium"/>
      <right style="double"/>
      <top style="thin"/>
      <bottom>
        <color indexed="63"/>
      </bottom>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s>
  <cellStyleXfs count="64">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16" fillId="4" borderId="0" applyNumberFormat="0" applyBorder="0" applyAlignment="0" applyProtection="0"/>
  </cellStyleXfs>
  <cellXfs count="33">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1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12" xfId="62" applyFont="1" applyBorder="1" applyAlignment="1">
      <alignment horizontal="center" vertical="center" wrapText="1"/>
      <protection/>
    </xf>
    <xf numFmtId="0" fontId="19" fillId="0" borderId="13" xfId="0" applyFont="1" applyBorder="1" applyAlignment="1">
      <alignment vertical="center"/>
    </xf>
    <xf numFmtId="38" fontId="19" fillId="0" borderId="14" xfId="48" applyFont="1" applyBorder="1" applyAlignment="1">
      <alignment vertical="center"/>
    </xf>
    <xf numFmtId="38" fontId="19" fillId="0" borderId="15" xfId="48" applyFont="1" applyBorder="1" applyAlignment="1">
      <alignment vertical="center"/>
    </xf>
    <xf numFmtId="38" fontId="19" fillId="0" borderId="16" xfId="48" applyFont="1" applyBorder="1" applyAlignment="1">
      <alignment vertical="center"/>
    </xf>
    <xf numFmtId="0" fontId="19" fillId="0" borderId="17" xfId="0" applyFont="1" applyBorder="1" applyAlignment="1">
      <alignment vertical="center"/>
    </xf>
    <xf numFmtId="38" fontId="19" fillId="0" borderId="18" xfId="48" applyFont="1" applyBorder="1" applyAlignment="1">
      <alignment vertical="center"/>
    </xf>
    <xf numFmtId="38" fontId="19" fillId="0" borderId="19" xfId="48" applyFont="1" applyBorder="1" applyAlignment="1">
      <alignment vertical="center"/>
    </xf>
    <xf numFmtId="38" fontId="19" fillId="0" borderId="20" xfId="48" applyFont="1" applyBorder="1" applyAlignment="1">
      <alignment vertical="center"/>
    </xf>
    <xf numFmtId="0" fontId="19" fillId="0" borderId="21" xfId="0" applyFont="1" applyBorder="1" applyAlignment="1">
      <alignment vertical="center"/>
    </xf>
    <xf numFmtId="38" fontId="19" fillId="0" borderId="22" xfId="48" applyFont="1" applyBorder="1" applyAlignment="1">
      <alignment vertical="center"/>
    </xf>
    <xf numFmtId="38" fontId="19" fillId="0" borderId="23" xfId="48" applyFont="1" applyBorder="1" applyAlignment="1">
      <alignment vertical="center"/>
    </xf>
    <xf numFmtId="38" fontId="19" fillId="0" borderId="24" xfId="48" applyFont="1" applyBorder="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25" xfId="62" applyFont="1" applyBorder="1" applyAlignment="1">
      <alignment horizontal="center" vertical="center"/>
      <protection/>
    </xf>
    <xf numFmtId="0" fontId="19" fillId="0" borderId="26" xfId="62" applyFont="1" applyBorder="1" applyAlignment="1">
      <alignment horizontal="center" vertical="center"/>
      <protection/>
    </xf>
    <xf numFmtId="0" fontId="19" fillId="0" borderId="27" xfId="62" applyFont="1" applyBorder="1" applyAlignment="1">
      <alignment horizontal="center" vertical="center"/>
      <protection/>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29" xfId="62" applyFont="1" applyBorder="1" applyAlignment="1">
      <alignment horizontal="center" vertical="center"/>
      <protection/>
    </xf>
    <xf numFmtId="0" fontId="19" fillId="0" borderId="11" xfId="62" applyFont="1" applyBorder="1" applyAlignment="1">
      <alignment horizontal="center" vertical="center"/>
      <protection/>
    </xf>
    <xf numFmtId="0" fontId="19" fillId="0" borderId="33" xfId="62" applyFont="1" applyBorder="1" applyAlignment="1">
      <alignment horizontal="center" vertical="center"/>
      <protection/>
    </xf>
    <xf numFmtId="0" fontId="19" fillId="0" borderId="34"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110912浸水深と建物構造の関係（グラフ）"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L51"/>
  <sheetViews>
    <sheetView view="pageBreakPreview" zoomScaleSheetLayoutView="100" zoomScalePageLayoutView="0" workbookViewId="0" topLeftCell="A1">
      <selection activeCell="C55" sqref="C55"/>
    </sheetView>
  </sheetViews>
  <sheetFormatPr defaultColWidth="9.00390625" defaultRowHeight="13.5"/>
  <cols>
    <col min="1" max="1" width="3.00390625" style="2" customWidth="1"/>
    <col min="2" max="2" width="14.00390625" style="2" bestFit="1" customWidth="1"/>
    <col min="3" max="12" width="10.125" style="2" customWidth="1"/>
    <col min="13" max="16384" width="9.00390625" style="2" customWidth="1"/>
  </cols>
  <sheetData>
    <row r="1" ht="17.25">
      <c r="B1" s="1" t="s">
        <v>48</v>
      </c>
    </row>
    <row r="3" spans="2:12" ht="12.75" thickBot="1">
      <c r="B3" s="2" t="s">
        <v>49</v>
      </c>
      <c r="L3" s="18" t="s">
        <v>63</v>
      </c>
    </row>
    <row r="4" spans="2:12" ht="12">
      <c r="B4" s="20" t="s">
        <v>0</v>
      </c>
      <c r="C4" s="26" t="s">
        <v>50</v>
      </c>
      <c r="D4" s="27"/>
      <c r="E4" s="27"/>
      <c r="F4" s="27"/>
      <c r="G4" s="27"/>
      <c r="H4" s="27"/>
      <c r="I4" s="27"/>
      <c r="J4" s="27"/>
      <c r="K4" s="27"/>
      <c r="L4" s="28"/>
    </row>
    <row r="5" spans="2:12" ht="12">
      <c r="B5" s="21"/>
      <c r="C5" s="23" t="s">
        <v>51</v>
      </c>
      <c r="D5" s="24"/>
      <c r="E5" s="24"/>
      <c r="F5" s="24"/>
      <c r="G5" s="24"/>
      <c r="H5" s="24"/>
      <c r="I5" s="25"/>
      <c r="J5" s="29" t="s">
        <v>1</v>
      </c>
      <c r="K5" s="29" t="s">
        <v>2</v>
      </c>
      <c r="L5" s="31" t="s">
        <v>52</v>
      </c>
    </row>
    <row r="6" spans="2:12" ht="24.75" thickBot="1">
      <c r="B6" s="22"/>
      <c r="C6" s="3" t="s">
        <v>3</v>
      </c>
      <c r="D6" s="4" t="s">
        <v>53</v>
      </c>
      <c r="E6" s="4" t="s">
        <v>54</v>
      </c>
      <c r="F6" s="4" t="s">
        <v>4</v>
      </c>
      <c r="G6" s="4" t="s">
        <v>5</v>
      </c>
      <c r="H6" s="4" t="s">
        <v>6</v>
      </c>
      <c r="I6" s="5" t="s">
        <v>55</v>
      </c>
      <c r="J6" s="30"/>
      <c r="K6" s="30"/>
      <c r="L6" s="32"/>
    </row>
    <row r="7" spans="2:12" ht="12">
      <c r="B7" s="6" t="s">
        <v>7</v>
      </c>
      <c r="C7" s="7">
        <v>320</v>
      </c>
      <c r="D7" s="8">
        <v>516</v>
      </c>
      <c r="E7" s="8">
        <v>106</v>
      </c>
      <c r="F7" s="8">
        <v>1852</v>
      </c>
      <c r="G7" s="8">
        <v>10934</v>
      </c>
      <c r="H7" s="8">
        <v>10977</v>
      </c>
      <c r="I7" s="8">
        <f>SUM(C7:H7)</f>
        <v>24705</v>
      </c>
      <c r="J7" s="8">
        <v>8043</v>
      </c>
      <c r="K7" s="8">
        <v>181</v>
      </c>
      <c r="L7" s="9">
        <v>32929</v>
      </c>
    </row>
    <row r="8" spans="2:12" ht="12">
      <c r="B8" s="10" t="s">
        <v>8</v>
      </c>
      <c r="C8" s="11">
        <v>457</v>
      </c>
      <c r="D8" s="12">
        <v>805</v>
      </c>
      <c r="E8" s="12">
        <v>290</v>
      </c>
      <c r="F8" s="12">
        <v>7847</v>
      </c>
      <c r="G8" s="12">
        <v>16853</v>
      </c>
      <c r="H8" s="12">
        <v>6152</v>
      </c>
      <c r="I8" s="12">
        <f aca="true" t="shared" si="0" ref="I8:I47">SUM(C8:H8)</f>
        <v>32404</v>
      </c>
      <c r="J8" s="12">
        <v>2447</v>
      </c>
      <c r="K8" s="12">
        <v>146</v>
      </c>
      <c r="L8" s="13">
        <v>34997</v>
      </c>
    </row>
    <row r="9" spans="2:12" ht="12">
      <c r="B9" s="10" t="s">
        <v>9</v>
      </c>
      <c r="C9" s="11">
        <v>791</v>
      </c>
      <c r="D9" s="12">
        <v>1828</v>
      </c>
      <c r="E9" s="12">
        <v>612</v>
      </c>
      <c r="F9" s="12">
        <v>11766</v>
      </c>
      <c r="G9" s="12">
        <v>8788</v>
      </c>
      <c r="H9" s="12">
        <v>2602</v>
      </c>
      <c r="I9" s="12">
        <f t="shared" si="0"/>
        <v>26387</v>
      </c>
      <c r="J9" s="12">
        <v>945</v>
      </c>
      <c r="K9" s="12">
        <v>194</v>
      </c>
      <c r="L9" s="13">
        <v>27526</v>
      </c>
    </row>
    <row r="10" spans="2:12" ht="12">
      <c r="B10" s="10" t="s">
        <v>10</v>
      </c>
      <c r="C10" s="11">
        <v>1757</v>
      </c>
      <c r="D10" s="12">
        <v>3934</v>
      </c>
      <c r="E10" s="12">
        <v>1066</v>
      </c>
      <c r="F10" s="12">
        <v>9683</v>
      </c>
      <c r="G10" s="12">
        <v>2842</v>
      </c>
      <c r="H10" s="12">
        <v>942</v>
      </c>
      <c r="I10" s="12">
        <f t="shared" si="0"/>
        <v>20224</v>
      </c>
      <c r="J10" s="12">
        <v>491</v>
      </c>
      <c r="K10" s="12">
        <v>173</v>
      </c>
      <c r="L10" s="13">
        <v>20888</v>
      </c>
    </row>
    <row r="11" spans="2:12" ht="12">
      <c r="B11" s="10" t="s">
        <v>11</v>
      </c>
      <c r="C11" s="11">
        <v>2830</v>
      </c>
      <c r="D11" s="12">
        <v>5709</v>
      </c>
      <c r="E11" s="12">
        <v>1135</v>
      </c>
      <c r="F11" s="12">
        <v>3407</v>
      </c>
      <c r="G11" s="12">
        <v>1601</v>
      </c>
      <c r="H11" s="12">
        <v>352</v>
      </c>
      <c r="I11" s="12">
        <f t="shared" si="0"/>
        <v>15034</v>
      </c>
      <c r="J11" s="12">
        <v>165</v>
      </c>
      <c r="K11" s="12">
        <v>126</v>
      </c>
      <c r="L11" s="13">
        <v>15325</v>
      </c>
    </row>
    <row r="12" spans="2:12" ht="12">
      <c r="B12" s="10" t="s">
        <v>12</v>
      </c>
      <c r="C12" s="11">
        <v>4362</v>
      </c>
      <c r="D12" s="12">
        <v>5596</v>
      </c>
      <c r="E12" s="12">
        <v>1320</v>
      </c>
      <c r="F12" s="12">
        <v>1223</v>
      </c>
      <c r="G12" s="12">
        <v>1065</v>
      </c>
      <c r="H12" s="12">
        <v>137</v>
      </c>
      <c r="I12" s="12">
        <f t="shared" si="0"/>
        <v>13703</v>
      </c>
      <c r="J12" s="12">
        <v>113</v>
      </c>
      <c r="K12" s="12">
        <v>58</v>
      </c>
      <c r="L12" s="13">
        <v>13874</v>
      </c>
    </row>
    <row r="13" spans="2:12" ht="12">
      <c r="B13" s="10" t="s">
        <v>13</v>
      </c>
      <c r="C13" s="11">
        <v>5655</v>
      </c>
      <c r="D13" s="12">
        <v>4224</v>
      </c>
      <c r="E13" s="12">
        <v>1046</v>
      </c>
      <c r="F13" s="12">
        <v>857</v>
      </c>
      <c r="G13" s="12">
        <v>423</v>
      </c>
      <c r="H13" s="12">
        <v>50</v>
      </c>
      <c r="I13" s="12">
        <f t="shared" si="0"/>
        <v>12255</v>
      </c>
      <c r="J13" s="12">
        <v>73</v>
      </c>
      <c r="K13" s="12">
        <v>13</v>
      </c>
      <c r="L13" s="13">
        <v>12341</v>
      </c>
    </row>
    <row r="14" spans="2:12" ht="12">
      <c r="B14" s="10" t="s">
        <v>14</v>
      </c>
      <c r="C14" s="11">
        <v>6736</v>
      </c>
      <c r="D14" s="12">
        <v>3229</v>
      </c>
      <c r="E14" s="12">
        <v>797</v>
      </c>
      <c r="F14" s="12">
        <v>710</v>
      </c>
      <c r="G14" s="12">
        <v>151</v>
      </c>
      <c r="H14" s="12">
        <v>26</v>
      </c>
      <c r="I14" s="12">
        <f t="shared" si="0"/>
        <v>11649</v>
      </c>
      <c r="J14" s="12">
        <v>66</v>
      </c>
      <c r="K14" s="12">
        <v>7</v>
      </c>
      <c r="L14" s="13">
        <v>11722</v>
      </c>
    </row>
    <row r="15" spans="2:12" ht="12">
      <c r="B15" s="10" t="s">
        <v>15</v>
      </c>
      <c r="C15" s="11">
        <v>7062</v>
      </c>
      <c r="D15" s="12">
        <v>2038</v>
      </c>
      <c r="E15" s="12">
        <v>652</v>
      </c>
      <c r="F15" s="12">
        <v>514</v>
      </c>
      <c r="G15" s="12">
        <v>113</v>
      </c>
      <c r="H15" s="12">
        <v>15</v>
      </c>
      <c r="I15" s="12">
        <f t="shared" si="0"/>
        <v>10394</v>
      </c>
      <c r="J15" s="12">
        <v>46</v>
      </c>
      <c r="K15" s="12">
        <v>7</v>
      </c>
      <c r="L15" s="13">
        <v>10447</v>
      </c>
    </row>
    <row r="16" spans="2:12" ht="12">
      <c r="B16" s="10" t="s">
        <v>16</v>
      </c>
      <c r="C16" s="11">
        <v>6383</v>
      </c>
      <c r="D16" s="12">
        <v>1416</v>
      </c>
      <c r="E16" s="12">
        <v>433</v>
      </c>
      <c r="F16" s="12">
        <v>251</v>
      </c>
      <c r="G16" s="12">
        <v>67</v>
      </c>
      <c r="H16" s="12">
        <v>13</v>
      </c>
      <c r="I16" s="12">
        <f t="shared" si="0"/>
        <v>8563</v>
      </c>
      <c r="J16" s="12">
        <v>40</v>
      </c>
      <c r="K16" s="12">
        <v>31</v>
      </c>
      <c r="L16" s="13">
        <v>8634</v>
      </c>
    </row>
    <row r="17" spans="2:12" ht="12">
      <c r="B17" s="10" t="s">
        <v>17</v>
      </c>
      <c r="C17" s="11">
        <v>5492</v>
      </c>
      <c r="D17" s="12">
        <v>870</v>
      </c>
      <c r="E17" s="12">
        <v>376</v>
      </c>
      <c r="F17" s="12">
        <v>127</v>
      </c>
      <c r="G17" s="12">
        <v>41</v>
      </c>
      <c r="H17" s="12">
        <v>14</v>
      </c>
      <c r="I17" s="12">
        <f t="shared" si="0"/>
        <v>6920</v>
      </c>
      <c r="J17" s="12">
        <v>26</v>
      </c>
      <c r="K17" s="12">
        <v>6</v>
      </c>
      <c r="L17" s="13">
        <v>6952</v>
      </c>
    </row>
    <row r="18" spans="2:12" ht="12">
      <c r="B18" s="10" t="s">
        <v>18</v>
      </c>
      <c r="C18" s="11">
        <v>5304</v>
      </c>
      <c r="D18" s="12">
        <v>641</v>
      </c>
      <c r="E18" s="12">
        <v>327</v>
      </c>
      <c r="F18" s="12">
        <v>125</v>
      </c>
      <c r="G18" s="12">
        <v>30</v>
      </c>
      <c r="H18" s="12">
        <v>6</v>
      </c>
      <c r="I18" s="12">
        <f t="shared" si="0"/>
        <v>6433</v>
      </c>
      <c r="J18" s="12">
        <v>15</v>
      </c>
      <c r="K18" s="12">
        <v>4</v>
      </c>
      <c r="L18" s="13">
        <v>6452</v>
      </c>
    </row>
    <row r="19" spans="2:12" ht="12">
      <c r="B19" s="10" t="s">
        <v>19</v>
      </c>
      <c r="C19" s="11">
        <v>4851</v>
      </c>
      <c r="D19" s="12">
        <v>459</v>
      </c>
      <c r="E19" s="12">
        <v>213</v>
      </c>
      <c r="F19" s="12">
        <v>59</v>
      </c>
      <c r="G19" s="12">
        <v>25</v>
      </c>
      <c r="H19" s="12">
        <v>5</v>
      </c>
      <c r="I19" s="12">
        <f t="shared" si="0"/>
        <v>5612</v>
      </c>
      <c r="J19" s="12">
        <v>15</v>
      </c>
      <c r="K19" s="12">
        <v>9</v>
      </c>
      <c r="L19" s="13">
        <v>5636</v>
      </c>
    </row>
    <row r="20" spans="2:12" ht="12">
      <c r="B20" s="10" t="s">
        <v>20</v>
      </c>
      <c r="C20" s="11">
        <v>3796</v>
      </c>
      <c r="D20" s="12">
        <v>403</v>
      </c>
      <c r="E20" s="12">
        <v>161</v>
      </c>
      <c r="F20" s="12">
        <v>41</v>
      </c>
      <c r="G20" s="12">
        <v>17</v>
      </c>
      <c r="H20" s="12">
        <v>4</v>
      </c>
      <c r="I20" s="12">
        <f t="shared" si="0"/>
        <v>4422</v>
      </c>
      <c r="J20" s="12">
        <v>13</v>
      </c>
      <c r="K20" s="12">
        <v>1</v>
      </c>
      <c r="L20" s="13">
        <v>4436</v>
      </c>
    </row>
    <row r="21" spans="2:12" ht="12">
      <c r="B21" s="10" t="s">
        <v>21</v>
      </c>
      <c r="C21" s="11">
        <v>3459</v>
      </c>
      <c r="D21" s="12">
        <v>299</v>
      </c>
      <c r="E21" s="12">
        <v>129</v>
      </c>
      <c r="F21" s="12">
        <v>37</v>
      </c>
      <c r="G21" s="12">
        <v>16</v>
      </c>
      <c r="H21" s="12">
        <v>3</v>
      </c>
      <c r="I21" s="12">
        <f t="shared" si="0"/>
        <v>3943</v>
      </c>
      <c r="J21" s="12">
        <v>13</v>
      </c>
      <c r="K21" s="12"/>
      <c r="L21" s="13">
        <v>3956</v>
      </c>
    </row>
    <row r="22" spans="2:12" ht="12">
      <c r="B22" s="10" t="s">
        <v>22</v>
      </c>
      <c r="C22" s="11">
        <v>3238</v>
      </c>
      <c r="D22" s="12">
        <v>261</v>
      </c>
      <c r="E22" s="12">
        <v>101</v>
      </c>
      <c r="F22" s="12">
        <v>55</v>
      </c>
      <c r="G22" s="12">
        <v>6</v>
      </c>
      <c r="H22" s="12">
        <v>1</v>
      </c>
      <c r="I22" s="12">
        <f t="shared" si="0"/>
        <v>3662</v>
      </c>
      <c r="J22" s="12">
        <v>11</v>
      </c>
      <c r="K22" s="12">
        <v>4</v>
      </c>
      <c r="L22" s="13">
        <v>3677</v>
      </c>
    </row>
    <row r="23" spans="2:12" ht="12">
      <c r="B23" s="10" t="s">
        <v>23</v>
      </c>
      <c r="C23" s="11">
        <v>2705</v>
      </c>
      <c r="D23" s="12">
        <v>212</v>
      </c>
      <c r="E23" s="12">
        <v>94</v>
      </c>
      <c r="F23" s="12">
        <v>61</v>
      </c>
      <c r="G23" s="12">
        <v>3</v>
      </c>
      <c r="H23" s="12"/>
      <c r="I23" s="12">
        <f t="shared" si="0"/>
        <v>3075</v>
      </c>
      <c r="J23" s="12">
        <v>9</v>
      </c>
      <c r="K23" s="12"/>
      <c r="L23" s="13">
        <v>3084</v>
      </c>
    </row>
    <row r="24" spans="2:12" ht="12">
      <c r="B24" s="10" t="s">
        <v>24</v>
      </c>
      <c r="C24" s="11">
        <v>2441</v>
      </c>
      <c r="D24" s="12">
        <v>175</v>
      </c>
      <c r="E24" s="12">
        <v>59</v>
      </c>
      <c r="F24" s="12">
        <v>18</v>
      </c>
      <c r="G24" s="12">
        <v>3</v>
      </c>
      <c r="H24" s="12"/>
      <c r="I24" s="12">
        <f t="shared" si="0"/>
        <v>2696</v>
      </c>
      <c r="J24" s="12">
        <v>9</v>
      </c>
      <c r="K24" s="12">
        <v>1</v>
      </c>
      <c r="L24" s="13">
        <v>2706</v>
      </c>
    </row>
    <row r="25" spans="2:12" ht="12">
      <c r="B25" s="10" t="s">
        <v>25</v>
      </c>
      <c r="C25" s="11">
        <v>2441</v>
      </c>
      <c r="D25" s="12">
        <v>167</v>
      </c>
      <c r="E25" s="12">
        <v>103</v>
      </c>
      <c r="F25" s="12">
        <v>14</v>
      </c>
      <c r="G25" s="12">
        <v>2</v>
      </c>
      <c r="H25" s="12"/>
      <c r="I25" s="12">
        <f t="shared" si="0"/>
        <v>2727</v>
      </c>
      <c r="J25" s="12">
        <v>11</v>
      </c>
      <c r="K25" s="12">
        <v>3</v>
      </c>
      <c r="L25" s="13">
        <v>2741</v>
      </c>
    </row>
    <row r="26" spans="2:12" ht="12">
      <c r="B26" s="10" t="s">
        <v>26</v>
      </c>
      <c r="C26" s="11">
        <v>2621</v>
      </c>
      <c r="D26" s="12">
        <v>179</v>
      </c>
      <c r="E26" s="12">
        <v>113</v>
      </c>
      <c r="F26" s="12">
        <v>6</v>
      </c>
      <c r="G26" s="12">
        <v>3</v>
      </c>
      <c r="H26" s="12"/>
      <c r="I26" s="12">
        <f t="shared" si="0"/>
        <v>2922</v>
      </c>
      <c r="J26" s="12">
        <v>2</v>
      </c>
      <c r="K26" s="12">
        <v>3</v>
      </c>
      <c r="L26" s="13">
        <v>2927</v>
      </c>
    </row>
    <row r="27" spans="2:12" ht="12">
      <c r="B27" s="10" t="s">
        <v>27</v>
      </c>
      <c r="C27" s="11">
        <v>2135</v>
      </c>
      <c r="D27" s="12">
        <v>89</v>
      </c>
      <c r="E27" s="12">
        <v>46</v>
      </c>
      <c r="F27" s="12">
        <v>3</v>
      </c>
      <c r="G27" s="12">
        <v>3</v>
      </c>
      <c r="H27" s="12">
        <v>2</v>
      </c>
      <c r="I27" s="12">
        <f t="shared" si="0"/>
        <v>2278</v>
      </c>
      <c r="J27" s="12">
        <v>7</v>
      </c>
      <c r="K27" s="12"/>
      <c r="L27" s="13">
        <v>2285</v>
      </c>
    </row>
    <row r="28" spans="2:12" ht="12">
      <c r="B28" s="10" t="s">
        <v>28</v>
      </c>
      <c r="C28" s="11">
        <v>1951</v>
      </c>
      <c r="D28" s="12">
        <v>88</v>
      </c>
      <c r="E28" s="12">
        <v>33</v>
      </c>
      <c r="F28" s="12">
        <v>5</v>
      </c>
      <c r="G28" s="12"/>
      <c r="H28" s="12"/>
      <c r="I28" s="12">
        <f t="shared" si="0"/>
        <v>2077</v>
      </c>
      <c r="J28" s="12">
        <v>7</v>
      </c>
      <c r="K28" s="12"/>
      <c r="L28" s="13">
        <v>2084</v>
      </c>
    </row>
    <row r="29" spans="2:12" ht="12">
      <c r="B29" s="10" t="s">
        <v>29</v>
      </c>
      <c r="C29" s="11">
        <v>1627</v>
      </c>
      <c r="D29" s="12">
        <v>80</v>
      </c>
      <c r="E29" s="12">
        <v>27</v>
      </c>
      <c r="F29" s="12">
        <v>5</v>
      </c>
      <c r="G29" s="12">
        <v>2</v>
      </c>
      <c r="H29" s="12"/>
      <c r="I29" s="12">
        <f t="shared" si="0"/>
        <v>1741</v>
      </c>
      <c r="J29" s="12">
        <v>3</v>
      </c>
      <c r="K29" s="12"/>
      <c r="L29" s="13">
        <v>1744</v>
      </c>
    </row>
    <row r="30" spans="2:12" ht="12">
      <c r="B30" s="10" t="s">
        <v>30</v>
      </c>
      <c r="C30" s="11">
        <v>1561</v>
      </c>
      <c r="D30" s="12">
        <v>44</v>
      </c>
      <c r="E30" s="12">
        <v>13</v>
      </c>
      <c r="F30" s="12">
        <v>3</v>
      </c>
      <c r="G30" s="12">
        <v>2</v>
      </c>
      <c r="H30" s="12"/>
      <c r="I30" s="12">
        <f t="shared" si="0"/>
        <v>1623</v>
      </c>
      <c r="J30" s="12"/>
      <c r="K30" s="12"/>
      <c r="L30" s="13">
        <v>1623</v>
      </c>
    </row>
    <row r="31" spans="2:12" ht="12">
      <c r="B31" s="10" t="s">
        <v>31</v>
      </c>
      <c r="C31" s="11">
        <v>1422</v>
      </c>
      <c r="D31" s="12">
        <v>51</v>
      </c>
      <c r="E31" s="12">
        <v>15</v>
      </c>
      <c r="F31" s="12">
        <v>2</v>
      </c>
      <c r="G31" s="12">
        <v>1</v>
      </c>
      <c r="H31" s="12"/>
      <c r="I31" s="12">
        <f t="shared" si="0"/>
        <v>1491</v>
      </c>
      <c r="J31" s="12">
        <v>1</v>
      </c>
      <c r="K31" s="12"/>
      <c r="L31" s="13">
        <v>1492</v>
      </c>
    </row>
    <row r="32" spans="2:12" ht="12">
      <c r="B32" s="10" t="s">
        <v>32</v>
      </c>
      <c r="C32" s="11">
        <v>1471</v>
      </c>
      <c r="D32" s="12">
        <v>58</v>
      </c>
      <c r="E32" s="12">
        <v>25</v>
      </c>
      <c r="F32" s="12">
        <v>3</v>
      </c>
      <c r="G32" s="12"/>
      <c r="H32" s="12"/>
      <c r="I32" s="12">
        <f t="shared" si="0"/>
        <v>1557</v>
      </c>
      <c r="J32" s="12"/>
      <c r="K32" s="12"/>
      <c r="L32" s="13">
        <v>1557</v>
      </c>
    </row>
    <row r="33" spans="2:12" ht="12">
      <c r="B33" s="10" t="s">
        <v>33</v>
      </c>
      <c r="C33" s="11">
        <v>1691</v>
      </c>
      <c r="D33" s="12">
        <v>75</v>
      </c>
      <c r="E33" s="12">
        <v>19</v>
      </c>
      <c r="F33" s="12">
        <v>1</v>
      </c>
      <c r="G33" s="12">
        <v>1</v>
      </c>
      <c r="H33" s="12"/>
      <c r="I33" s="12">
        <f t="shared" si="0"/>
        <v>1787</v>
      </c>
      <c r="J33" s="12">
        <v>1</v>
      </c>
      <c r="K33" s="12"/>
      <c r="L33" s="13">
        <v>1788</v>
      </c>
    </row>
    <row r="34" spans="2:12" ht="12">
      <c r="B34" s="10" t="s">
        <v>34</v>
      </c>
      <c r="C34" s="11">
        <v>1651</v>
      </c>
      <c r="D34" s="12">
        <v>62</v>
      </c>
      <c r="E34" s="12">
        <v>25</v>
      </c>
      <c r="F34" s="12">
        <v>1</v>
      </c>
      <c r="G34" s="12">
        <v>1</v>
      </c>
      <c r="H34" s="12">
        <v>1</v>
      </c>
      <c r="I34" s="12">
        <f t="shared" si="0"/>
        <v>1741</v>
      </c>
      <c r="J34" s="12">
        <v>4</v>
      </c>
      <c r="K34" s="12"/>
      <c r="L34" s="13">
        <v>1745</v>
      </c>
    </row>
    <row r="35" spans="2:12" ht="12">
      <c r="B35" s="10" t="s">
        <v>35</v>
      </c>
      <c r="C35" s="11">
        <v>1568</v>
      </c>
      <c r="D35" s="12">
        <v>51</v>
      </c>
      <c r="E35" s="12">
        <v>21</v>
      </c>
      <c r="F35" s="12">
        <v>2</v>
      </c>
      <c r="G35" s="12"/>
      <c r="H35" s="12"/>
      <c r="I35" s="12">
        <f t="shared" si="0"/>
        <v>1642</v>
      </c>
      <c r="J35" s="12">
        <v>2</v>
      </c>
      <c r="K35" s="12"/>
      <c r="L35" s="13">
        <v>1644</v>
      </c>
    </row>
    <row r="36" spans="2:12" ht="12">
      <c r="B36" s="10" t="s">
        <v>36</v>
      </c>
      <c r="C36" s="11">
        <v>1027</v>
      </c>
      <c r="D36" s="12">
        <v>41</v>
      </c>
      <c r="E36" s="12">
        <v>13</v>
      </c>
      <c r="F36" s="12">
        <v>2</v>
      </c>
      <c r="G36" s="12">
        <v>1</v>
      </c>
      <c r="H36" s="12"/>
      <c r="I36" s="12">
        <f t="shared" si="0"/>
        <v>1084</v>
      </c>
      <c r="J36" s="12">
        <v>1</v>
      </c>
      <c r="K36" s="12"/>
      <c r="L36" s="13">
        <v>1085</v>
      </c>
    </row>
    <row r="37" spans="2:12" ht="12">
      <c r="B37" s="10" t="s">
        <v>37</v>
      </c>
      <c r="C37" s="11">
        <v>680</v>
      </c>
      <c r="D37" s="12">
        <v>23</v>
      </c>
      <c r="E37" s="12">
        <v>6</v>
      </c>
      <c r="F37" s="12">
        <v>3</v>
      </c>
      <c r="G37" s="12"/>
      <c r="H37" s="12"/>
      <c r="I37" s="12">
        <f t="shared" si="0"/>
        <v>712</v>
      </c>
      <c r="J37" s="12">
        <v>1</v>
      </c>
      <c r="K37" s="12"/>
      <c r="L37" s="13">
        <v>713</v>
      </c>
    </row>
    <row r="38" spans="2:12" ht="12">
      <c r="B38" s="10" t="s">
        <v>38</v>
      </c>
      <c r="C38" s="11">
        <v>590</v>
      </c>
      <c r="D38" s="12">
        <v>43</v>
      </c>
      <c r="E38" s="12">
        <v>9</v>
      </c>
      <c r="F38" s="12">
        <v>3</v>
      </c>
      <c r="G38" s="12">
        <v>3</v>
      </c>
      <c r="H38" s="12"/>
      <c r="I38" s="12">
        <f t="shared" si="0"/>
        <v>648</v>
      </c>
      <c r="J38" s="12">
        <v>1</v>
      </c>
      <c r="K38" s="12"/>
      <c r="L38" s="13">
        <v>649</v>
      </c>
    </row>
    <row r="39" spans="2:12" ht="12">
      <c r="B39" s="10" t="s">
        <v>39</v>
      </c>
      <c r="C39" s="11">
        <v>372</v>
      </c>
      <c r="D39" s="12">
        <v>37</v>
      </c>
      <c r="E39" s="12">
        <v>3</v>
      </c>
      <c r="F39" s="12">
        <v>2</v>
      </c>
      <c r="G39" s="12"/>
      <c r="H39" s="12"/>
      <c r="I39" s="12">
        <f t="shared" si="0"/>
        <v>414</v>
      </c>
      <c r="J39" s="12">
        <v>2</v>
      </c>
      <c r="K39" s="12"/>
      <c r="L39" s="13">
        <v>416</v>
      </c>
    </row>
    <row r="40" spans="2:12" ht="12">
      <c r="B40" s="10" t="s">
        <v>40</v>
      </c>
      <c r="C40" s="11">
        <v>425</v>
      </c>
      <c r="D40" s="12">
        <v>31</v>
      </c>
      <c r="E40" s="12">
        <v>6</v>
      </c>
      <c r="F40" s="12">
        <v>4</v>
      </c>
      <c r="G40" s="12"/>
      <c r="H40" s="12"/>
      <c r="I40" s="12">
        <f t="shared" si="0"/>
        <v>466</v>
      </c>
      <c r="J40" s="12"/>
      <c r="K40" s="12"/>
      <c r="L40" s="13">
        <v>466</v>
      </c>
    </row>
    <row r="41" spans="2:12" ht="12">
      <c r="B41" s="10" t="s">
        <v>41</v>
      </c>
      <c r="C41" s="11">
        <v>400</v>
      </c>
      <c r="D41" s="12">
        <v>41</v>
      </c>
      <c r="E41" s="12">
        <v>16</v>
      </c>
      <c r="F41" s="12">
        <v>2</v>
      </c>
      <c r="G41" s="12">
        <v>1</v>
      </c>
      <c r="H41" s="12"/>
      <c r="I41" s="12">
        <f t="shared" si="0"/>
        <v>460</v>
      </c>
      <c r="J41" s="12"/>
      <c r="K41" s="12"/>
      <c r="L41" s="13">
        <v>460</v>
      </c>
    </row>
    <row r="42" spans="2:12" ht="12">
      <c r="B42" s="10" t="s">
        <v>42</v>
      </c>
      <c r="C42" s="11">
        <v>406</v>
      </c>
      <c r="D42" s="12">
        <v>37</v>
      </c>
      <c r="E42" s="12">
        <v>11</v>
      </c>
      <c r="F42" s="12"/>
      <c r="G42" s="12">
        <v>1</v>
      </c>
      <c r="H42" s="12"/>
      <c r="I42" s="12">
        <f t="shared" si="0"/>
        <v>455</v>
      </c>
      <c r="J42" s="12"/>
      <c r="K42" s="12"/>
      <c r="L42" s="13">
        <v>455</v>
      </c>
    </row>
    <row r="43" spans="2:12" ht="12">
      <c r="B43" s="10" t="s">
        <v>43</v>
      </c>
      <c r="C43" s="11">
        <v>176</v>
      </c>
      <c r="D43" s="12">
        <v>5</v>
      </c>
      <c r="E43" s="12">
        <v>4</v>
      </c>
      <c r="F43" s="12"/>
      <c r="G43" s="12"/>
      <c r="H43" s="12"/>
      <c r="I43" s="12">
        <f t="shared" si="0"/>
        <v>185</v>
      </c>
      <c r="J43" s="12"/>
      <c r="K43" s="12"/>
      <c r="L43" s="13">
        <v>185</v>
      </c>
    </row>
    <row r="44" spans="2:12" ht="12">
      <c r="B44" s="10" t="s">
        <v>44</v>
      </c>
      <c r="C44" s="11">
        <v>127</v>
      </c>
      <c r="D44" s="12">
        <v>5</v>
      </c>
      <c r="E44" s="12">
        <v>1</v>
      </c>
      <c r="F44" s="12">
        <v>1</v>
      </c>
      <c r="G44" s="12"/>
      <c r="H44" s="12"/>
      <c r="I44" s="12">
        <f t="shared" si="0"/>
        <v>134</v>
      </c>
      <c r="J44" s="12"/>
      <c r="K44" s="12"/>
      <c r="L44" s="13">
        <v>134</v>
      </c>
    </row>
    <row r="45" spans="2:12" ht="12">
      <c r="B45" s="10" t="s">
        <v>45</v>
      </c>
      <c r="C45" s="11">
        <v>84</v>
      </c>
      <c r="D45" s="12">
        <v>3</v>
      </c>
      <c r="E45" s="12"/>
      <c r="F45" s="12"/>
      <c r="G45" s="12"/>
      <c r="H45" s="12"/>
      <c r="I45" s="12">
        <f t="shared" si="0"/>
        <v>87</v>
      </c>
      <c r="J45" s="12"/>
      <c r="K45" s="12"/>
      <c r="L45" s="13">
        <v>87</v>
      </c>
    </row>
    <row r="46" spans="2:12" ht="12">
      <c r="B46" s="10" t="s">
        <v>46</v>
      </c>
      <c r="C46" s="11">
        <v>79</v>
      </c>
      <c r="D46" s="12">
        <v>11</v>
      </c>
      <c r="E46" s="12">
        <v>2</v>
      </c>
      <c r="F46" s="12"/>
      <c r="G46" s="12"/>
      <c r="H46" s="12"/>
      <c r="I46" s="12">
        <f t="shared" si="0"/>
        <v>92</v>
      </c>
      <c r="J46" s="12"/>
      <c r="K46" s="12"/>
      <c r="L46" s="13">
        <v>92</v>
      </c>
    </row>
    <row r="47" spans="2:12" ht="12.75" thickBot="1">
      <c r="B47" s="14" t="s">
        <v>47</v>
      </c>
      <c r="C47" s="15">
        <v>276</v>
      </c>
      <c r="D47" s="16">
        <v>28</v>
      </c>
      <c r="E47" s="16">
        <v>10</v>
      </c>
      <c r="F47" s="16"/>
      <c r="G47" s="16"/>
      <c r="H47" s="16"/>
      <c r="I47" s="16">
        <f t="shared" si="0"/>
        <v>314</v>
      </c>
      <c r="J47" s="16"/>
      <c r="K47" s="16"/>
      <c r="L47" s="17">
        <v>314</v>
      </c>
    </row>
    <row r="49" ht="12">
      <c r="B49" s="19" t="s">
        <v>62</v>
      </c>
    </row>
    <row r="50" ht="12">
      <c r="B50" s="19" t="s">
        <v>64</v>
      </c>
    </row>
    <row r="51" ht="12">
      <c r="B51" s="19" t="s">
        <v>65</v>
      </c>
    </row>
  </sheetData>
  <sheetProtection/>
  <mergeCells count="6">
    <mergeCell ref="B4:B6"/>
    <mergeCell ref="C5:I5"/>
    <mergeCell ref="C4:L4"/>
    <mergeCell ref="J5:J6"/>
    <mergeCell ref="K5:K6"/>
    <mergeCell ref="L5:L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B1:L235"/>
  <sheetViews>
    <sheetView view="pageBreakPreview" zoomScale="70" zoomScaleNormal="85" zoomScaleSheetLayoutView="70" zoomScalePageLayoutView="0" workbookViewId="0" topLeftCell="A1">
      <selection activeCell="R163" sqref="R163"/>
    </sheetView>
  </sheetViews>
  <sheetFormatPr defaultColWidth="9.00390625" defaultRowHeight="13.5"/>
  <cols>
    <col min="1" max="1" width="3.00390625" style="2" customWidth="1"/>
    <col min="2" max="2" width="14.00390625" style="2" bestFit="1" customWidth="1"/>
    <col min="3" max="12" width="10.125" style="2" customWidth="1"/>
    <col min="13" max="16384" width="9.00390625" style="2" customWidth="1"/>
  </cols>
  <sheetData>
    <row r="1" ht="17.25">
      <c r="B1" s="1" t="s">
        <v>56</v>
      </c>
    </row>
    <row r="3" spans="2:12" ht="12.75" thickBot="1">
      <c r="B3" s="2" t="s">
        <v>57</v>
      </c>
      <c r="L3" s="18" t="s">
        <v>63</v>
      </c>
    </row>
    <row r="4" spans="2:12" ht="12">
      <c r="B4" s="20" t="s">
        <v>0</v>
      </c>
      <c r="C4" s="26" t="s">
        <v>50</v>
      </c>
      <c r="D4" s="27"/>
      <c r="E4" s="27"/>
      <c r="F4" s="27"/>
      <c r="G4" s="27"/>
      <c r="H4" s="27"/>
      <c r="I4" s="27"/>
      <c r="J4" s="27"/>
      <c r="K4" s="27"/>
      <c r="L4" s="28"/>
    </row>
    <row r="5" spans="2:12" ht="12">
      <c r="B5" s="21"/>
      <c r="C5" s="23" t="s">
        <v>51</v>
      </c>
      <c r="D5" s="24"/>
      <c r="E5" s="24"/>
      <c r="F5" s="24"/>
      <c r="G5" s="24"/>
      <c r="H5" s="24"/>
      <c r="I5" s="25"/>
      <c r="J5" s="29" t="s">
        <v>1</v>
      </c>
      <c r="K5" s="29" t="s">
        <v>2</v>
      </c>
      <c r="L5" s="31" t="s">
        <v>52</v>
      </c>
    </row>
    <row r="6" spans="2:12" ht="24.75" thickBot="1">
      <c r="B6" s="22"/>
      <c r="C6" s="3" t="s">
        <v>3</v>
      </c>
      <c r="D6" s="4" t="s">
        <v>53</v>
      </c>
      <c r="E6" s="4" t="s">
        <v>54</v>
      </c>
      <c r="F6" s="4" t="s">
        <v>4</v>
      </c>
      <c r="G6" s="4" t="s">
        <v>5</v>
      </c>
      <c r="H6" s="4" t="s">
        <v>6</v>
      </c>
      <c r="I6" s="5" t="s">
        <v>55</v>
      </c>
      <c r="J6" s="30"/>
      <c r="K6" s="30"/>
      <c r="L6" s="32"/>
    </row>
    <row r="7" spans="2:12" ht="12">
      <c r="B7" s="6" t="s">
        <v>7</v>
      </c>
      <c r="C7" s="7"/>
      <c r="D7" s="8">
        <v>3</v>
      </c>
      <c r="E7" s="8">
        <v>6</v>
      </c>
      <c r="F7" s="8">
        <v>26</v>
      </c>
      <c r="G7" s="8">
        <v>227</v>
      </c>
      <c r="H7" s="8">
        <v>290</v>
      </c>
      <c r="I7" s="8">
        <f>SUM(C7:H7)</f>
        <v>552</v>
      </c>
      <c r="J7" s="8">
        <v>169</v>
      </c>
      <c r="K7" s="8">
        <v>14</v>
      </c>
      <c r="L7" s="9">
        <v>735</v>
      </c>
    </row>
    <row r="8" spans="2:12" ht="12">
      <c r="B8" s="10" t="s">
        <v>8</v>
      </c>
      <c r="C8" s="11">
        <v>2</v>
      </c>
      <c r="D8" s="12">
        <v>6</v>
      </c>
      <c r="E8" s="12">
        <v>12</v>
      </c>
      <c r="F8" s="12">
        <v>104</v>
      </c>
      <c r="G8" s="12">
        <v>441</v>
      </c>
      <c r="H8" s="12">
        <v>138</v>
      </c>
      <c r="I8" s="12">
        <f aca="true" t="shared" si="0" ref="I8:I47">SUM(C8:H8)</f>
        <v>703</v>
      </c>
      <c r="J8" s="12">
        <v>53</v>
      </c>
      <c r="K8" s="12">
        <v>14</v>
      </c>
      <c r="L8" s="13">
        <v>770</v>
      </c>
    </row>
    <row r="9" spans="2:12" ht="12">
      <c r="B9" s="10" t="s">
        <v>9</v>
      </c>
      <c r="C9" s="11">
        <v>4</v>
      </c>
      <c r="D9" s="12">
        <v>13</v>
      </c>
      <c r="E9" s="12">
        <v>35</v>
      </c>
      <c r="F9" s="12">
        <v>209</v>
      </c>
      <c r="G9" s="12">
        <v>256</v>
      </c>
      <c r="H9" s="12">
        <v>62</v>
      </c>
      <c r="I9" s="12">
        <f t="shared" si="0"/>
        <v>579</v>
      </c>
      <c r="J9" s="12">
        <v>17</v>
      </c>
      <c r="K9" s="12">
        <v>22</v>
      </c>
      <c r="L9" s="13">
        <v>618</v>
      </c>
    </row>
    <row r="10" spans="2:12" ht="12">
      <c r="B10" s="10" t="s">
        <v>10</v>
      </c>
      <c r="C10" s="11">
        <v>5</v>
      </c>
      <c r="D10" s="12">
        <v>34</v>
      </c>
      <c r="E10" s="12">
        <v>78</v>
      </c>
      <c r="F10" s="12">
        <v>291</v>
      </c>
      <c r="G10" s="12">
        <v>143</v>
      </c>
      <c r="H10" s="12">
        <v>26</v>
      </c>
      <c r="I10" s="12">
        <f t="shared" si="0"/>
        <v>577</v>
      </c>
      <c r="J10" s="12">
        <v>14</v>
      </c>
      <c r="K10" s="12">
        <v>21</v>
      </c>
      <c r="L10" s="13">
        <v>612</v>
      </c>
    </row>
    <row r="11" spans="2:12" ht="12">
      <c r="B11" s="10" t="s">
        <v>11</v>
      </c>
      <c r="C11" s="11">
        <v>8</v>
      </c>
      <c r="D11" s="12">
        <v>48</v>
      </c>
      <c r="E11" s="12">
        <v>90</v>
      </c>
      <c r="F11" s="12">
        <v>182</v>
      </c>
      <c r="G11" s="12">
        <v>43</v>
      </c>
      <c r="H11" s="12">
        <v>13</v>
      </c>
      <c r="I11" s="12">
        <f t="shared" si="0"/>
        <v>384</v>
      </c>
      <c r="J11" s="12">
        <v>1</v>
      </c>
      <c r="K11" s="12">
        <v>7</v>
      </c>
      <c r="L11" s="13">
        <v>392</v>
      </c>
    </row>
    <row r="12" spans="2:12" ht="12">
      <c r="B12" s="10" t="s">
        <v>12</v>
      </c>
      <c r="C12" s="11">
        <v>7</v>
      </c>
      <c r="D12" s="12">
        <v>40</v>
      </c>
      <c r="E12" s="12">
        <v>90</v>
      </c>
      <c r="F12" s="12">
        <v>83</v>
      </c>
      <c r="G12" s="12">
        <v>20</v>
      </c>
      <c r="H12" s="12">
        <v>10</v>
      </c>
      <c r="I12" s="12">
        <f t="shared" si="0"/>
        <v>250</v>
      </c>
      <c r="J12" s="12">
        <v>1</v>
      </c>
      <c r="K12" s="12">
        <v>5</v>
      </c>
      <c r="L12" s="13">
        <v>256</v>
      </c>
    </row>
    <row r="13" spans="2:12" ht="12">
      <c r="B13" s="10" t="s">
        <v>13</v>
      </c>
      <c r="C13" s="11">
        <v>6</v>
      </c>
      <c r="D13" s="12">
        <v>50</v>
      </c>
      <c r="E13" s="12">
        <v>113</v>
      </c>
      <c r="F13" s="12">
        <v>80</v>
      </c>
      <c r="G13" s="12">
        <v>20</v>
      </c>
      <c r="H13" s="12">
        <v>9</v>
      </c>
      <c r="I13" s="12">
        <f t="shared" si="0"/>
        <v>278</v>
      </c>
      <c r="J13" s="12">
        <v>1</v>
      </c>
      <c r="K13" s="12">
        <v>2</v>
      </c>
      <c r="L13" s="13">
        <v>281</v>
      </c>
    </row>
    <row r="14" spans="2:12" ht="12">
      <c r="B14" s="10" t="s">
        <v>14</v>
      </c>
      <c r="C14" s="11">
        <v>15</v>
      </c>
      <c r="D14" s="12">
        <v>68</v>
      </c>
      <c r="E14" s="12">
        <v>98</v>
      </c>
      <c r="F14" s="12">
        <v>49</v>
      </c>
      <c r="G14" s="12">
        <v>7</v>
      </c>
      <c r="H14" s="12">
        <v>3</v>
      </c>
      <c r="I14" s="12">
        <f t="shared" si="0"/>
        <v>240</v>
      </c>
      <c r="J14" s="12"/>
      <c r="K14" s="12"/>
      <c r="L14" s="13">
        <v>240</v>
      </c>
    </row>
    <row r="15" spans="2:12" ht="12">
      <c r="B15" s="10" t="s">
        <v>15</v>
      </c>
      <c r="C15" s="11">
        <v>15</v>
      </c>
      <c r="D15" s="12">
        <v>53</v>
      </c>
      <c r="E15" s="12">
        <v>110</v>
      </c>
      <c r="F15" s="12">
        <v>34</v>
      </c>
      <c r="G15" s="12">
        <v>4</v>
      </c>
      <c r="H15" s="12"/>
      <c r="I15" s="12">
        <f t="shared" si="0"/>
        <v>216</v>
      </c>
      <c r="J15" s="12"/>
      <c r="K15" s="12"/>
      <c r="L15" s="13">
        <v>216</v>
      </c>
    </row>
    <row r="16" spans="2:12" ht="12">
      <c r="B16" s="10" t="s">
        <v>16</v>
      </c>
      <c r="C16" s="11">
        <v>13</v>
      </c>
      <c r="D16" s="12">
        <v>38</v>
      </c>
      <c r="E16" s="12">
        <v>82</v>
      </c>
      <c r="F16" s="12">
        <v>18</v>
      </c>
      <c r="G16" s="12">
        <v>3</v>
      </c>
      <c r="H16" s="12">
        <v>1</v>
      </c>
      <c r="I16" s="12">
        <f t="shared" si="0"/>
        <v>155</v>
      </c>
      <c r="J16" s="12"/>
      <c r="K16" s="12">
        <v>1</v>
      </c>
      <c r="L16" s="13">
        <v>156</v>
      </c>
    </row>
    <row r="17" spans="2:12" ht="12">
      <c r="B17" s="10" t="s">
        <v>17</v>
      </c>
      <c r="C17" s="11">
        <v>12</v>
      </c>
      <c r="D17" s="12">
        <v>35</v>
      </c>
      <c r="E17" s="12">
        <v>68</v>
      </c>
      <c r="F17" s="12">
        <v>10</v>
      </c>
      <c r="G17" s="12">
        <v>2</v>
      </c>
      <c r="H17" s="12">
        <v>2</v>
      </c>
      <c r="I17" s="12">
        <f t="shared" si="0"/>
        <v>129</v>
      </c>
      <c r="J17" s="12"/>
      <c r="K17" s="12"/>
      <c r="L17" s="13">
        <v>129</v>
      </c>
    </row>
    <row r="18" spans="2:12" ht="12">
      <c r="B18" s="10" t="s">
        <v>18</v>
      </c>
      <c r="C18" s="11">
        <v>19</v>
      </c>
      <c r="D18" s="12">
        <v>32</v>
      </c>
      <c r="E18" s="12">
        <v>82</v>
      </c>
      <c r="F18" s="12">
        <v>25</v>
      </c>
      <c r="G18" s="12">
        <v>1</v>
      </c>
      <c r="H18" s="12"/>
      <c r="I18" s="12">
        <f t="shared" si="0"/>
        <v>159</v>
      </c>
      <c r="J18" s="12"/>
      <c r="K18" s="12"/>
      <c r="L18" s="13">
        <v>159</v>
      </c>
    </row>
    <row r="19" spans="2:12" ht="12">
      <c r="B19" s="10" t="s">
        <v>19</v>
      </c>
      <c r="C19" s="11">
        <v>12</v>
      </c>
      <c r="D19" s="12">
        <v>42</v>
      </c>
      <c r="E19" s="12">
        <v>38</v>
      </c>
      <c r="F19" s="12">
        <v>2</v>
      </c>
      <c r="G19" s="12">
        <v>1</v>
      </c>
      <c r="H19" s="12"/>
      <c r="I19" s="12">
        <f t="shared" si="0"/>
        <v>95</v>
      </c>
      <c r="J19" s="12"/>
      <c r="K19" s="12"/>
      <c r="L19" s="13">
        <v>95</v>
      </c>
    </row>
    <row r="20" spans="2:12" ht="12">
      <c r="B20" s="10" t="s">
        <v>20</v>
      </c>
      <c r="C20" s="11">
        <v>9</v>
      </c>
      <c r="D20" s="12">
        <v>28</v>
      </c>
      <c r="E20" s="12">
        <v>28</v>
      </c>
      <c r="F20" s="12">
        <v>5</v>
      </c>
      <c r="G20" s="12"/>
      <c r="H20" s="12"/>
      <c r="I20" s="12">
        <f t="shared" si="0"/>
        <v>70</v>
      </c>
      <c r="J20" s="12"/>
      <c r="K20" s="12"/>
      <c r="L20" s="13">
        <v>70</v>
      </c>
    </row>
    <row r="21" spans="2:12" ht="12">
      <c r="B21" s="10" t="s">
        <v>21</v>
      </c>
      <c r="C21" s="11">
        <v>14</v>
      </c>
      <c r="D21" s="12">
        <v>18</v>
      </c>
      <c r="E21" s="12">
        <v>30</v>
      </c>
      <c r="F21" s="12">
        <v>7</v>
      </c>
      <c r="G21" s="12">
        <v>1</v>
      </c>
      <c r="H21" s="12"/>
      <c r="I21" s="12">
        <f t="shared" si="0"/>
        <v>70</v>
      </c>
      <c r="J21" s="12"/>
      <c r="K21" s="12"/>
      <c r="L21" s="13">
        <v>70</v>
      </c>
    </row>
    <row r="22" spans="2:12" ht="12">
      <c r="B22" s="10" t="s">
        <v>22</v>
      </c>
      <c r="C22" s="11">
        <v>20</v>
      </c>
      <c r="D22" s="12">
        <v>16</v>
      </c>
      <c r="E22" s="12">
        <v>24</v>
      </c>
      <c r="F22" s="12">
        <v>5</v>
      </c>
      <c r="G22" s="12"/>
      <c r="H22" s="12">
        <v>1</v>
      </c>
      <c r="I22" s="12">
        <f t="shared" si="0"/>
        <v>66</v>
      </c>
      <c r="J22" s="12"/>
      <c r="K22" s="12"/>
      <c r="L22" s="13">
        <v>66</v>
      </c>
    </row>
    <row r="23" spans="2:12" ht="12">
      <c r="B23" s="10" t="s">
        <v>23</v>
      </c>
      <c r="C23" s="11">
        <v>13</v>
      </c>
      <c r="D23" s="12">
        <v>12</v>
      </c>
      <c r="E23" s="12">
        <v>30</v>
      </c>
      <c r="F23" s="12">
        <v>4</v>
      </c>
      <c r="G23" s="12"/>
      <c r="H23" s="12"/>
      <c r="I23" s="12">
        <f t="shared" si="0"/>
        <v>59</v>
      </c>
      <c r="J23" s="12"/>
      <c r="K23" s="12"/>
      <c r="L23" s="13">
        <v>59</v>
      </c>
    </row>
    <row r="24" spans="2:12" ht="12">
      <c r="B24" s="10" t="s">
        <v>24</v>
      </c>
      <c r="C24" s="11">
        <v>15</v>
      </c>
      <c r="D24" s="12">
        <v>17</v>
      </c>
      <c r="E24" s="12">
        <v>12</v>
      </c>
      <c r="F24" s="12">
        <v>5</v>
      </c>
      <c r="G24" s="12"/>
      <c r="H24" s="12"/>
      <c r="I24" s="12">
        <f t="shared" si="0"/>
        <v>49</v>
      </c>
      <c r="J24" s="12"/>
      <c r="K24" s="12"/>
      <c r="L24" s="13">
        <v>49</v>
      </c>
    </row>
    <row r="25" spans="2:12" ht="12">
      <c r="B25" s="10" t="s">
        <v>25</v>
      </c>
      <c r="C25" s="11">
        <v>15</v>
      </c>
      <c r="D25" s="12">
        <v>16</v>
      </c>
      <c r="E25" s="12">
        <v>24</v>
      </c>
      <c r="F25" s="12">
        <v>5</v>
      </c>
      <c r="G25" s="12"/>
      <c r="H25" s="12"/>
      <c r="I25" s="12">
        <f t="shared" si="0"/>
        <v>60</v>
      </c>
      <c r="J25" s="12"/>
      <c r="K25" s="12"/>
      <c r="L25" s="13">
        <v>60</v>
      </c>
    </row>
    <row r="26" spans="2:12" ht="12">
      <c r="B26" s="10" t="s">
        <v>26</v>
      </c>
      <c r="C26" s="11">
        <v>26</v>
      </c>
      <c r="D26" s="12">
        <v>30</v>
      </c>
      <c r="E26" s="12">
        <v>28</v>
      </c>
      <c r="F26" s="12">
        <v>1</v>
      </c>
      <c r="G26" s="12">
        <v>1</v>
      </c>
      <c r="H26" s="12"/>
      <c r="I26" s="12">
        <f t="shared" si="0"/>
        <v>86</v>
      </c>
      <c r="J26" s="12"/>
      <c r="K26" s="12"/>
      <c r="L26" s="13">
        <v>86</v>
      </c>
    </row>
    <row r="27" spans="2:12" ht="12">
      <c r="B27" s="10" t="s">
        <v>27</v>
      </c>
      <c r="C27" s="11">
        <v>9</v>
      </c>
      <c r="D27" s="12">
        <v>14</v>
      </c>
      <c r="E27" s="12">
        <v>16</v>
      </c>
      <c r="F27" s="12"/>
      <c r="G27" s="12">
        <v>2</v>
      </c>
      <c r="H27" s="12"/>
      <c r="I27" s="12">
        <f t="shared" si="0"/>
        <v>41</v>
      </c>
      <c r="J27" s="12"/>
      <c r="K27" s="12"/>
      <c r="L27" s="13">
        <v>41</v>
      </c>
    </row>
    <row r="28" spans="2:12" ht="12">
      <c r="B28" s="10" t="s">
        <v>28</v>
      </c>
      <c r="C28" s="11">
        <v>15</v>
      </c>
      <c r="D28" s="12">
        <v>20</v>
      </c>
      <c r="E28" s="12">
        <v>18</v>
      </c>
      <c r="F28" s="12">
        <v>2</v>
      </c>
      <c r="G28" s="12"/>
      <c r="H28" s="12"/>
      <c r="I28" s="12">
        <f t="shared" si="0"/>
        <v>55</v>
      </c>
      <c r="J28" s="12"/>
      <c r="K28" s="12"/>
      <c r="L28" s="13">
        <v>55</v>
      </c>
    </row>
    <row r="29" spans="2:12" ht="12">
      <c r="B29" s="10" t="s">
        <v>29</v>
      </c>
      <c r="C29" s="11">
        <v>13</v>
      </c>
      <c r="D29" s="12">
        <v>8</v>
      </c>
      <c r="E29" s="12">
        <v>11</v>
      </c>
      <c r="F29" s="12">
        <v>1</v>
      </c>
      <c r="G29" s="12"/>
      <c r="H29" s="12"/>
      <c r="I29" s="12">
        <f t="shared" si="0"/>
        <v>33</v>
      </c>
      <c r="J29" s="12"/>
      <c r="K29" s="12"/>
      <c r="L29" s="13">
        <v>33</v>
      </c>
    </row>
    <row r="30" spans="2:12" ht="12">
      <c r="B30" s="10" t="s">
        <v>30</v>
      </c>
      <c r="C30" s="11">
        <v>17</v>
      </c>
      <c r="D30" s="12">
        <v>5</v>
      </c>
      <c r="E30" s="12">
        <v>8</v>
      </c>
      <c r="F30" s="12">
        <v>1</v>
      </c>
      <c r="G30" s="12"/>
      <c r="H30" s="12"/>
      <c r="I30" s="12">
        <f t="shared" si="0"/>
        <v>31</v>
      </c>
      <c r="J30" s="12"/>
      <c r="K30" s="12"/>
      <c r="L30" s="13">
        <v>31</v>
      </c>
    </row>
    <row r="31" spans="2:12" ht="12">
      <c r="B31" s="10" t="s">
        <v>31</v>
      </c>
      <c r="C31" s="11">
        <v>16</v>
      </c>
      <c r="D31" s="12">
        <v>10</v>
      </c>
      <c r="E31" s="12">
        <v>10</v>
      </c>
      <c r="F31" s="12"/>
      <c r="G31" s="12"/>
      <c r="H31" s="12"/>
      <c r="I31" s="12">
        <f t="shared" si="0"/>
        <v>36</v>
      </c>
      <c r="J31" s="12"/>
      <c r="K31" s="12"/>
      <c r="L31" s="13">
        <v>36</v>
      </c>
    </row>
    <row r="32" spans="2:12" ht="12">
      <c r="B32" s="10" t="s">
        <v>32</v>
      </c>
      <c r="C32" s="11">
        <v>8</v>
      </c>
      <c r="D32" s="12">
        <v>7</v>
      </c>
      <c r="E32" s="12">
        <v>7</v>
      </c>
      <c r="F32" s="12"/>
      <c r="G32" s="12"/>
      <c r="H32" s="12"/>
      <c r="I32" s="12">
        <f t="shared" si="0"/>
        <v>22</v>
      </c>
      <c r="J32" s="12"/>
      <c r="K32" s="12"/>
      <c r="L32" s="13">
        <v>22</v>
      </c>
    </row>
    <row r="33" spans="2:12" ht="12">
      <c r="B33" s="10" t="s">
        <v>33</v>
      </c>
      <c r="C33" s="11">
        <v>10</v>
      </c>
      <c r="D33" s="12">
        <v>24</v>
      </c>
      <c r="E33" s="12">
        <v>6</v>
      </c>
      <c r="F33" s="12"/>
      <c r="G33" s="12"/>
      <c r="H33" s="12"/>
      <c r="I33" s="12">
        <f t="shared" si="0"/>
        <v>40</v>
      </c>
      <c r="J33" s="12"/>
      <c r="K33" s="12"/>
      <c r="L33" s="13">
        <v>40</v>
      </c>
    </row>
    <row r="34" spans="2:12" ht="12">
      <c r="B34" s="10" t="s">
        <v>34</v>
      </c>
      <c r="C34" s="11">
        <v>19</v>
      </c>
      <c r="D34" s="12">
        <v>20</v>
      </c>
      <c r="E34" s="12">
        <v>8</v>
      </c>
      <c r="F34" s="12"/>
      <c r="G34" s="12"/>
      <c r="H34" s="12"/>
      <c r="I34" s="12">
        <f t="shared" si="0"/>
        <v>47</v>
      </c>
      <c r="J34" s="12"/>
      <c r="K34" s="12"/>
      <c r="L34" s="13">
        <v>47</v>
      </c>
    </row>
    <row r="35" spans="2:12" ht="12">
      <c r="B35" s="10" t="s">
        <v>35</v>
      </c>
      <c r="C35" s="11">
        <v>15</v>
      </c>
      <c r="D35" s="12">
        <v>12</v>
      </c>
      <c r="E35" s="12">
        <v>8</v>
      </c>
      <c r="F35" s="12">
        <v>1</v>
      </c>
      <c r="G35" s="12"/>
      <c r="H35" s="12"/>
      <c r="I35" s="12">
        <f t="shared" si="0"/>
        <v>36</v>
      </c>
      <c r="J35" s="12"/>
      <c r="K35" s="12"/>
      <c r="L35" s="13">
        <v>36</v>
      </c>
    </row>
    <row r="36" spans="2:12" ht="12">
      <c r="B36" s="10" t="s">
        <v>36</v>
      </c>
      <c r="C36" s="11">
        <v>9</v>
      </c>
      <c r="D36" s="12">
        <v>4</v>
      </c>
      <c r="E36" s="12">
        <v>7</v>
      </c>
      <c r="F36" s="12">
        <v>1</v>
      </c>
      <c r="G36" s="12">
        <v>1</v>
      </c>
      <c r="H36" s="12"/>
      <c r="I36" s="12">
        <f t="shared" si="0"/>
        <v>22</v>
      </c>
      <c r="J36" s="12"/>
      <c r="K36" s="12"/>
      <c r="L36" s="13">
        <v>22</v>
      </c>
    </row>
    <row r="37" spans="2:12" ht="12">
      <c r="B37" s="10" t="s">
        <v>37</v>
      </c>
      <c r="C37" s="11">
        <v>13</v>
      </c>
      <c r="D37" s="12">
        <v>4</v>
      </c>
      <c r="E37" s="12">
        <v>2</v>
      </c>
      <c r="F37" s="12"/>
      <c r="G37" s="12"/>
      <c r="H37" s="12"/>
      <c r="I37" s="12">
        <f t="shared" si="0"/>
        <v>19</v>
      </c>
      <c r="J37" s="12"/>
      <c r="K37" s="12"/>
      <c r="L37" s="13">
        <v>19</v>
      </c>
    </row>
    <row r="38" spans="2:12" ht="12">
      <c r="B38" s="10" t="s">
        <v>38</v>
      </c>
      <c r="C38" s="11">
        <v>7</v>
      </c>
      <c r="D38" s="12">
        <v>8</v>
      </c>
      <c r="E38" s="12">
        <v>5</v>
      </c>
      <c r="F38" s="12">
        <v>2</v>
      </c>
      <c r="G38" s="12">
        <v>2</v>
      </c>
      <c r="H38" s="12"/>
      <c r="I38" s="12">
        <f t="shared" si="0"/>
        <v>24</v>
      </c>
      <c r="J38" s="12"/>
      <c r="K38" s="12"/>
      <c r="L38" s="13">
        <v>24</v>
      </c>
    </row>
    <row r="39" spans="2:12" ht="12">
      <c r="B39" s="10" t="s">
        <v>39</v>
      </c>
      <c r="C39" s="11">
        <v>6</v>
      </c>
      <c r="D39" s="12">
        <v>12</v>
      </c>
      <c r="E39" s="12">
        <v>2</v>
      </c>
      <c r="F39" s="12">
        <v>1</v>
      </c>
      <c r="G39" s="12"/>
      <c r="H39" s="12"/>
      <c r="I39" s="12">
        <f t="shared" si="0"/>
        <v>21</v>
      </c>
      <c r="J39" s="12"/>
      <c r="K39" s="12"/>
      <c r="L39" s="13">
        <v>21</v>
      </c>
    </row>
    <row r="40" spans="2:12" ht="12">
      <c r="B40" s="10" t="s">
        <v>40</v>
      </c>
      <c r="C40" s="11">
        <v>3</v>
      </c>
      <c r="D40" s="12">
        <v>10</v>
      </c>
      <c r="E40" s="12">
        <v>5</v>
      </c>
      <c r="F40" s="12">
        <v>3</v>
      </c>
      <c r="G40" s="12"/>
      <c r="H40" s="12"/>
      <c r="I40" s="12">
        <f t="shared" si="0"/>
        <v>21</v>
      </c>
      <c r="J40" s="12"/>
      <c r="K40" s="12"/>
      <c r="L40" s="13">
        <v>21</v>
      </c>
    </row>
    <row r="41" spans="2:12" ht="12">
      <c r="B41" s="10" t="s">
        <v>41</v>
      </c>
      <c r="C41" s="11">
        <v>5</v>
      </c>
      <c r="D41" s="12">
        <v>17</v>
      </c>
      <c r="E41" s="12">
        <v>7</v>
      </c>
      <c r="F41" s="12">
        <v>1</v>
      </c>
      <c r="G41" s="12"/>
      <c r="H41" s="12"/>
      <c r="I41" s="12">
        <f t="shared" si="0"/>
        <v>30</v>
      </c>
      <c r="J41" s="12"/>
      <c r="K41" s="12"/>
      <c r="L41" s="13">
        <v>30</v>
      </c>
    </row>
    <row r="42" spans="2:12" ht="12">
      <c r="B42" s="10" t="s">
        <v>42</v>
      </c>
      <c r="C42" s="11">
        <v>7</v>
      </c>
      <c r="D42" s="12">
        <v>14</v>
      </c>
      <c r="E42" s="12">
        <v>6</v>
      </c>
      <c r="F42" s="12"/>
      <c r="G42" s="12">
        <v>1</v>
      </c>
      <c r="H42" s="12"/>
      <c r="I42" s="12">
        <f t="shared" si="0"/>
        <v>28</v>
      </c>
      <c r="J42" s="12"/>
      <c r="K42" s="12"/>
      <c r="L42" s="13">
        <v>28</v>
      </c>
    </row>
    <row r="43" spans="2:12" ht="12">
      <c r="B43" s="10" t="s">
        <v>43</v>
      </c>
      <c r="C43" s="11">
        <v>1</v>
      </c>
      <c r="D43" s="12">
        <v>3</v>
      </c>
      <c r="E43" s="12">
        <v>4</v>
      </c>
      <c r="F43" s="12"/>
      <c r="G43" s="12"/>
      <c r="H43" s="12"/>
      <c r="I43" s="12">
        <f t="shared" si="0"/>
        <v>8</v>
      </c>
      <c r="J43" s="12"/>
      <c r="K43" s="12"/>
      <c r="L43" s="13">
        <v>8</v>
      </c>
    </row>
    <row r="44" spans="2:12" ht="12">
      <c r="B44" s="10" t="s">
        <v>44</v>
      </c>
      <c r="C44" s="11">
        <v>2</v>
      </c>
      <c r="D44" s="12"/>
      <c r="E44" s="12"/>
      <c r="F44" s="12"/>
      <c r="G44" s="12"/>
      <c r="H44" s="12"/>
      <c r="I44" s="12">
        <f t="shared" si="0"/>
        <v>2</v>
      </c>
      <c r="J44" s="12"/>
      <c r="K44" s="12"/>
      <c r="L44" s="13">
        <v>2</v>
      </c>
    </row>
    <row r="45" spans="2:12" ht="12">
      <c r="B45" s="10" t="s">
        <v>45</v>
      </c>
      <c r="C45" s="11"/>
      <c r="D45" s="12">
        <v>1</v>
      </c>
      <c r="E45" s="12"/>
      <c r="F45" s="12"/>
      <c r="G45" s="12"/>
      <c r="H45" s="12"/>
      <c r="I45" s="12">
        <f t="shared" si="0"/>
        <v>1</v>
      </c>
      <c r="J45" s="12"/>
      <c r="K45" s="12"/>
      <c r="L45" s="13">
        <v>1</v>
      </c>
    </row>
    <row r="46" spans="2:12" ht="12">
      <c r="B46" s="10" t="s">
        <v>46</v>
      </c>
      <c r="C46" s="11">
        <v>1</v>
      </c>
      <c r="D46" s="12">
        <v>1</v>
      </c>
      <c r="E46" s="12">
        <v>1</v>
      </c>
      <c r="F46" s="12"/>
      <c r="G46" s="12"/>
      <c r="H46" s="12"/>
      <c r="I46" s="12">
        <f t="shared" si="0"/>
        <v>3</v>
      </c>
      <c r="J46" s="12"/>
      <c r="K46" s="12"/>
      <c r="L46" s="13">
        <v>3</v>
      </c>
    </row>
    <row r="47" spans="2:12" ht="12.75" thickBot="1">
      <c r="B47" s="14" t="s">
        <v>47</v>
      </c>
      <c r="C47" s="15">
        <v>1</v>
      </c>
      <c r="D47" s="16"/>
      <c r="E47" s="16">
        <v>6</v>
      </c>
      <c r="F47" s="16"/>
      <c r="G47" s="16"/>
      <c r="H47" s="16"/>
      <c r="I47" s="16">
        <f t="shared" si="0"/>
        <v>7</v>
      </c>
      <c r="J47" s="16"/>
      <c r="K47" s="16"/>
      <c r="L47" s="17">
        <v>7</v>
      </c>
    </row>
    <row r="50" ht="12.75" thickBot="1">
      <c r="B50" s="2" t="s">
        <v>58</v>
      </c>
    </row>
    <row r="51" spans="2:12" ht="12">
      <c r="B51" s="20" t="s">
        <v>0</v>
      </c>
      <c r="C51" s="26" t="s">
        <v>50</v>
      </c>
      <c r="D51" s="27"/>
      <c r="E51" s="27"/>
      <c r="F51" s="27"/>
      <c r="G51" s="27"/>
      <c r="H51" s="27"/>
      <c r="I51" s="27"/>
      <c r="J51" s="27"/>
      <c r="K51" s="27"/>
      <c r="L51" s="28"/>
    </row>
    <row r="52" spans="2:12" ht="12">
      <c r="B52" s="21"/>
      <c r="C52" s="23" t="s">
        <v>51</v>
      </c>
      <c r="D52" s="24"/>
      <c r="E52" s="24"/>
      <c r="F52" s="24"/>
      <c r="G52" s="24"/>
      <c r="H52" s="24"/>
      <c r="I52" s="25"/>
      <c r="J52" s="29" t="s">
        <v>1</v>
      </c>
      <c r="K52" s="29" t="s">
        <v>2</v>
      </c>
      <c r="L52" s="31" t="s">
        <v>52</v>
      </c>
    </row>
    <row r="53" spans="2:12" ht="24.75" thickBot="1">
      <c r="B53" s="22"/>
      <c r="C53" s="3" t="s">
        <v>3</v>
      </c>
      <c r="D53" s="4" t="s">
        <v>53</v>
      </c>
      <c r="E53" s="4" t="s">
        <v>54</v>
      </c>
      <c r="F53" s="4" t="s">
        <v>4</v>
      </c>
      <c r="G53" s="4" t="s">
        <v>5</v>
      </c>
      <c r="H53" s="4" t="s">
        <v>6</v>
      </c>
      <c r="I53" s="5" t="s">
        <v>55</v>
      </c>
      <c r="J53" s="30"/>
      <c r="K53" s="30"/>
      <c r="L53" s="32"/>
    </row>
    <row r="54" spans="2:12" ht="12">
      <c r="B54" s="6" t="s">
        <v>7</v>
      </c>
      <c r="C54" s="7">
        <v>1</v>
      </c>
      <c r="D54" s="8">
        <v>17</v>
      </c>
      <c r="E54" s="8">
        <v>8</v>
      </c>
      <c r="F54" s="8">
        <v>52</v>
      </c>
      <c r="G54" s="8">
        <v>495</v>
      </c>
      <c r="H54" s="8">
        <v>460</v>
      </c>
      <c r="I54" s="8">
        <f>SUM(C54:H54)</f>
        <v>1033</v>
      </c>
      <c r="J54" s="8">
        <v>624</v>
      </c>
      <c r="K54" s="8">
        <v>51</v>
      </c>
      <c r="L54" s="9">
        <v>1708</v>
      </c>
    </row>
    <row r="55" spans="2:12" ht="12">
      <c r="B55" s="10" t="s">
        <v>8</v>
      </c>
      <c r="C55" s="11">
        <v>1</v>
      </c>
      <c r="D55" s="12">
        <v>26</v>
      </c>
      <c r="E55" s="12">
        <v>27</v>
      </c>
      <c r="F55" s="12">
        <v>287</v>
      </c>
      <c r="G55" s="12">
        <v>874</v>
      </c>
      <c r="H55" s="12">
        <v>257</v>
      </c>
      <c r="I55" s="12">
        <f aca="true" t="shared" si="1" ref="I55:I94">SUM(C55:H55)</f>
        <v>1472</v>
      </c>
      <c r="J55" s="12">
        <v>127</v>
      </c>
      <c r="K55" s="12">
        <v>14</v>
      </c>
      <c r="L55" s="13">
        <v>1613</v>
      </c>
    </row>
    <row r="56" spans="2:12" ht="12">
      <c r="B56" s="10" t="s">
        <v>9</v>
      </c>
      <c r="C56" s="11">
        <v>3</v>
      </c>
      <c r="D56" s="12">
        <v>47</v>
      </c>
      <c r="E56" s="12">
        <v>73</v>
      </c>
      <c r="F56" s="12">
        <v>483</v>
      </c>
      <c r="G56" s="12">
        <v>447</v>
      </c>
      <c r="H56" s="12">
        <v>103</v>
      </c>
      <c r="I56" s="12">
        <f t="shared" si="1"/>
        <v>1156</v>
      </c>
      <c r="J56" s="12">
        <v>40</v>
      </c>
      <c r="K56" s="12">
        <v>10</v>
      </c>
      <c r="L56" s="13">
        <v>1206</v>
      </c>
    </row>
    <row r="57" spans="2:12" ht="12">
      <c r="B57" s="10" t="s">
        <v>10</v>
      </c>
      <c r="C57" s="11">
        <v>11</v>
      </c>
      <c r="D57" s="12">
        <v>132</v>
      </c>
      <c r="E57" s="12">
        <v>164</v>
      </c>
      <c r="F57" s="12">
        <v>475</v>
      </c>
      <c r="G57" s="12">
        <v>195</v>
      </c>
      <c r="H57" s="12">
        <v>53</v>
      </c>
      <c r="I57" s="12">
        <f t="shared" si="1"/>
        <v>1030</v>
      </c>
      <c r="J57" s="12">
        <v>20</v>
      </c>
      <c r="K57" s="12">
        <v>24</v>
      </c>
      <c r="L57" s="13">
        <v>1074</v>
      </c>
    </row>
    <row r="58" spans="2:12" ht="12">
      <c r="B58" s="10" t="s">
        <v>11</v>
      </c>
      <c r="C58" s="11">
        <v>21</v>
      </c>
      <c r="D58" s="12">
        <v>174</v>
      </c>
      <c r="E58" s="12">
        <v>170</v>
      </c>
      <c r="F58" s="12">
        <v>252</v>
      </c>
      <c r="G58" s="12">
        <v>90</v>
      </c>
      <c r="H58" s="12">
        <v>11</v>
      </c>
      <c r="I58" s="12">
        <f t="shared" si="1"/>
        <v>718</v>
      </c>
      <c r="J58" s="12">
        <v>11</v>
      </c>
      <c r="K58" s="12">
        <v>11</v>
      </c>
      <c r="L58" s="13">
        <v>740</v>
      </c>
    </row>
    <row r="59" spans="2:12" ht="12">
      <c r="B59" s="10" t="s">
        <v>12</v>
      </c>
      <c r="C59" s="11">
        <v>26</v>
      </c>
      <c r="D59" s="12">
        <v>187</v>
      </c>
      <c r="E59" s="12">
        <v>213</v>
      </c>
      <c r="F59" s="12">
        <v>150</v>
      </c>
      <c r="G59" s="12">
        <v>47</v>
      </c>
      <c r="H59" s="12">
        <v>3</v>
      </c>
      <c r="I59" s="12">
        <f t="shared" si="1"/>
        <v>626</v>
      </c>
      <c r="J59" s="12">
        <v>12</v>
      </c>
      <c r="K59" s="12">
        <v>4</v>
      </c>
      <c r="L59" s="13">
        <v>642</v>
      </c>
    </row>
    <row r="60" spans="2:12" ht="12">
      <c r="B60" s="10" t="s">
        <v>13</v>
      </c>
      <c r="C60" s="11">
        <v>43</v>
      </c>
      <c r="D60" s="12">
        <v>232</v>
      </c>
      <c r="E60" s="12">
        <v>227</v>
      </c>
      <c r="F60" s="12">
        <v>133</v>
      </c>
      <c r="G60" s="12">
        <v>29</v>
      </c>
      <c r="H60" s="12">
        <v>2</v>
      </c>
      <c r="I60" s="12">
        <f t="shared" si="1"/>
        <v>666</v>
      </c>
      <c r="J60" s="12">
        <v>3</v>
      </c>
      <c r="K60" s="12"/>
      <c r="L60" s="13">
        <v>669</v>
      </c>
    </row>
    <row r="61" spans="2:12" ht="12">
      <c r="B61" s="10" t="s">
        <v>14</v>
      </c>
      <c r="C61" s="11">
        <v>67</v>
      </c>
      <c r="D61" s="12">
        <v>241</v>
      </c>
      <c r="E61" s="12">
        <v>210</v>
      </c>
      <c r="F61" s="12">
        <v>79</v>
      </c>
      <c r="G61" s="12">
        <v>18</v>
      </c>
      <c r="H61" s="12">
        <v>2</v>
      </c>
      <c r="I61" s="12">
        <f t="shared" si="1"/>
        <v>617</v>
      </c>
      <c r="J61" s="12">
        <v>1</v>
      </c>
      <c r="K61" s="12">
        <v>1</v>
      </c>
      <c r="L61" s="13">
        <v>619</v>
      </c>
    </row>
    <row r="62" spans="2:12" ht="12">
      <c r="B62" s="10" t="s">
        <v>15</v>
      </c>
      <c r="C62" s="11">
        <v>80</v>
      </c>
      <c r="D62" s="12">
        <v>172</v>
      </c>
      <c r="E62" s="12">
        <v>140</v>
      </c>
      <c r="F62" s="12">
        <v>29</v>
      </c>
      <c r="G62" s="12">
        <v>8</v>
      </c>
      <c r="H62" s="12">
        <v>1</v>
      </c>
      <c r="I62" s="12">
        <f t="shared" si="1"/>
        <v>430</v>
      </c>
      <c r="J62" s="12"/>
      <c r="K62" s="12"/>
      <c r="L62" s="13">
        <v>430</v>
      </c>
    </row>
    <row r="63" spans="2:12" ht="12">
      <c r="B63" s="10" t="s">
        <v>16</v>
      </c>
      <c r="C63" s="11">
        <v>78</v>
      </c>
      <c r="D63" s="12">
        <v>175</v>
      </c>
      <c r="E63" s="12">
        <v>88</v>
      </c>
      <c r="F63" s="12">
        <v>11</v>
      </c>
      <c r="G63" s="12">
        <v>6</v>
      </c>
      <c r="H63" s="12">
        <v>1</v>
      </c>
      <c r="I63" s="12">
        <f t="shared" si="1"/>
        <v>359</v>
      </c>
      <c r="J63" s="12"/>
      <c r="K63" s="12"/>
      <c r="L63" s="13">
        <v>359</v>
      </c>
    </row>
    <row r="64" spans="2:12" ht="12">
      <c r="B64" s="10" t="s">
        <v>17</v>
      </c>
      <c r="C64" s="11">
        <v>68</v>
      </c>
      <c r="D64" s="12">
        <v>106</v>
      </c>
      <c r="E64" s="12">
        <v>113</v>
      </c>
      <c r="F64" s="12">
        <v>21</v>
      </c>
      <c r="G64" s="12">
        <v>2</v>
      </c>
      <c r="H64" s="12">
        <v>2</v>
      </c>
      <c r="I64" s="12">
        <f t="shared" si="1"/>
        <v>312</v>
      </c>
      <c r="J64" s="12"/>
      <c r="K64" s="12"/>
      <c r="L64" s="13">
        <v>312</v>
      </c>
    </row>
    <row r="65" spans="2:12" ht="12">
      <c r="B65" s="10" t="s">
        <v>18</v>
      </c>
      <c r="C65" s="11">
        <v>58</v>
      </c>
      <c r="D65" s="12">
        <v>74</v>
      </c>
      <c r="E65" s="12">
        <v>79</v>
      </c>
      <c r="F65" s="12">
        <v>16</v>
      </c>
      <c r="G65" s="12">
        <v>3</v>
      </c>
      <c r="H65" s="12"/>
      <c r="I65" s="12">
        <f t="shared" si="1"/>
        <v>230</v>
      </c>
      <c r="J65" s="12"/>
      <c r="K65" s="12"/>
      <c r="L65" s="13">
        <v>230</v>
      </c>
    </row>
    <row r="66" spans="2:12" ht="12">
      <c r="B66" s="10" t="s">
        <v>19</v>
      </c>
      <c r="C66" s="11">
        <v>54</v>
      </c>
      <c r="D66" s="12">
        <v>60</v>
      </c>
      <c r="E66" s="12">
        <v>62</v>
      </c>
      <c r="F66" s="12">
        <v>7</v>
      </c>
      <c r="G66" s="12">
        <v>1</v>
      </c>
      <c r="H66" s="12"/>
      <c r="I66" s="12">
        <f t="shared" si="1"/>
        <v>184</v>
      </c>
      <c r="J66" s="12"/>
      <c r="K66" s="12"/>
      <c r="L66" s="13">
        <v>184</v>
      </c>
    </row>
    <row r="67" spans="2:12" ht="12">
      <c r="B67" s="10" t="s">
        <v>20</v>
      </c>
      <c r="C67" s="11">
        <v>63</v>
      </c>
      <c r="D67" s="12">
        <v>69</v>
      </c>
      <c r="E67" s="12">
        <v>54</v>
      </c>
      <c r="F67" s="12">
        <v>7</v>
      </c>
      <c r="G67" s="12">
        <v>1</v>
      </c>
      <c r="H67" s="12"/>
      <c r="I67" s="12">
        <f t="shared" si="1"/>
        <v>194</v>
      </c>
      <c r="J67" s="12"/>
      <c r="K67" s="12"/>
      <c r="L67" s="13">
        <v>194</v>
      </c>
    </row>
    <row r="68" spans="2:12" ht="12">
      <c r="B68" s="10" t="s">
        <v>21</v>
      </c>
      <c r="C68" s="11">
        <v>74</v>
      </c>
      <c r="D68" s="12">
        <v>56</v>
      </c>
      <c r="E68" s="12">
        <v>41</v>
      </c>
      <c r="F68" s="12">
        <v>12</v>
      </c>
      <c r="G68" s="12"/>
      <c r="H68" s="12"/>
      <c r="I68" s="12">
        <f t="shared" si="1"/>
        <v>183</v>
      </c>
      <c r="J68" s="12"/>
      <c r="K68" s="12"/>
      <c r="L68" s="13">
        <v>183</v>
      </c>
    </row>
    <row r="69" spans="2:12" ht="12">
      <c r="B69" s="10" t="s">
        <v>22</v>
      </c>
      <c r="C69" s="11">
        <v>52</v>
      </c>
      <c r="D69" s="12">
        <v>54</v>
      </c>
      <c r="E69" s="12">
        <v>24</v>
      </c>
      <c r="F69" s="12">
        <v>38</v>
      </c>
      <c r="G69" s="12">
        <v>2</v>
      </c>
      <c r="H69" s="12"/>
      <c r="I69" s="12">
        <f t="shared" si="1"/>
        <v>170</v>
      </c>
      <c r="J69" s="12"/>
      <c r="K69" s="12"/>
      <c r="L69" s="13">
        <v>170</v>
      </c>
    </row>
    <row r="70" spans="2:12" ht="12">
      <c r="B70" s="10" t="s">
        <v>23</v>
      </c>
      <c r="C70" s="11">
        <v>42</v>
      </c>
      <c r="D70" s="12">
        <v>52</v>
      </c>
      <c r="E70" s="12">
        <v>22</v>
      </c>
      <c r="F70" s="12">
        <v>34</v>
      </c>
      <c r="G70" s="12"/>
      <c r="H70" s="12"/>
      <c r="I70" s="12">
        <f t="shared" si="1"/>
        <v>150</v>
      </c>
      <c r="J70" s="12"/>
      <c r="K70" s="12"/>
      <c r="L70" s="13">
        <v>150</v>
      </c>
    </row>
    <row r="71" spans="2:12" ht="12">
      <c r="B71" s="10" t="s">
        <v>24</v>
      </c>
      <c r="C71" s="11">
        <v>33</v>
      </c>
      <c r="D71" s="12">
        <v>27</v>
      </c>
      <c r="E71" s="12">
        <v>24</v>
      </c>
      <c r="F71" s="12">
        <v>6</v>
      </c>
      <c r="G71" s="12">
        <v>1</v>
      </c>
      <c r="H71" s="12"/>
      <c r="I71" s="12">
        <f t="shared" si="1"/>
        <v>91</v>
      </c>
      <c r="J71" s="12"/>
      <c r="K71" s="12"/>
      <c r="L71" s="13">
        <v>91</v>
      </c>
    </row>
    <row r="72" spans="2:12" ht="12">
      <c r="B72" s="10" t="s">
        <v>25</v>
      </c>
      <c r="C72" s="11">
        <v>55</v>
      </c>
      <c r="D72" s="12">
        <v>32</v>
      </c>
      <c r="E72" s="12">
        <v>36</v>
      </c>
      <c r="F72" s="12">
        <v>1</v>
      </c>
      <c r="G72" s="12"/>
      <c r="H72" s="12"/>
      <c r="I72" s="12">
        <f t="shared" si="1"/>
        <v>124</v>
      </c>
      <c r="J72" s="12"/>
      <c r="K72" s="12"/>
      <c r="L72" s="13">
        <v>124</v>
      </c>
    </row>
    <row r="73" spans="2:12" ht="12">
      <c r="B73" s="10" t="s">
        <v>26</v>
      </c>
      <c r="C73" s="11">
        <v>69</v>
      </c>
      <c r="D73" s="12">
        <v>36</v>
      </c>
      <c r="E73" s="12">
        <v>44</v>
      </c>
      <c r="F73" s="12"/>
      <c r="G73" s="12"/>
      <c r="H73" s="12"/>
      <c r="I73" s="12">
        <f t="shared" si="1"/>
        <v>149</v>
      </c>
      <c r="J73" s="12"/>
      <c r="K73" s="12"/>
      <c r="L73" s="13">
        <v>149</v>
      </c>
    </row>
    <row r="74" spans="2:12" ht="12">
      <c r="B74" s="10" t="s">
        <v>27</v>
      </c>
      <c r="C74" s="11">
        <v>32</v>
      </c>
      <c r="D74" s="12">
        <v>23</v>
      </c>
      <c r="E74" s="12">
        <v>17</v>
      </c>
      <c r="F74" s="12">
        <v>2</v>
      </c>
      <c r="G74" s="12"/>
      <c r="H74" s="12"/>
      <c r="I74" s="12">
        <f t="shared" si="1"/>
        <v>74</v>
      </c>
      <c r="J74" s="12"/>
      <c r="K74" s="12"/>
      <c r="L74" s="13">
        <v>74</v>
      </c>
    </row>
    <row r="75" spans="2:12" ht="12">
      <c r="B75" s="10" t="s">
        <v>28</v>
      </c>
      <c r="C75" s="11">
        <v>37</v>
      </c>
      <c r="D75" s="12">
        <v>11</v>
      </c>
      <c r="E75" s="12">
        <v>7</v>
      </c>
      <c r="F75" s="12">
        <v>1</v>
      </c>
      <c r="G75" s="12"/>
      <c r="H75" s="12"/>
      <c r="I75" s="12">
        <f t="shared" si="1"/>
        <v>56</v>
      </c>
      <c r="J75" s="12"/>
      <c r="K75" s="12"/>
      <c r="L75" s="13">
        <v>56</v>
      </c>
    </row>
    <row r="76" spans="2:12" ht="12">
      <c r="B76" s="10" t="s">
        <v>29</v>
      </c>
      <c r="C76" s="11">
        <v>26</v>
      </c>
      <c r="D76" s="12">
        <v>26</v>
      </c>
      <c r="E76" s="12">
        <v>6</v>
      </c>
      <c r="F76" s="12"/>
      <c r="G76" s="12">
        <v>1</v>
      </c>
      <c r="H76" s="12"/>
      <c r="I76" s="12">
        <f t="shared" si="1"/>
        <v>59</v>
      </c>
      <c r="J76" s="12"/>
      <c r="K76" s="12"/>
      <c r="L76" s="13">
        <v>59</v>
      </c>
    </row>
    <row r="77" spans="2:12" ht="12">
      <c r="B77" s="10" t="s">
        <v>30</v>
      </c>
      <c r="C77" s="11">
        <v>33</v>
      </c>
      <c r="D77" s="12">
        <v>2</v>
      </c>
      <c r="E77" s="12">
        <v>3</v>
      </c>
      <c r="F77" s="12"/>
      <c r="G77" s="12"/>
      <c r="H77" s="12"/>
      <c r="I77" s="12">
        <f t="shared" si="1"/>
        <v>38</v>
      </c>
      <c r="J77" s="12"/>
      <c r="K77" s="12"/>
      <c r="L77" s="13">
        <v>38</v>
      </c>
    </row>
    <row r="78" spans="2:12" ht="12">
      <c r="B78" s="10" t="s">
        <v>31</v>
      </c>
      <c r="C78" s="11">
        <v>36</v>
      </c>
      <c r="D78" s="12">
        <v>9</v>
      </c>
      <c r="E78" s="12">
        <v>2</v>
      </c>
      <c r="F78" s="12"/>
      <c r="G78" s="12"/>
      <c r="H78" s="12"/>
      <c r="I78" s="12">
        <f t="shared" si="1"/>
        <v>47</v>
      </c>
      <c r="J78" s="12"/>
      <c r="K78" s="12"/>
      <c r="L78" s="13">
        <v>47</v>
      </c>
    </row>
    <row r="79" spans="2:12" ht="12">
      <c r="B79" s="10" t="s">
        <v>32</v>
      </c>
      <c r="C79" s="11">
        <v>33</v>
      </c>
      <c r="D79" s="12">
        <v>19</v>
      </c>
      <c r="E79" s="12">
        <v>5</v>
      </c>
      <c r="F79" s="12">
        <v>1</v>
      </c>
      <c r="G79" s="12"/>
      <c r="H79" s="12"/>
      <c r="I79" s="12">
        <f t="shared" si="1"/>
        <v>58</v>
      </c>
      <c r="J79" s="12"/>
      <c r="K79" s="12"/>
      <c r="L79" s="13">
        <v>58</v>
      </c>
    </row>
    <row r="80" spans="2:12" ht="12">
      <c r="B80" s="10" t="s">
        <v>33</v>
      </c>
      <c r="C80" s="11">
        <v>38</v>
      </c>
      <c r="D80" s="12">
        <v>28</v>
      </c>
      <c r="E80" s="12">
        <v>9</v>
      </c>
      <c r="F80" s="12"/>
      <c r="G80" s="12"/>
      <c r="H80" s="12"/>
      <c r="I80" s="12">
        <f t="shared" si="1"/>
        <v>75</v>
      </c>
      <c r="J80" s="12"/>
      <c r="K80" s="12"/>
      <c r="L80" s="13">
        <v>75</v>
      </c>
    </row>
    <row r="81" spans="2:12" ht="12">
      <c r="B81" s="10" t="s">
        <v>34</v>
      </c>
      <c r="C81" s="11">
        <v>51</v>
      </c>
      <c r="D81" s="12">
        <v>20</v>
      </c>
      <c r="E81" s="12">
        <v>6</v>
      </c>
      <c r="F81" s="12"/>
      <c r="G81" s="12"/>
      <c r="H81" s="12"/>
      <c r="I81" s="12">
        <f t="shared" si="1"/>
        <v>77</v>
      </c>
      <c r="J81" s="12"/>
      <c r="K81" s="12"/>
      <c r="L81" s="13">
        <v>77</v>
      </c>
    </row>
    <row r="82" spans="2:12" ht="12">
      <c r="B82" s="10" t="s">
        <v>35</v>
      </c>
      <c r="C82" s="11">
        <v>54</v>
      </c>
      <c r="D82" s="12">
        <v>25</v>
      </c>
      <c r="E82" s="12">
        <v>5</v>
      </c>
      <c r="F82" s="12">
        <v>1</v>
      </c>
      <c r="G82" s="12"/>
      <c r="H82" s="12"/>
      <c r="I82" s="12">
        <f t="shared" si="1"/>
        <v>85</v>
      </c>
      <c r="J82" s="12"/>
      <c r="K82" s="12"/>
      <c r="L82" s="13">
        <v>85</v>
      </c>
    </row>
    <row r="83" spans="2:12" ht="12">
      <c r="B83" s="10" t="s">
        <v>36</v>
      </c>
      <c r="C83" s="11">
        <v>25</v>
      </c>
      <c r="D83" s="12">
        <v>11</v>
      </c>
      <c r="E83" s="12">
        <v>2</v>
      </c>
      <c r="F83" s="12">
        <v>1</v>
      </c>
      <c r="G83" s="12"/>
      <c r="H83" s="12"/>
      <c r="I83" s="12">
        <f t="shared" si="1"/>
        <v>39</v>
      </c>
      <c r="J83" s="12"/>
      <c r="K83" s="12"/>
      <c r="L83" s="13">
        <v>39</v>
      </c>
    </row>
    <row r="84" spans="2:12" ht="12">
      <c r="B84" s="10" t="s">
        <v>37</v>
      </c>
      <c r="C84" s="11">
        <v>13</v>
      </c>
      <c r="D84" s="12">
        <v>4</v>
      </c>
      <c r="E84" s="12">
        <v>4</v>
      </c>
      <c r="F84" s="12"/>
      <c r="G84" s="12"/>
      <c r="H84" s="12"/>
      <c r="I84" s="12">
        <f t="shared" si="1"/>
        <v>21</v>
      </c>
      <c r="J84" s="12"/>
      <c r="K84" s="12"/>
      <c r="L84" s="13">
        <v>21</v>
      </c>
    </row>
    <row r="85" spans="2:12" ht="12">
      <c r="B85" s="10" t="s">
        <v>38</v>
      </c>
      <c r="C85" s="11">
        <v>12</v>
      </c>
      <c r="D85" s="12">
        <v>11</v>
      </c>
      <c r="E85" s="12">
        <v>3</v>
      </c>
      <c r="F85" s="12"/>
      <c r="G85" s="12"/>
      <c r="H85" s="12"/>
      <c r="I85" s="12">
        <f t="shared" si="1"/>
        <v>26</v>
      </c>
      <c r="J85" s="12"/>
      <c r="K85" s="12"/>
      <c r="L85" s="13">
        <v>26</v>
      </c>
    </row>
    <row r="86" spans="2:12" ht="12">
      <c r="B86" s="10" t="s">
        <v>39</v>
      </c>
      <c r="C86" s="11">
        <v>13</v>
      </c>
      <c r="D86" s="12">
        <v>11</v>
      </c>
      <c r="E86" s="12"/>
      <c r="F86" s="12"/>
      <c r="G86" s="12"/>
      <c r="H86" s="12"/>
      <c r="I86" s="12">
        <f t="shared" si="1"/>
        <v>24</v>
      </c>
      <c r="J86" s="12"/>
      <c r="K86" s="12"/>
      <c r="L86" s="13">
        <v>24</v>
      </c>
    </row>
    <row r="87" spans="2:12" ht="12">
      <c r="B87" s="10" t="s">
        <v>40</v>
      </c>
      <c r="C87" s="11">
        <v>4</v>
      </c>
      <c r="D87" s="12">
        <v>14</v>
      </c>
      <c r="E87" s="12">
        <v>1</v>
      </c>
      <c r="F87" s="12"/>
      <c r="G87" s="12"/>
      <c r="H87" s="12"/>
      <c r="I87" s="12">
        <f t="shared" si="1"/>
        <v>19</v>
      </c>
      <c r="J87" s="12"/>
      <c r="K87" s="12"/>
      <c r="L87" s="13">
        <v>19</v>
      </c>
    </row>
    <row r="88" spans="2:12" ht="12">
      <c r="B88" s="10" t="s">
        <v>41</v>
      </c>
      <c r="C88" s="11">
        <v>27</v>
      </c>
      <c r="D88" s="12">
        <v>19</v>
      </c>
      <c r="E88" s="12">
        <v>9</v>
      </c>
      <c r="F88" s="12"/>
      <c r="G88" s="12">
        <v>1</v>
      </c>
      <c r="H88" s="12"/>
      <c r="I88" s="12">
        <f t="shared" si="1"/>
        <v>56</v>
      </c>
      <c r="J88" s="12"/>
      <c r="K88" s="12"/>
      <c r="L88" s="13">
        <v>56</v>
      </c>
    </row>
    <row r="89" spans="2:12" ht="12">
      <c r="B89" s="10" t="s">
        <v>42</v>
      </c>
      <c r="C89" s="11">
        <v>21</v>
      </c>
      <c r="D89" s="12">
        <v>7</v>
      </c>
      <c r="E89" s="12">
        <v>2</v>
      </c>
      <c r="F89" s="12"/>
      <c r="G89" s="12"/>
      <c r="H89" s="12"/>
      <c r="I89" s="12">
        <f t="shared" si="1"/>
        <v>30</v>
      </c>
      <c r="J89" s="12"/>
      <c r="K89" s="12"/>
      <c r="L89" s="13">
        <v>30</v>
      </c>
    </row>
    <row r="90" spans="2:12" ht="12">
      <c r="B90" s="10" t="s">
        <v>43</v>
      </c>
      <c r="C90" s="11">
        <v>7</v>
      </c>
      <c r="D90" s="12">
        <v>1</v>
      </c>
      <c r="E90" s="12"/>
      <c r="F90" s="12"/>
      <c r="G90" s="12"/>
      <c r="H90" s="12"/>
      <c r="I90" s="12">
        <f t="shared" si="1"/>
        <v>8</v>
      </c>
      <c r="J90" s="12"/>
      <c r="K90" s="12"/>
      <c r="L90" s="13">
        <v>8</v>
      </c>
    </row>
    <row r="91" spans="2:12" ht="12">
      <c r="B91" s="10" t="s">
        <v>44</v>
      </c>
      <c r="C91" s="11">
        <v>4</v>
      </c>
      <c r="D91" s="12">
        <v>2</v>
      </c>
      <c r="E91" s="12"/>
      <c r="F91" s="12"/>
      <c r="G91" s="12"/>
      <c r="H91" s="12"/>
      <c r="I91" s="12">
        <f t="shared" si="1"/>
        <v>6</v>
      </c>
      <c r="J91" s="12"/>
      <c r="K91" s="12"/>
      <c r="L91" s="13">
        <v>6</v>
      </c>
    </row>
    <row r="92" spans="2:12" ht="12">
      <c r="B92" s="10" t="s">
        <v>45</v>
      </c>
      <c r="C92" s="11">
        <v>3</v>
      </c>
      <c r="D92" s="12">
        <v>2</v>
      </c>
      <c r="E92" s="12"/>
      <c r="F92" s="12"/>
      <c r="G92" s="12"/>
      <c r="H92" s="12"/>
      <c r="I92" s="12">
        <f t="shared" si="1"/>
        <v>5</v>
      </c>
      <c r="J92" s="12"/>
      <c r="K92" s="12"/>
      <c r="L92" s="13">
        <v>5</v>
      </c>
    </row>
    <row r="93" spans="2:12" ht="12">
      <c r="B93" s="10" t="s">
        <v>46</v>
      </c>
      <c r="C93" s="11">
        <v>1</v>
      </c>
      <c r="D93" s="12">
        <v>3</v>
      </c>
      <c r="E93" s="12">
        <v>1</v>
      </c>
      <c r="F93" s="12"/>
      <c r="G93" s="12"/>
      <c r="H93" s="12"/>
      <c r="I93" s="12">
        <f t="shared" si="1"/>
        <v>5</v>
      </c>
      <c r="J93" s="12"/>
      <c r="K93" s="12"/>
      <c r="L93" s="13">
        <v>5</v>
      </c>
    </row>
    <row r="94" spans="2:12" ht="12.75" thickBot="1">
      <c r="B94" s="14" t="s">
        <v>47</v>
      </c>
      <c r="C94" s="15">
        <v>6</v>
      </c>
      <c r="D94" s="16">
        <v>5</v>
      </c>
      <c r="E94" s="16">
        <v>3</v>
      </c>
      <c r="F94" s="16"/>
      <c r="G94" s="16"/>
      <c r="H94" s="16"/>
      <c r="I94" s="16">
        <f t="shared" si="1"/>
        <v>14</v>
      </c>
      <c r="J94" s="16"/>
      <c r="K94" s="16"/>
      <c r="L94" s="17">
        <v>14</v>
      </c>
    </row>
    <row r="97" ht="12.75" thickBot="1">
      <c r="B97" s="2" t="s">
        <v>59</v>
      </c>
    </row>
    <row r="98" spans="2:12" ht="12">
      <c r="B98" s="20" t="s">
        <v>0</v>
      </c>
      <c r="C98" s="26" t="s">
        <v>50</v>
      </c>
      <c r="D98" s="27"/>
      <c r="E98" s="27"/>
      <c r="F98" s="27"/>
      <c r="G98" s="27"/>
      <c r="H98" s="27"/>
      <c r="I98" s="27"/>
      <c r="J98" s="27"/>
      <c r="K98" s="27"/>
      <c r="L98" s="28"/>
    </row>
    <row r="99" spans="2:12" ht="12">
      <c r="B99" s="21"/>
      <c r="C99" s="23" t="s">
        <v>51</v>
      </c>
      <c r="D99" s="24"/>
      <c r="E99" s="24"/>
      <c r="F99" s="24"/>
      <c r="G99" s="24"/>
      <c r="H99" s="24"/>
      <c r="I99" s="25"/>
      <c r="J99" s="29" t="s">
        <v>1</v>
      </c>
      <c r="K99" s="29" t="s">
        <v>2</v>
      </c>
      <c r="L99" s="31" t="s">
        <v>52</v>
      </c>
    </row>
    <row r="100" spans="2:12" ht="24.75" thickBot="1">
      <c r="B100" s="22"/>
      <c r="C100" s="3" t="s">
        <v>3</v>
      </c>
      <c r="D100" s="4" t="s">
        <v>53</v>
      </c>
      <c r="E100" s="4" t="s">
        <v>54</v>
      </c>
      <c r="F100" s="4" t="s">
        <v>4</v>
      </c>
      <c r="G100" s="4" t="s">
        <v>5</v>
      </c>
      <c r="H100" s="4" t="s">
        <v>6</v>
      </c>
      <c r="I100" s="5" t="s">
        <v>55</v>
      </c>
      <c r="J100" s="30"/>
      <c r="K100" s="30"/>
      <c r="L100" s="32"/>
    </row>
    <row r="101" spans="2:12" ht="12">
      <c r="B101" s="6" t="s">
        <v>7</v>
      </c>
      <c r="C101" s="7">
        <v>194</v>
      </c>
      <c r="D101" s="8">
        <v>389</v>
      </c>
      <c r="E101" s="8">
        <v>79</v>
      </c>
      <c r="F101" s="8">
        <v>1340</v>
      </c>
      <c r="G101" s="8">
        <v>7770</v>
      </c>
      <c r="H101" s="8">
        <v>8821</v>
      </c>
      <c r="I101" s="8">
        <f>SUM(C101:H101)</f>
        <v>18593</v>
      </c>
      <c r="J101" s="8">
        <v>6023</v>
      </c>
      <c r="K101" s="8">
        <v>32</v>
      </c>
      <c r="L101" s="9">
        <v>24648</v>
      </c>
    </row>
    <row r="102" spans="2:12" ht="12">
      <c r="B102" s="10" t="s">
        <v>8</v>
      </c>
      <c r="C102" s="11">
        <v>291</v>
      </c>
      <c r="D102" s="12">
        <v>649</v>
      </c>
      <c r="E102" s="12">
        <v>234</v>
      </c>
      <c r="F102" s="12">
        <v>5758</v>
      </c>
      <c r="G102" s="12">
        <v>11943</v>
      </c>
      <c r="H102" s="12">
        <v>4800</v>
      </c>
      <c r="I102" s="12">
        <f aca="true" t="shared" si="2" ref="I102:I141">SUM(C102:H102)</f>
        <v>23675</v>
      </c>
      <c r="J102" s="12">
        <v>1873</v>
      </c>
      <c r="K102" s="12">
        <v>60</v>
      </c>
      <c r="L102" s="13">
        <v>25608</v>
      </c>
    </row>
    <row r="103" spans="2:12" ht="12">
      <c r="B103" s="10" t="s">
        <v>9</v>
      </c>
      <c r="C103" s="11">
        <v>472</v>
      </c>
      <c r="D103" s="12">
        <v>1426</v>
      </c>
      <c r="E103" s="12">
        <v>444</v>
      </c>
      <c r="F103" s="12">
        <v>8571</v>
      </c>
      <c r="G103" s="12">
        <v>6359</v>
      </c>
      <c r="H103" s="12">
        <v>2053</v>
      </c>
      <c r="I103" s="12">
        <f t="shared" si="2"/>
        <v>19325</v>
      </c>
      <c r="J103" s="12">
        <v>593</v>
      </c>
      <c r="K103" s="12">
        <v>51</v>
      </c>
      <c r="L103" s="13">
        <v>19969</v>
      </c>
    </row>
    <row r="104" spans="2:12" ht="12">
      <c r="B104" s="10" t="s">
        <v>10</v>
      </c>
      <c r="C104" s="11">
        <v>968</v>
      </c>
      <c r="D104" s="12">
        <v>3038</v>
      </c>
      <c r="E104" s="12">
        <v>701</v>
      </c>
      <c r="F104" s="12">
        <v>6901</v>
      </c>
      <c r="G104" s="12">
        <v>2023</v>
      </c>
      <c r="H104" s="12">
        <v>757</v>
      </c>
      <c r="I104" s="12">
        <f t="shared" si="2"/>
        <v>14388</v>
      </c>
      <c r="J104" s="12">
        <v>311</v>
      </c>
      <c r="K104" s="12">
        <v>34</v>
      </c>
      <c r="L104" s="13">
        <v>14733</v>
      </c>
    </row>
    <row r="105" spans="2:12" ht="12">
      <c r="B105" s="10" t="s">
        <v>11</v>
      </c>
      <c r="C105" s="11">
        <v>1732</v>
      </c>
      <c r="D105" s="12">
        <v>4507</v>
      </c>
      <c r="E105" s="12">
        <v>716</v>
      </c>
      <c r="F105" s="12">
        <v>2184</v>
      </c>
      <c r="G105" s="12">
        <v>1285</v>
      </c>
      <c r="H105" s="12">
        <v>303</v>
      </c>
      <c r="I105" s="12">
        <f t="shared" si="2"/>
        <v>10727</v>
      </c>
      <c r="J105" s="12">
        <v>90</v>
      </c>
      <c r="K105" s="12">
        <v>10</v>
      </c>
      <c r="L105" s="13">
        <v>10827</v>
      </c>
    </row>
    <row r="106" spans="2:12" ht="12">
      <c r="B106" s="10" t="s">
        <v>12</v>
      </c>
      <c r="C106" s="11">
        <v>2828</v>
      </c>
      <c r="D106" s="12">
        <v>4552</v>
      </c>
      <c r="E106" s="12">
        <v>830</v>
      </c>
      <c r="F106" s="12">
        <v>776</v>
      </c>
      <c r="G106" s="12">
        <v>806</v>
      </c>
      <c r="H106" s="12">
        <v>114</v>
      </c>
      <c r="I106" s="12">
        <f t="shared" si="2"/>
        <v>9906</v>
      </c>
      <c r="J106" s="12">
        <v>48</v>
      </c>
      <c r="K106" s="12">
        <v>15</v>
      </c>
      <c r="L106" s="13">
        <v>9969</v>
      </c>
    </row>
    <row r="107" spans="2:12" ht="12">
      <c r="B107" s="10" t="s">
        <v>13</v>
      </c>
      <c r="C107" s="11">
        <v>3922</v>
      </c>
      <c r="D107" s="12">
        <v>3373</v>
      </c>
      <c r="E107" s="12">
        <v>565</v>
      </c>
      <c r="F107" s="12">
        <v>509</v>
      </c>
      <c r="G107" s="12">
        <v>279</v>
      </c>
      <c r="H107" s="12">
        <v>39</v>
      </c>
      <c r="I107" s="12">
        <f t="shared" si="2"/>
        <v>8687</v>
      </c>
      <c r="J107" s="12">
        <v>27</v>
      </c>
      <c r="K107" s="12">
        <v>5</v>
      </c>
      <c r="L107" s="13">
        <v>8719</v>
      </c>
    </row>
    <row r="108" spans="2:12" ht="12">
      <c r="B108" s="10" t="s">
        <v>14</v>
      </c>
      <c r="C108" s="11">
        <v>4575</v>
      </c>
      <c r="D108" s="12">
        <v>2397</v>
      </c>
      <c r="E108" s="12">
        <v>356</v>
      </c>
      <c r="F108" s="12">
        <v>505</v>
      </c>
      <c r="G108" s="12">
        <v>104</v>
      </c>
      <c r="H108" s="12">
        <v>18</v>
      </c>
      <c r="I108" s="12">
        <f t="shared" si="2"/>
        <v>7955</v>
      </c>
      <c r="J108" s="12">
        <v>15</v>
      </c>
      <c r="K108" s="12">
        <v>5</v>
      </c>
      <c r="L108" s="13">
        <v>7975</v>
      </c>
    </row>
    <row r="109" spans="2:12" ht="12">
      <c r="B109" s="10" t="s">
        <v>15</v>
      </c>
      <c r="C109" s="11">
        <v>4452</v>
      </c>
      <c r="D109" s="12">
        <v>1443</v>
      </c>
      <c r="E109" s="12">
        <v>300</v>
      </c>
      <c r="F109" s="12">
        <v>374</v>
      </c>
      <c r="G109" s="12">
        <v>85</v>
      </c>
      <c r="H109" s="12">
        <v>13</v>
      </c>
      <c r="I109" s="12">
        <f t="shared" si="2"/>
        <v>6667</v>
      </c>
      <c r="J109" s="12">
        <v>6</v>
      </c>
      <c r="K109" s="12">
        <v>4</v>
      </c>
      <c r="L109" s="13">
        <v>6677</v>
      </c>
    </row>
    <row r="110" spans="2:12" ht="12">
      <c r="B110" s="10" t="s">
        <v>16</v>
      </c>
      <c r="C110" s="11">
        <v>4370</v>
      </c>
      <c r="D110" s="12">
        <v>944</v>
      </c>
      <c r="E110" s="12">
        <v>202</v>
      </c>
      <c r="F110" s="12">
        <v>191</v>
      </c>
      <c r="G110" s="12">
        <v>43</v>
      </c>
      <c r="H110" s="12">
        <v>9</v>
      </c>
      <c r="I110" s="12">
        <f t="shared" si="2"/>
        <v>5759</v>
      </c>
      <c r="J110" s="12">
        <v>10</v>
      </c>
      <c r="K110" s="12">
        <v>6</v>
      </c>
      <c r="L110" s="13">
        <v>5775</v>
      </c>
    </row>
    <row r="111" spans="2:12" ht="12">
      <c r="B111" s="10" t="s">
        <v>17</v>
      </c>
      <c r="C111" s="11">
        <v>4004</v>
      </c>
      <c r="D111" s="12">
        <v>540</v>
      </c>
      <c r="E111" s="12">
        <v>140</v>
      </c>
      <c r="F111" s="12">
        <v>75</v>
      </c>
      <c r="G111" s="12">
        <v>30</v>
      </c>
      <c r="H111" s="12">
        <v>10</v>
      </c>
      <c r="I111" s="12">
        <f t="shared" si="2"/>
        <v>4799</v>
      </c>
      <c r="J111" s="12">
        <v>4</v>
      </c>
      <c r="K111" s="12">
        <v>3</v>
      </c>
      <c r="L111" s="13">
        <v>4806</v>
      </c>
    </row>
    <row r="112" spans="2:12" ht="12">
      <c r="B112" s="10" t="s">
        <v>18</v>
      </c>
      <c r="C112" s="11">
        <v>3946</v>
      </c>
      <c r="D112" s="12">
        <v>391</v>
      </c>
      <c r="E112" s="12">
        <v>90</v>
      </c>
      <c r="F112" s="12">
        <v>69</v>
      </c>
      <c r="G112" s="12">
        <v>23</v>
      </c>
      <c r="H112" s="12">
        <v>5</v>
      </c>
      <c r="I112" s="12">
        <f t="shared" si="2"/>
        <v>4524</v>
      </c>
      <c r="J112" s="12"/>
      <c r="K112" s="12">
        <v>2</v>
      </c>
      <c r="L112" s="13">
        <v>4526</v>
      </c>
    </row>
    <row r="113" spans="2:12" ht="12">
      <c r="B113" s="10" t="s">
        <v>19</v>
      </c>
      <c r="C113" s="11">
        <v>3522</v>
      </c>
      <c r="D113" s="12">
        <v>269</v>
      </c>
      <c r="E113" s="12">
        <v>77</v>
      </c>
      <c r="F113" s="12">
        <v>34</v>
      </c>
      <c r="G113" s="12">
        <v>15</v>
      </c>
      <c r="H113" s="12">
        <v>2</v>
      </c>
      <c r="I113" s="12">
        <f t="shared" si="2"/>
        <v>3919</v>
      </c>
      <c r="J113" s="12">
        <v>2</v>
      </c>
      <c r="K113" s="12">
        <v>2</v>
      </c>
      <c r="L113" s="13">
        <v>3923</v>
      </c>
    </row>
    <row r="114" spans="2:12" ht="12">
      <c r="B114" s="10" t="s">
        <v>20</v>
      </c>
      <c r="C114" s="11">
        <v>2678</v>
      </c>
      <c r="D114" s="12">
        <v>227</v>
      </c>
      <c r="E114" s="12">
        <v>43</v>
      </c>
      <c r="F114" s="12">
        <v>24</v>
      </c>
      <c r="G114" s="12">
        <v>14</v>
      </c>
      <c r="H114" s="12">
        <v>3</v>
      </c>
      <c r="I114" s="12">
        <f t="shared" si="2"/>
        <v>2989</v>
      </c>
      <c r="J114" s="12">
        <v>2</v>
      </c>
      <c r="K114" s="12">
        <v>1</v>
      </c>
      <c r="L114" s="13">
        <v>2992</v>
      </c>
    </row>
    <row r="115" spans="2:12" ht="12">
      <c r="B115" s="10" t="s">
        <v>21</v>
      </c>
      <c r="C115" s="11">
        <v>2515</v>
      </c>
      <c r="D115" s="12">
        <v>165</v>
      </c>
      <c r="E115" s="12">
        <v>35</v>
      </c>
      <c r="F115" s="12">
        <v>12</v>
      </c>
      <c r="G115" s="12">
        <v>13</v>
      </c>
      <c r="H115" s="12">
        <v>2</v>
      </c>
      <c r="I115" s="12">
        <f t="shared" si="2"/>
        <v>2742</v>
      </c>
      <c r="J115" s="12">
        <v>2</v>
      </c>
      <c r="K115" s="12"/>
      <c r="L115" s="13">
        <v>2744</v>
      </c>
    </row>
    <row r="116" spans="2:12" ht="12">
      <c r="B116" s="10" t="s">
        <v>22</v>
      </c>
      <c r="C116" s="11">
        <v>2355</v>
      </c>
      <c r="D116" s="12">
        <v>149</v>
      </c>
      <c r="E116" s="12">
        <v>33</v>
      </c>
      <c r="F116" s="12">
        <v>6</v>
      </c>
      <c r="G116" s="12">
        <v>3</v>
      </c>
      <c r="H116" s="12"/>
      <c r="I116" s="12">
        <f t="shared" si="2"/>
        <v>2546</v>
      </c>
      <c r="J116" s="12">
        <v>1</v>
      </c>
      <c r="K116" s="12">
        <v>3</v>
      </c>
      <c r="L116" s="13">
        <v>2550</v>
      </c>
    </row>
    <row r="117" spans="2:12" ht="12">
      <c r="B117" s="10" t="s">
        <v>23</v>
      </c>
      <c r="C117" s="11">
        <v>2021</v>
      </c>
      <c r="D117" s="12">
        <v>117</v>
      </c>
      <c r="E117" s="12">
        <v>25</v>
      </c>
      <c r="F117" s="12">
        <v>9</v>
      </c>
      <c r="G117" s="12">
        <v>3</v>
      </c>
      <c r="H117" s="12"/>
      <c r="I117" s="12">
        <f t="shared" si="2"/>
        <v>2175</v>
      </c>
      <c r="J117" s="12"/>
      <c r="K117" s="12"/>
      <c r="L117" s="13">
        <v>2175</v>
      </c>
    </row>
    <row r="118" spans="2:12" ht="12">
      <c r="B118" s="10" t="s">
        <v>24</v>
      </c>
      <c r="C118" s="11">
        <v>1796</v>
      </c>
      <c r="D118" s="12">
        <v>98</v>
      </c>
      <c r="E118" s="12">
        <v>19</v>
      </c>
      <c r="F118" s="12">
        <v>3</v>
      </c>
      <c r="G118" s="12">
        <v>2</v>
      </c>
      <c r="H118" s="12"/>
      <c r="I118" s="12">
        <f t="shared" si="2"/>
        <v>1918</v>
      </c>
      <c r="J118" s="12"/>
      <c r="K118" s="12"/>
      <c r="L118" s="13">
        <v>1918</v>
      </c>
    </row>
    <row r="119" spans="2:12" ht="12">
      <c r="B119" s="10" t="s">
        <v>25</v>
      </c>
      <c r="C119" s="11">
        <v>1763</v>
      </c>
      <c r="D119" s="12">
        <v>78</v>
      </c>
      <c r="E119" s="12">
        <v>30</v>
      </c>
      <c r="F119" s="12">
        <v>4</v>
      </c>
      <c r="G119" s="12">
        <v>2</v>
      </c>
      <c r="H119" s="12"/>
      <c r="I119" s="12">
        <f t="shared" si="2"/>
        <v>1877</v>
      </c>
      <c r="J119" s="12"/>
      <c r="K119" s="12">
        <v>2</v>
      </c>
      <c r="L119" s="13">
        <v>1879</v>
      </c>
    </row>
    <row r="120" spans="2:12" ht="12">
      <c r="B120" s="10" t="s">
        <v>26</v>
      </c>
      <c r="C120" s="11">
        <v>1859</v>
      </c>
      <c r="D120" s="12">
        <v>72</v>
      </c>
      <c r="E120" s="12">
        <v>29</v>
      </c>
      <c r="F120" s="12">
        <v>2</v>
      </c>
      <c r="G120" s="12">
        <v>1</v>
      </c>
      <c r="H120" s="12"/>
      <c r="I120" s="12">
        <f t="shared" si="2"/>
        <v>1963</v>
      </c>
      <c r="J120" s="12"/>
      <c r="K120" s="12">
        <v>1</v>
      </c>
      <c r="L120" s="13">
        <v>1964</v>
      </c>
    </row>
    <row r="121" spans="2:12" ht="12">
      <c r="B121" s="10" t="s">
        <v>27</v>
      </c>
      <c r="C121" s="11">
        <v>1582</v>
      </c>
      <c r="D121" s="12">
        <v>38</v>
      </c>
      <c r="E121" s="12">
        <v>8</v>
      </c>
      <c r="F121" s="12"/>
      <c r="G121" s="12">
        <v>1</v>
      </c>
      <c r="H121" s="12">
        <v>2</v>
      </c>
      <c r="I121" s="12">
        <f t="shared" si="2"/>
        <v>1631</v>
      </c>
      <c r="J121" s="12"/>
      <c r="K121" s="12"/>
      <c r="L121" s="13">
        <v>1631</v>
      </c>
    </row>
    <row r="122" spans="2:12" ht="12">
      <c r="B122" s="10" t="s">
        <v>28</v>
      </c>
      <c r="C122" s="11">
        <v>1441</v>
      </c>
      <c r="D122" s="12">
        <v>42</v>
      </c>
      <c r="E122" s="12">
        <v>6</v>
      </c>
      <c r="F122" s="12">
        <v>1</v>
      </c>
      <c r="G122" s="12"/>
      <c r="H122" s="12"/>
      <c r="I122" s="12">
        <f t="shared" si="2"/>
        <v>1490</v>
      </c>
      <c r="J122" s="12"/>
      <c r="K122" s="12"/>
      <c r="L122" s="13">
        <v>1490</v>
      </c>
    </row>
    <row r="123" spans="2:12" ht="12">
      <c r="B123" s="10" t="s">
        <v>29</v>
      </c>
      <c r="C123" s="11">
        <v>1146</v>
      </c>
      <c r="D123" s="12">
        <v>27</v>
      </c>
      <c r="E123" s="12">
        <v>8</v>
      </c>
      <c r="F123" s="12">
        <v>2</v>
      </c>
      <c r="G123" s="12">
        <v>1</v>
      </c>
      <c r="H123" s="12"/>
      <c r="I123" s="12">
        <f t="shared" si="2"/>
        <v>1184</v>
      </c>
      <c r="J123" s="12">
        <v>1</v>
      </c>
      <c r="K123" s="12"/>
      <c r="L123" s="13">
        <v>1185</v>
      </c>
    </row>
    <row r="124" spans="2:12" ht="12">
      <c r="B124" s="10" t="s">
        <v>30</v>
      </c>
      <c r="C124" s="11">
        <v>1102</v>
      </c>
      <c r="D124" s="12">
        <v>22</v>
      </c>
      <c r="E124" s="12">
        <v>2</v>
      </c>
      <c r="F124" s="12">
        <v>1</v>
      </c>
      <c r="G124" s="12">
        <v>1</v>
      </c>
      <c r="H124" s="12"/>
      <c r="I124" s="12">
        <f t="shared" si="2"/>
        <v>1128</v>
      </c>
      <c r="J124" s="12"/>
      <c r="K124" s="12"/>
      <c r="L124" s="13">
        <v>1128</v>
      </c>
    </row>
    <row r="125" spans="2:12" ht="12">
      <c r="B125" s="10" t="s">
        <v>31</v>
      </c>
      <c r="C125" s="11">
        <v>962</v>
      </c>
      <c r="D125" s="12">
        <v>21</v>
      </c>
      <c r="E125" s="12">
        <v>1</v>
      </c>
      <c r="F125" s="12">
        <v>1</v>
      </c>
      <c r="G125" s="12">
        <v>1</v>
      </c>
      <c r="H125" s="12"/>
      <c r="I125" s="12">
        <f t="shared" si="2"/>
        <v>986</v>
      </c>
      <c r="J125" s="12"/>
      <c r="K125" s="12"/>
      <c r="L125" s="13">
        <v>986</v>
      </c>
    </row>
    <row r="126" spans="2:12" ht="12">
      <c r="B126" s="10" t="s">
        <v>32</v>
      </c>
      <c r="C126" s="11">
        <v>945</v>
      </c>
      <c r="D126" s="12">
        <v>16</v>
      </c>
      <c r="E126" s="12">
        <v>12</v>
      </c>
      <c r="F126" s="12"/>
      <c r="G126" s="12"/>
      <c r="H126" s="12"/>
      <c r="I126" s="12">
        <f t="shared" si="2"/>
        <v>973</v>
      </c>
      <c r="J126" s="12"/>
      <c r="K126" s="12"/>
      <c r="L126" s="13">
        <v>973</v>
      </c>
    </row>
    <row r="127" spans="2:12" ht="12">
      <c r="B127" s="10" t="s">
        <v>33</v>
      </c>
      <c r="C127" s="11">
        <v>1005</v>
      </c>
      <c r="D127" s="12">
        <v>14</v>
      </c>
      <c r="E127" s="12">
        <v>3</v>
      </c>
      <c r="F127" s="12">
        <v>1</v>
      </c>
      <c r="G127" s="12">
        <v>1</v>
      </c>
      <c r="H127" s="12"/>
      <c r="I127" s="12">
        <f t="shared" si="2"/>
        <v>1024</v>
      </c>
      <c r="J127" s="12"/>
      <c r="K127" s="12"/>
      <c r="L127" s="13">
        <v>1024</v>
      </c>
    </row>
    <row r="128" spans="2:12" ht="12">
      <c r="B128" s="10" t="s">
        <v>34</v>
      </c>
      <c r="C128" s="11">
        <v>1033</v>
      </c>
      <c r="D128" s="12">
        <v>11</v>
      </c>
      <c r="E128" s="12">
        <v>9</v>
      </c>
      <c r="F128" s="12">
        <v>1</v>
      </c>
      <c r="G128" s="12"/>
      <c r="H128" s="12">
        <v>1</v>
      </c>
      <c r="I128" s="12">
        <f t="shared" si="2"/>
        <v>1055</v>
      </c>
      <c r="J128" s="12"/>
      <c r="K128" s="12"/>
      <c r="L128" s="13">
        <v>1055</v>
      </c>
    </row>
    <row r="129" spans="2:12" ht="12">
      <c r="B129" s="10" t="s">
        <v>35</v>
      </c>
      <c r="C129" s="11">
        <v>930</v>
      </c>
      <c r="D129" s="12">
        <v>8</v>
      </c>
      <c r="E129" s="12">
        <v>2</v>
      </c>
      <c r="F129" s="12"/>
      <c r="G129" s="12"/>
      <c r="H129" s="12"/>
      <c r="I129" s="12">
        <f t="shared" si="2"/>
        <v>940</v>
      </c>
      <c r="J129" s="12"/>
      <c r="K129" s="12"/>
      <c r="L129" s="13">
        <v>940</v>
      </c>
    </row>
    <row r="130" spans="2:12" ht="12">
      <c r="B130" s="10" t="s">
        <v>36</v>
      </c>
      <c r="C130" s="11">
        <v>641</v>
      </c>
      <c r="D130" s="12">
        <v>15</v>
      </c>
      <c r="E130" s="12">
        <v>3</v>
      </c>
      <c r="F130" s="12"/>
      <c r="G130" s="12"/>
      <c r="H130" s="12"/>
      <c r="I130" s="12">
        <f t="shared" si="2"/>
        <v>659</v>
      </c>
      <c r="J130" s="12"/>
      <c r="K130" s="12"/>
      <c r="L130" s="13">
        <v>659</v>
      </c>
    </row>
    <row r="131" spans="2:12" ht="12">
      <c r="B131" s="10" t="s">
        <v>37</v>
      </c>
      <c r="C131" s="11">
        <v>459</v>
      </c>
      <c r="D131" s="12">
        <v>7</v>
      </c>
      <c r="E131" s="12"/>
      <c r="F131" s="12"/>
      <c r="G131" s="12"/>
      <c r="H131" s="12"/>
      <c r="I131" s="12">
        <f t="shared" si="2"/>
        <v>466</v>
      </c>
      <c r="J131" s="12"/>
      <c r="K131" s="12"/>
      <c r="L131" s="13">
        <v>466</v>
      </c>
    </row>
    <row r="132" spans="2:12" ht="12">
      <c r="B132" s="10" t="s">
        <v>38</v>
      </c>
      <c r="C132" s="11">
        <v>356</v>
      </c>
      <c r="D132" s="12">
        <v>10</v>
      </c>
      <c r="E132" s="12"/>
      <c r="F132" s="12"/>
      <c r="G132" s="12"/>
      <c r="H132" s="12"/>
      <c r="I132" s="12">
        <f t="shared" si="2"/>
        <v>366</v>
      </c>
      <c r="J132" s="12"/>
      <c r="K132" s="12"/>
      <c r="L132" s="13">
        <v>366</v>
      </c>
    </row>
    <row r="133" spans="2:12" ht="12">
      <c r="B133" s="10" t="s">
        <v>39</v>
      </c>
      <c r="C133" s="11">
        <v>232</v>
      </c>
      <c r="D133" s="12">
        <v>5</v>
      </c>
      <c r="E133" s="12">
        <v>1</v>
      </c>
      <c r="F133" s="12">
        <v>1</v>
      </c>
      <c r="G133" s="12"/>
      <c r="H133" s="12"/>
      <c r="I133" s="12">
        <f t="shared" si="2"/>
        <v>239</v>
      </c>
      <c r="J133" s="12"/>
      <c r="K133" s="12"/>
      <c r="L133" s="13">
        <v>239</v>
      </c>
    </row>
    <row r="134" spans="2:12" ht="12">
      <c r="B134" s="10" t="s">
        <v>40</v>
      </c>
      <c r="C134" s="11">
        <v>272</v>
      </c>
      <c r="D134" s="12">
        <v>6</v>
      </c>
      <c r="E134" s="12"/>
      <c r="F134" s="12"/>
      <c r="G134" s="12"/>
      <c r="H134" s="12"/>
      <c r="I134" s="12">
        <f t="shared" si="2"/>
        <v>278</v>
      </c>
      <c r="J134" s="12"/>
      <c r="K134" s="12"/>
      <c r="L134" s="13">
        <v>278</v>
      </c>
    </row>
    <row r="135" spans="2:12" ht="12">
      <c r="B135" s="10" t="s">
        <v>41</v>
      </c>
      <c r="C135" s="11">
        <v>254</v>
      </c>
      <c r="D135" s="12">
        <v>4</v>
      </c>
      <c r="E135" s="12"/>
      <c r="F135" s="12">
        <v>1</v>
      </c>
      <c r="G135" s="12"/>
      <c r="H135" s="12"/>
      <c r="I135" s="12">
        <f t="shared" si="2"/>
        <v>259</v>
      </c>
      <c r="J135" s="12"/>
      <c r="K135" s="12"/>
      <c r="L135" s="13">
        <v>259</v>
      </c>
    </row>
    <row r="136" spans="2:12" ht="12">
      <c r="B136" s="10" t="s">
        <v>42</v>
      </c>
      <c r="C136" s="11">
        <v>261</v>
      </c>
      <c r="D136" s="12">
        <v>8</v>
      </c>
      <c r="E136" s="12">
        <v>1</v>
      </c>
      <c r="F136" s="12"/>
      <c r="G136" s="12"/>
      <c r="H136" s="12"/>
      <c r="I136" s="12">
        <f t="shared" si="2"/>
        <v>270</v>
      </c>
      <c r="J136" s="12"/>
      <c r="K136" s="12"/>
      <c r="L136" s="13">
        <v>270</v>
      </c>
    </row>
    <row r="137" spans="2:12" ht="12">
      <c r="B137" s="10" t="s">
        <v>43</v>
      </c>
      <c r="C137" s="11">
        <v>118</v>
      </c>
      <c r="D137" s="12"/>
      <c r="E137" s="12"/>
      <c r="F137" s="12"/>
      <c r="G137" s="12"/>
      <c r="H137" s="12"/>
      <c r="I137" s="12">
        <f t="shared" si="2"/>
        <v>118</v>
      </c>
      <c r="J137" s="12"/>
      <c r="K137" s="12"/>
      <c r="L137" s="13">
        <v>118</v>
      </c>
    </row>
    <row r="138" spans="2:12" ht="12">
      <c r="B138" s="10" t="s">
        <v>44</v>
      </c>
      <c r="C138" s="11">
        <v>106</v>
      </c>
      <c r="D138" s="12">
        <v>1</v>
      </c>
      <c r="E138" s="12">
        <v>1</v>
      </c>
      <c r="F138" s="12">
        <v>1</v>
      </c>
      <c r="G138" s="12"/>
      <c r="H138" s="12"/>
      <c r="I138" s="12">
        <f t="shared" si="2"/>
        <v>109</v>
      </c>
      <c r="J138" s="12"/>
      <c r="K138" s="12"/>
      <c r="L138" s="13">
        <v>109</v>
      </c>
    </row>
    <row r="139" spans="2:12" ht="12">
      <c r="B139" s="10" t="s">
        <v>45</v>
      </c>
      <c r="C139" s="11">
        <v>66</v>
      </c>
      <c r="D139" s="12"/>
      <c r="E139" s="12"/>
      <c r="F139" s="12"/>
      <c r="G139" s="12"/>
      <c r="H139" s="12"/>
      <c r="I139" s="12">
        <f t="shared" si="2"/>
        <v>66</v>
      </c>
      <c r="J139" s="12"/>
      <c r="K139" s="12"/>
      <c r="L139" s="13">
        <v>66</v>
      </c>
    </row>
    <row r="140" spans="2:12" ht="12">
      <c r="B140" s="10" t="s">
        <v>46</v>
      </c>
      <c r="C140" s="11">
        <v>61</v>
      </c>
      <c r="D140" s="12">
        <v>5</v>
      </c>
      <c r="E140" s="12"/>
      <c r="F140" s="12"/>
      <c r="G140" s="12"/>
      <c r="H140" s="12"/>
      <c r="I140" s="12">
        <f t="shared" si="2"/>
        <v>66</v>
      </c>
      <c r="J140" s="12"/>
      <c r="K140" s="12"/>
      <c r="L140" s="13">
        <v>66</v>
      </c>
    </row>
    <row r="141" spans="2:12" ht="12.75" thickBot="1">
      <c r="B141" s="14" t="s">
        <v>47</v>
      </c>
      <c r="C141" s="15">
        <v>161</v>
      </c>
      <c r="D141" s="16">
        <v>8</v>
      </c>
      <c r="E141" s="16"/>
      <c r="F141" s="16"/>
      <c r="G141" s="16"/>
      <c r="H141" s="16"/>
      <c r="I141" s="16">
        <f t="shared" si="2"/>
        <v>169</v>
      </c>
      <c r="J141" s="16"/>
      <c r="K141" s="16"/>
      <c r="L141" s="17">
        <v>169</v>
      </c>
    </row>
    <row r="144" ht="12.75" thickBot="1">
      <c r="B144" s="2" t="s">
        <v>60</v>
      </c>
    </row>
    <row r="145" spans="2:12" ht="12">
      <c r="B145" s="20" t="s">
        <v>0</v>
      </c>
      <c r="C145" s="26" t="s">
        <v>50</v>
      </c>
      <c r="D145" s="27"/>
      <c r="E145" s="27"/>
      <c r="F145" s="27"/>
      <c r="G145" s="27"/>
      <c r="H145" s="27"/>
      <c r="I145" s="27"/>
      <c r="J145" s="27"/>
      <c r="K145" s="27"/>
      <c r="L145" s="28"/>
    </row>
    <row r="146" spans="2:12" ht="12">
      <c r="B146" s="21"/>
      <c r="C146" s="23" t="s">
        <v>51</v>
      </c>
      <c r="D146" s="24"/>
      <c r="E146" s="24"/>
      <c r="F146" s="24"/>
      <c r="G146" s="24"/>
      <c r="H146" s="24"/>
      <c r="I146" s="25"/>
      <c r="J146" s="29" t="s">
        <v>1</v>
      </c>
      <c r="K146" s="29" t="s">
        <v>2</v>
      </c>
      <c r="L146" s="31" t="s">
        <v>52</v>
      </c>
    </row>
    <row r="147" spans="2:12" ht="24.75" thickBot="1">
      <c r="B147" s="22"/>
      <c r="C147" s="3" t="s">
        <v>3</v>
      </c>
      <c r="D147" s="4" t="s">
        <v>53</v>
      </c>
      <c r="E147" s="4" t="s">
        <v>54</v>
      </c>
      <c r="F147" s="4" t="s">
        <v>4</v>
      </c>
      <c r="G147" s="4" t="s">
        <v>5</v>
      </c>
      <c r="H147" s="4" t="s">
        <v>6</v>
      </c>
      <c r="I147" s="5" t="s">
        <v>55</v>
      </c>
      <c r="J147" s="30"/>
      <c r="K147" s="30"/>
      <c r="L147" s="32"/>
    </row>
    <row r="148" spans="2:12" ht="12">
      <c r="B148" s="6" t="s">
        <v>7</v>
      </c>
      <c r="C148" s="7">
        <v>22</v>
      </c>
      <c r="D148" s="8">
        <v>44</v>
      </c>
      <c r="E148" s="8">
        <v>12</v>
      </c>
      <c r="F148" s="8">
        <v>159</v>
      </c>
      <c r="G148" s="8">
        <v>1225</v>
      </c>
      <c r="H148" s="8">
        <v>769</v>
      </c>
      <c r="I148" s="8">
        <f>SUM(C148:H148)</f>
        <v>2231</v>
      </c>
      <c r="J148" s="8">
        <v>847</v>
      </c>
      <c r="K148" s="8">
        <v>4</v>
      </c>
      <c r="L148" s="9">
        <v>3082</v>
      </c>
    </row>
    <row r="149" spans="2:12" ht="12">
      <c r="B149" s="10" t="s">
        <v>8</v>
      </c>
      <c r="C149" s="11">
        <v>34</v>
      </c>
      <c r="D149" s="12">
        <v>50</v>
      </c>
      <c r="E149" s="12">
        <v>15</v>
      </c>
      <c r="F149" s="12">
        <v>602</v>
      </c>
      <c r="G149" s="12">
        <v>2105</v>
      </c>
      <c r="H149" s="12">
        <v>455</v>
      </c>
      <c r="I149" s="12">
        <f aca="true" t="shared" si="3" ref="I149:I188">SUM(C149:H149)</f>
        <v>3261</v>
      </c>
      <c r="J149" s="12">
        <v>216</v>
      </c>
      <c r="K149" s="12">
        <v>7</v>
      </c>
      <c r="L149" s="13">
        <v>3484</v>
      </c>
    </row>
    <row r="150" spans="2:12" ht="12">
      <c r="B150" s="10" t="s">
        <v>9</v>
      </c>
      <c r="C150" s="11">
        <v>45</v>
      </c>
      <c r="D150" s="12">
        <v>125</v>
      </c>
      <c r="E150" s="12">
        <v>56</v>
      </c>
      <c r="F150" s="12">
        <v>1144</v>
      </c>
      <c r="G150" s="12">
        <v>1140</v>
      </c>
      <c r="H150" s="12">
        <v>164</v>
      </c>
      <c r="I150" s="12">
        <f t="shared" si="3"/>
        <v>2674</v>
      </c>
      <c r="J150" s="12">
        <v>167</v>
      </c>
      <c r="K150" s="12">
        <v>22</v>
      </c>
      <c r="L150" s="13">
        <v>2863</v>
      </c>
    </row>
    <row r="151" spans="2:12" ht="12">
      <c r="B151" s="10" t="s">
        <v>10</v>
      </c>
      <c r="C151" s="11">
        <v>49</v>
      </c>
      <c r="D151" s="12">
        <v>250</v>
      </c>
      <c r="E151" s="12">
        <v>109</v>
      </c>
      <c r="F151" s="12">
        <v>1236</v>
      </c>
      <c r="G151" s="12">
        <v>388</v>
      </c>
      <c r="H151" s="12">
        <v>78</v>
      </c>
      <c r="I151" s="12">
        <f t="shared" si="3"/>
        <v>2110</v>
      </c>
      <c r="J151" s="12">
        <v>69</v>
      </c>
      <c r="K151" s="12">
        <v>5</v>
      </c>
      <c r="L151" s="13">
        <v>2184</v>
      </c>
    </row>
    <row r="152" spans="2:12" ht="12">
      <c r="B152" s="10" t="s">
        <v>11</v>
      </c>
      <c r="C152" s="11">
        <v>85</v>
      </c>
      <c r="D152" s="12">
        <v>290</v>
      </c>
      <c r="E152" s="12">
        <v>139</v>
      </c>
      <c r="F152" s="12">
        <v>566</v>
      </c>
      <c r="G152" s="12">
        <v>159</v>
      </c>
      <c r="H152" s="12">
        <v>24</v>
      </c>
      <c r="I152" s="12">
        <f t="shared" si="3"/>
        <v>1263</v>
      </c>
      <c r="J152" s="12">
        <v>17</v>
      </c>
      <c r="K152" s="12">
        <v>9</v>
      </c>
      <c r="L152" s="13">
        <v>1289</v>
      </c>
    </row>
    <row r="153" spans="2:12" ht="12">
      <c r="B153" s="10" t="s">
        <v>12</v>
      </c>
      <c r="C153" s="11">
        <v>162</v>
      </c>
      <c r="D153" s="12">
        <v>233</v>
      </c>
      <c r="E153" s="12">
        <v>174</v>
      </c>
      <c r="F153" s="12">
        <v>166</v>
      </c>
      <c r="G153" s="12">
        <v>151</v>
      </c>
      <c r="H153" s="12">
        <v>9</v>
      </c>
      <c r="I153" s="12">
        <f t="shared" si="3"/>
        <v>895</v>
      </c>
      <c r="J153" s="12">
        <v>5</v>
      </c>
      <c r="K153" s="12">
        <v>6</v>
      </c>
      <c r="L153" s="13">
        <v>906</v>
      </c>
    </row>
    <row r="154" spans="2:12" ht="12">
      <c r="B154" s="10" t="s">
        <v>13</v>
      </c>
      <c r="C154" s="11">
        <v>200</v>
      </c>
      <c r="D154" s="12">
        <v>182</v>
      </c>
      <c r="E154" s="12">
        <v>132</v>
      </c>
      <c r="F154" s="12">
        <v>100</v>
      </c>
      <c r="G154" s="12">
        <v>83</v>
      </c>
      <c r="H154" s="12"/>
      <c r="I154" s="12">
        <f t="shared" si="3"/>
        <v>697</v>
      </c>
      <c r="J154" s="12">
        <v>3</v>
      </c>
      <c r="K154" s="12">
        <v>1</v>
      </c>
      <c r="L154" s="13">
        <v>701</v>
      </c>
    </row>
    <row r="155" spans="2:12" ht="12">
      <c r="B155" s="10" t="s">
        <v>14</v>
      </c>
      <c r="C155" s="11">
        <v>208</v>
      </c>
      <c r="D155" s="12">
        <v>192</v>
      </c>
      <c r="E155" s="12">
        <v>127</v>
      </c>
      <c r="F155" s="12">
        <v>56</v>
      </c>
      <c r="G155" s="12">
        <v>19</v>
      </c>
      <c r="H155" s="12">
        <v>3</v>
      </c>
      <c r="I155" s="12">
        <f t="shared" si="3"/>
        <v>605</v>
      </c>
      <c r="J155" s="12">
        <v>3</v>
      </c>
      <c r="K155" s="12"/>
      <c r="L155" s="13">
        <v>608</v>
      </c>
    </row>
    <row r="156" spans="2:12" ht="12">
      <c r="B156" s="10" t="s">
        <v>15</v>
      </c>
      <c r="C156" s="11">
        <v>225</v>
      </c>
      <c r="D156" s="12">
        <v>145</v>
      </c>
      <c r="E156" s="12">
        <v>98</v>
      </c>
      <c r="F156" s="12">
        <v>61</v>
      </c>
      <c r="G156" s="12">
        <v>13</v>
      </c>
      <c r="H156" s="12"/>
      <c r="I156" s="12">
        <f t="shared" si="3"/>
        <v>542</v>
      </c>
      <c r="J156" s="12">
        <v>3</v>
      </c>
      <c r="K156" s="12"/>
      <c r="L156" s="13">
        <v>545</v>
      </c>
    </row>
    <row r="157" spans="2:12" ht="12">
      <c r="B157" s="10" t="s">
        <v>16</v>
      </c>
      <c r="C157" s="11">
        <v>184</v>
      </c>
      <c r="D157" s="12">
        <v>108</v>
      </c>
      <c r="E157" s="12">
        <v>57</v>
      </c>
      <c r="F157" s="12">
        <v>16</v>
      </c>
      <c r="G157" s="12">
        <v>14</v>
      </c>
      <c r="H157" s="12">
        <v>2</v>
      </c>
      <c r="I157" s="12">
        <f t="shared" si="3"/>
        <v>381</v>
      </c>
      <c r="J157" s="12">
        <v>2</v>
      </c>
      <c r="K157" s="12">
        <v>21</v>
      </c>
      <c r="L157" s="13">
        <v>404</v>
      </c>
    </row>
    <row r="158" spans="2:12" ht="12">
      <c r="B158" s="10" t="s">
        <v>17</v>
      </c>
      <c r="C158" s="11">
        <v>239</v>
      </c>
      <c r="D158" s="12">
        <v>99</v>
      </c>
      <c r="E158" s="12">
        <v>50</v>
      </c>
      <c r="F158" s="12">
        <v>12</v>
      </c>
      <c r="G158" s="12">
        <v>7</v>
      </c>
      <c r="H158" s="12"/>
      <c r="I158" s="12">
        <f t="shared" si="3"/>
        <v>407</v>
      </c>
      <c r="J158" s="12"/>
      <c r="K158" s="12"/>
      <c r="L158" s="13">
        <v>407</v>
      </c>
    </row>
    <row r="159" spans="2:12" ht="12">
      <c r="B159" s="10" t="s">
        <v>18</v>
      </c>
      <c r="C159" s="11">
        <v>223</v>
      </c>
      <c r="D159" s="12">
        <v>88</v>
      </c>
      <c r="E159" s="12">
        <v>71</v>
      </c>
      <c r="F159" s="12">
        <v>7</v>
      </c>
      <c r="G159" s="12">
        <v>2</v>
      </c>
      <c r="H159" s="12">
        <v>1</v>
      </c>
      <c r="I159" s="12">
        <f t="shared" si="3"/>
        <v>392</v>
      </c>
      <c r="J159" s="12"/>
      <c r="K159" s="12"/>
      <c r="L159" s="13">
        <v>392</v>
      </c>
    </row>
    <row r="160" spans="2:12" ht="12">
      <c r="B160" s="10" t="s">
        <v>19</v>
      </c>
      <c r="C160" s="11">
        <v>181</v>
      </c>
      <c r="D160" s="12">
        <v>51</v>
      </c>
      <c r="E160" s="12">
        <v>36</v>
      </c>
      <c r="F160" s="12">
        <v>9</v>
      </c>
      <c r="G160" s="12">
        <v>6</v>
      </c>
      <c r="H160" s="12"/>
      <c r="I160" s="12">
        <f t="shared" si="3"/>
        <v>283</v>
      </c>
      <c r="J160" s="12"/>
      <c r="K160" s="12"/>
      <c r="L160" s="13">
        <v>283</v>
      </c>
    </row>
    <row r="161" spans="2:12" ht="12">
      <c r="B161" s="10" t="s">
        <v>20</v>
      </c>
      <c r="C161" s="11">
        <v>161</v>
      </c>
      <c r="D161" s="12">
        <v>44</v>
      </c>
      <c r="E161" s="12">
        <v>35</v>
      </c>
      <c r="F161" s="12">
        <v>5</v>
      </c>
      <c r="G161" s="12">
        <v>2</v>
      </c>
      <c r="H161" s="12"/>
      <c r="I161" s="12">
        <f t="shared" si="3"/>
        <v>247</v>
      </c>
      <c r="J161" s="12"/>
      <c r="K161" s="12"/>
      <c r="L161" s="13">
        <v>247</v>
      </c>
    </row>
    <row r="162" spans="2:12" ht="12">
      <c r="B162" s="10" t="s">
        <v>21</v>
      </c>
      <c r="C162" s="11">
        <v>132</v>
      </c>
      <c r="D162" s="12">
        <v>34</v>
      </c>
      <c r="E162" s="12">
        <v>22</v>
      </c>
      <c r="F162" s="12">
        <v>6</v>
      </c>
      <c r="G162" s="12">
        <v>2</v>
      </c>
      <c r="H162" s="12"/>
      <c r="I162" s="12">
        <f t="shared" si="3"/>
        <v>196</v>
      </c>
      <c r="J162" s="12"/>
      <c r="K162" s="12"/>
      <c r="L162" s="13">
        <v>196</v>
      </c>
    </row>
    <row r="163" spans="2:12" ht="12">
      <c r="B163" s="10" t="s">
        <v>22</v>
      </c>
      <c r="C163" s="11">
        <v>135</v>
      </c>
      <c r="D163" s="12">
        <v>23</v>
      </c>
      <c r="E163" s="12">
        <v>19</v>
      </c>
      <c r="F163" s="12">
        <v>5</v>
      </c>
      <c r="G163" s="12">
        <v>1</v>
      </c>
      <c r="H163" s="12"/>
      <c r="I163" s="12">
        <f t="shared" si="3"/>
        <v>183</v>
      </c>
      <c r="J163" s="12">
        <v>2</v>
      </c>
      <c r="K163" s="12"/>
      <c r="L163" s="13">
        <v>185</v>
      </c>
    </row>
    <row r="164" spans="2:12" ht="12">
      <c r="B164" s="10" t="s">
        <v>23</v>
      </c>
      <c r="C164" s="11">
        <v>105</v>
      </c>
      <c r="D164" s="12">
        <v>15</v>
      </c>
      <c r="E164" s="12">
        <v>17</v>
      </c>
      <c r="F164" s="12">
        <v>5</v>
      </c>
      <c r="G164" s="12"/>
      <c r="H164" s="12"/>
      <c r="I164" s="12">
        <f t="shared" si="3"/>
        <v>142</v>
      </c>
      <c r="J164" s="12"/>
      <c r="K164" s="12"/>
      <c r="L164" s="13">
        <v>142</v>
      </c>
    </row>
    <row r="165" spans="2:12" ht="12">
      <c r="B165" s="10" t="s">
        <v>24</v>
      </c>
      <c r="C165" s="11">
        <v>93</v>
      </c>
      <c r="D165" s="12">
        <v>18</v>
      </c>
      <c r="E165" s="12">
        <v>3</v>
      </c>
      <c r="F165" s="12">
        <v>3</v>
      </c>
      <c r="G165" s="12"/>
      <c r="H165" s="12"/>
      <c r="I165" s="12">
        <f t="shared" si="3"/>
        <v>117</v>
      </c>
      <c r="J165" s="12"/>
      <c r="K165" s="12"/>
      <c r="L165" s="13">
        <v>117</v>
      </c>
    </row>
    <row r="166" spans="2:12" ht="12">
      <c r="B166" s="10" t="s">
        <v>25</v>
      </c>
      <c r="C166" s="11">
        <v>118</v>
      </c>
      <c r="D166" s="12">
        <v>22</v>
      </c>
      <c r="E166" s="12">
        <v>11</v>
      </c>
      <c r="F166" s="12">
        <v>2</v>
      </c>
      <c r="G166" s="12"/>
      <c r="H166" s="12"/>
      <c r="I166" s="12">
        <f t="shared" si="3"/>
        <v>153</v>
      </c>
      <c r="J166" s="12"/>
      <c r="K166" s="12"/>
      <c r="L166" s="13">
        <v>153</v>
      </c>
    </row>
    <row r="167" spans="2:12" ht="12">
      <c r="B167" s="10" t="s">
        <v>26</v>
      </c>
      <c r="C167" s="11">
        <v>108</v>
      </c>
      <c r="D167" s="12">
        <v>27</v>
      </c>
      <c r="E167" s="12">
        <v>12</v>
      </c>
      <c r="F167" s="12">
        <v>2</v>
      </c>
      <c r="G167" s="12">
        <v>1</v>
      </c>
      <c r="H167" s="12"/>
      <c r="I167" s="12">
        <f t="shared" si="3"/>
        <v>150</v>
      </c>
      <c r="J167" s="12"/>
      <c r="K167" s="12"/>
      <c r="L167" s="13">
        <v>150</v>
      </c>
    </row>
    <row r="168" spans="2:12" ht="12">
      <c r="B168" s="10" t="s">
        <v>27</v>
      </c>
      <c r="C168" s="11">
        <v>67</v>
      </c>
      <c r="D168" s="12">
        <v>7</v>
      </c>
      <c r="E168" s="12">
        <v>4</v>
      </c>
      <c r="F168" s="12">
        <v>1</v>
      </c>
      <c r="G168" s="12"/>
      <c r="H168" s="12"/>
      <c r="I168" s="12">
        <f t="shared" si="3"/>
        <v>79</v>
      </c>
      <c r="J168" s="12"/>
      <c r="K168" s="12"/>
      <c r="L168" s="13">
        <v>79</v>
      </c>
    </row>
    <row r="169" spans="2:12" ht="12">
      <c r="B169" s="10" t="s">
        <v>28</v>
      </c>
      <c r="C169" s="11">
        <v>62</v>
      </c>
      <c r="D169" s="12">
        <v>8</v>
      </c>
      <c r="E169" s="12">
        <v>1</v>
      </c>
      <c r="F169" s="12"/>
      <c r="G169" s="12"/>
      <c r="H169" s="12"/>
      <c r="I169" s="12">
        <f t="shared" si="3"/>
        <v>71</v>
      </c>
      <c r="J169" s="12"/>
      <c r="K169" s="12"/>
      <c r="L169" s="13">
        <v>71</v>
      </c>
    </row>
    <row r="170" spans="2:12" ht="12">
      <c r="B170" s="10" t="s">
        <v>29</v>
      </c>
      <c r="C170" s="11">
        <v>67</v>
      </c>
      <c r="D170" s="12">
        <v>12</v>
      </c>
      <c r="E170" s="12">
        <v>1</v>
      </c>
      <c r="F170" s="12">
        <v>2</v>
      </c>
      <c r="G170" s="12"/>
      <c r="H170" s="12"/>
      <c r="I170" s="12">
        <f t="shared" si="3"/>
        <v>82</v>
      </c>
      <c r="J170" s="12"/>
      <c r="K170" s="12"/>
      <c r="L170" s="13">
        <v>82</v>
      </c>
    </row>
    <row r="171" spans="2:12" ht="12">
      <c r="B171" s="10" t="s">
        <v>30</v>
      </c>
      <c r="C171" s="11">
        <v>56</v>
      </c>
      <c r="D171" s="12">
        <v>8</v>
      </c>
      <c r="E171" s="12"/>
      <c r="F171" s="12">
        <v>1</v>
      </c>
      <c r="G171" s="12">
        <v>1</v>
      </c>
      <c r="H171" s="12"/>
      <c r="I171" s="12">
        <f t="shared" si="3"/>
        <v>66</v>
      </c>
      <c r="J171" s="12"/>
      <c r="K171" s="12"/>
      <c r="L171" s="13">
        <v>66</v>
      </c>
    </row>
    <row r="172" spans="2:12" ht="12">
      <c r="B172" s="10" t="s">
        <v>31</v>
      </c>
      <c r="C172" s="11">
        <v>65</v>
      </c>
      <c r="D172" s="12">
        <v>4</v>
      </c>
      <c r="E172" s="12">
        <v>2</v>
      </c>
      <c r="F172" s="12">
        <v>1</v>
      </c>
      <c r="G172" s="12"/>
      <c r="H172" s="12"/>
      <c r="I172" s="12">
        <f t="shared" si="3"/>
        <v>72</v>
      </c>
      <c r="J172" s="12"/>
      <c r="K172" s="12"/>
      <c r="L172" s="13">
        <v>72</v>
      </c>
    </row>
    <row r="173" spans="2:12" ht="12">
      <c r="B173" s="10" t="s">
        <v>32</v>
      </c>
      <c r="C173" s="11">
        <v>71</v>
      </c>
      <c r="D173" s="12">
        <v>11</v>
      </c>
      <c r="E173" s="12">
        <v>1</v>
      </c>
      <c r="F173" s="12">
        <v>2</v>
      </c>
      <c r="G173" s="12"/>
      <c r="H173" s="12"/>
      <c r="I173" s="12">
        <f t="shared" si="3"/>
        <v>85</v>
      </c>
      <c r="J173" s="12"/>
      <c r="K173" s="12"/>
      <c r="L173" s="13">
        <v>85</v>
      </c>
    </row>
    <row r="174" spans="2:12" ht="12">
      <c r="B174" s="10" t="s">
        <v>33</v>
      </c>
      <c r="C174" s="11">
        <v>71</v>
      </c>
      <c r="D174" s="12">
        <v>4</v>
      </c>
      <c r="E174" s="12">
        <v>1</v>
      </c>
      <c r="F174" s="12"/>
      <c r="G174" s="12"/>
      <c r="H174" s="12"/>
      <c r="I174" s="12">
        <f t="shared" si="3"/>
        <v>76</v>
      </c>
      <c r="J174" s="12"/>
      <c r="K174" s="12"/>
      <c r="L174" s="13">
        <v>76</v>
      </c>
    </row>
    <row r="175" spans="2:12" ht="12">
      <c r="B175" s="10" t="s">
        <v>34</v>
      </c>
      <c r="C175" s="11">
        <v>81</v>
      </c>
      <c r="D175" s="12">
        <v>5</v>
      </c>
      <c r="E175" s="12">
        <v>2</v>
      </c>
      <c r="F175" s="12"/>
      <c r="G175" s="12">
        <v>1</v>
      </c>
      <c r="H175" s="12"/>
      <c r="I175" s="12">
        <f t="shared" si="3"/>
        <v>89</v>
      </c>
      <c r="J175" s="12">
        <v>1</v>
      </c>
      <c r="K175" s="12"/>
      <c r="L175" s="13">
        <v>90</v>
      </c>
    </row>
    <row r="176" spans="2:12" ht="12">
      <c r="B176" s="10" t="s">
        <v>35</v>
      </c>
      <c r="C176" s="11">
        <v>97</v>
      </c>
      <c r="D176" s="12">
        <v>3</v>
      </c>
      <c r="E176" s="12">
        <v>6</v>
      </c>
      <c r="F176" s="12"/>
      <c r="G176" s="12"/>
      <c r="H176" s="12"/>
      <c r="I176" s="12">
        <f t="shared" si="3"/>
        <v>106</v>
      </c>
      <c r="J176" s="12"/>
      <c r="K176" s="12"/>
      <c r="L176" s="13">
        <v>106</v>
      </c>
    </row>
    <row r="177" spans="2:12" ht="12">
      <c r="B177" s="10" t="s">
        <v>36</v>
      </c>
      <c r="C177" s="11">
        <v>39</v>
      </c>
      <c r="D177" s="12">
        <v>7</v>
      </c>
      <c r="E177" s="12">
        <v>1</v>
      </c>
      <c r="F177" s="12"/>
      <c r="G177" s="12"/>
      <c r="H177" s="12"/>
      <c r="I177" s="12">
        <f t="shared" si="3"/>
        <v>47</v>
      </c>
      <c r="J177" s="12"/>
      <c r="K177" s="12"/>
      <c r="L177" s="13">
        <v>47</v>
      </c>
    </row>
    <row r="178" spans="2:12" ht="12">
      <c r="B178" s="10" t="s">
        <v>37</v>
      </c>
      <c r="C178" s="11">
        <v>26</v>
      </c>
      <c r="D178" s="12">
        <v>5</v>
      </c>
      <c r="E178" s="12"/>
      <c r="F178" s="12">
        <v>3</v>
      </c>
      <c r="G178" s="12"/>
      <c r="H178" s="12"/>
      <c r="I178" s="12">
        <f t="shared" si="3"/>
        <v>34</v>
      </c>
      <c r="J178" s="12"/>
      <c r="K178" s="12"/>
      <c r="L178" s="13">
        <v>34</v>
      </c>
    </row>
    <row r="179" spans="2:12" ht="12">
      <c r="B179" s="10" t="s">
        <v>38</v>
      </c>
      <c r="C179" s="11">
        <v>27</v>
      </c>
      <c r="D179" s="12">
        <v>5</v>
      </c>
      <c r="E179" s="12">
        <v>1</v>
      </c>
      <c r="F179" s="12">
        <v>1</v>
      </c>
      <c r="G179" s="12">
        <v>1</v>
      </c>
      <c r="H179" s="12"/>
      <c r="I179" s="12">
        <f t="shared" si="3"/>
        <v>35</v>
      </c>
      <c r="J179" s="12"/>
      <c r="K179" s="12"/>
      <c r="L179" s="13">
        <v>35</v>
      </c>
    </row>
    <row r="180" spans="2:12" ht="12">
      <c r="B180" s="10" t="s">
        <v>39</v>
      </c>
      <c r="C180" s="11">
        <v>11</v>
      </c>
      <c r="D180" s="12">
        <v>2</v>
      </c>
      <c r="E180" s="12"/>
      <c r="F180" s="12"/>
      <c r="G180" s="12"/>
      <c r="H180" s="12"/>
      <c r="I180" s="12">
        <f t="shared" si="3"/>
        <v>13</v>
      </c>
      <c r="J180" s="12"/>
      <c r="K180" s="12"/>
      <c r="L180" s="13">
        <v>13</v>
      </c>
    </row>
    <row r="181" spans="2:12" ht="12">
      <c r="B181" s="10" t="s">
        <v>40</v>
      </c>
      <c r="C181" s="11">
        <v>16</v>
      </c>
      <c r="D181" s="12"/>
      <c r="E181" s="12"/>
      <c r="F181" s="12">
        <v>1</v>
      </c>
      <c r="G181" s="12"/>
      <c r="H181" s="12"/>
      <c r="I181" s="12">
        <f t="shared" si="3"/>
        <v>17</v>
      </c>
      <c r="J181" s="12"/>
      <c r="K181" s="12"/>
      <c r="L181" s="13">
        <v>17</v>
      </c>
    </row>
    <row r="182" spans="2:12" ht="12">
      <c r="B182" s="10" t="s">
        <v>41</v>
      </c>
      <c r="C182" s="11">
        <v>13</v>
      </c>
      <c r="D182" s="12"/>
      <c r="E182" s="12"/>
      <c r="F182" s="12"/>
      <c r="G182" s="12"/>
      <c r="H182" s="12"/>
      <c r="I182" s="12">
        <f t="shared" si="3"/>
        <v>13</v>
      </c>
      <c r="J182" s="12"/>
      <c r="K182" s="12"/>
      <c r="L182" s="13">
        <v>13</v>
      </c>
    </row>
    <row r="183" spans="2:12" ht="12">
      <c r="B183" s="10" t="s">
        <v>42</v>
      </c>
      <c r="C183" s="11">
        <v>9</v>
      </c>
      <c r="D183" s="12">
        <v>2</v>
      </c>
      <c r="E183" s="12">
        <v>2</v>
      </c>
      <c r="F183" s="12"/>
      <c r="G183" s="12"/>
      <c r="H183" s="12"/>
      <c r="I183" s="12">
        <f t="shared" si="3"/>
        <v>13</v>
      </c>
      <c r="J183" s="12"/>
      <c r="K183" s="12"/>
      <c r="L183" s="13">
        <v>13</v>
      </c>
    </row>
    <row r="184" spans="2:12" ht="12">
      <c r="B184" s="10" t="s">
        <v>43</v>
      </c>
      <c r="C184" s="11">
        <v>7</v>
      </c>
      <c r="D184" s="12">
        <v>1</v>
      </c>
      <c r="E184" s="12"/>
      <c r="F184" s="12"/>
      <c r="G184" s="12"/>
      <c r="H184" s="12"/>
      <c r="I184" s="12">
        <f t="shared" si="3"/>
        <v>8</v>
      </c>
      <c r="J184" s="12"/>
      <c r="K184" s="12"/>
      <c r="L184" s="13">
        <v>8</v>
      </c>
    </row>
    <row r="185" spans="2:12" ht="12">
      <c r="B185" s="10" t="s">
        <v>44</v>
      </c>
      <c r="C185" s="11">
        <v>5</v>
      </c>
      <c r="D185" s="12">
        <v>1</v>
      </c>
      <c r="E185" s="12"/>
      <c r="F185" s="12"/>
      <c r="G185" s="12"/>
      <c r="H185" s="12"/>
      <c r="I185" s="12">
        <f t="shared" si="3"/>
        <v>6</v>
      </c>
      <c r="J185" s="12"/>
      <c r="K185" s="12"/>
      <c r="L185" s="13">
        <v>6</v>
      </c>
    </row>
    <row r="186" spans="2:12" ht="12">
      <c r="B186" s="10" t="s">
        <v>45</v>
      </c>
      <c r="C186" s="11">
        <v>3</v>
      </c>
      <c r="D186" s="12"/>
      <c r="E186" s="12"/>
      <c r="F186" s="12"/>
      <c r="G186" s="12"/>
      <c r="H186" s="12"/>
      <c r="I186" s="12">
        <f t="shared" si="3"/>
        <v>3</v>
      </c>
      <c r="J186" s="12"/>
      <c r="K186" s="12"/>
      <c r="L186" s="13">
        <v>3</v>
      </c>
    </row>
    <row r="187" spans="2:12" ht="12">
      <c r="B187" s="10" t="s">
        <v>46</v>
      </c>
      <c r="C187" s="11">
        <v>2</v>
      </c>
      <c r="D187" s="12">
        <v>1</v>
      </c>
      <c r="E187" s="12"/>
      <c r="F187" s="12"/>
      <c r="G187" s="12"/>
      <c r="H187" s="12"/>
      <c r="I187" s="12">
        <f t="shared" si="3"/>
        <v>3</v>
      </c>
      <c r="J187" s="12"/>
      <c r="K187" s="12"/>
      <c r="L187" s="13">
        <v>3</v>
      </c>
    </row>
    <row r="188" spans="2:12" ht="12.75" thickBot="1">
      <c r="B188" s="14" t="s">
        <v>47</v>
      </c>
      <c r="C188" s="15">
        <v>7</v>
      </c>
      <c r="D188" s="16">
        <v>6</v>
      </c>
      <c r="E188" s="16">
        <v>1</v>
      </c>
      <c r="F188" s="16"/>
      <c r="G188" s="16"/>
      <c r="H188" s="16"/>
      <c r="I188" s="16">
        <f t="shared" si="3"/>
        <v>14</v>
      </c>
      <c r="J188" s="16"/>
      <c r="K188" s="16"/>
      <c r="L188" s="17">
        <v>14</v>
      </c>
    </row>
    <row r="191" ht="12.75" thickBot="1">
      <c r="B191" s="2" t="s">
        <v>61</v>
      </c>
    </row>
    <row r="192" spans="2:12" ht="12">
      <c r="B192" s="20" t="s">
        <v>0</v>
      </c>
      <c r="C192" s="26" t="s">
        <v>50</v>
      </c>
      <c r="D192" s="27"/>
      <c r="E192" s="27"/>
      <c r="F192" s="27"/>
      <c r="G192" s="27"/>
      <c r="H192" s="27"/>
      <c r="I192" s="27"/>
      <c r="J192" s="27"/>
      <c r="K192" s="27"/>
      <c r="L192" s="28"/>
    </row>
    <row r="193" spans="2:12" ht="12">
      <c r="B193" s="21"/>
      <c r="C193" s="23" t="s">
        <v>51</v>
      </c>
      <c r="D193" s="24"/>
      <c r="E193" s="24"/>
      <c r="F193" s="24"/>
      <c r="G193" s="24"/>
      <c r="H193" s="24"/>
      <c r="I193" s="25"/>
      <c r="J193" s="29" t="s">
        <v>1</v>
      </c>
      <c r="K193" s="29" t="s">
        <v>2</v>
      </c>
      <c r="L193" s="31" t="s">
        <v>52</v>
      </c>
    </row>
    <row r="194" spans="2:12" ht="24.75" thickBot="1">
      <c r="B194" s="22"/>
      <c r="C194" s="3" t="s">
        <v>3</v>
      </c>
      <c r="D194" s="4" t="s">
        <v>53</v>
      </c>
      <c r="E194" s="4" t="s">
        <v>54</v>
      </c>
      <c r="F194" s="4" t="s">
        <v>4</v>
      </c>
      <c r="G194" s="4" t="s">
        <v>5</v>
      </c>
      <c r="H194" s="4" t="s">
        <v>6</v>
      </c>
      <c r="I194" s="5" t="s">
        <v>55</v>
      </c>
      <c r="J194" s="30"/>
      <c r="K194" s="30"/>
      <c r="L194" s="32"/>
    </row>
    <row r="195" spans="2:12" ht="12">
      <c r="B195" s="6" t="s">
        <v>7</v>
      </c>
      <c r="C195" s="7">
        <v>103</v>
      </c>
      <c r="D195" s="8">
        <v>63</v>
      </c>
      <c r="E195" s="8">
        <v>1</v>
      </c>
      <c r="F195" s="8">
        <v>275</v>
      </c>
      <c r="G195" s="8">
        <v>1217</v>
      </c>
      <c r="H195" s="8">
        <v>637</v>
      </c>
      <c r="I195" s="8">
        <f>SUM(C195:H195)</f>
        <v>2296</v>
      </c>
      <c r="J195" s="8">
        <v>380</v>
      </c>
      <c r="K195" s="8">
        <v>80</v>
      </c>
      <c r="L195" s="9">
        <v>2756</v>
      </c>
    </row>
    <row r="196" spans="2:12" ht="12">
      <c r="B196" s="10" t="s">
        <v>8</v>
      </c>
      <c r="C196" s="11">
        <v>129</v>
      </c>
      <c r="D196" s="12">
        <v>74</v>
      </c>
      <c r="E196" s="12">
        <v>2</v>
      </c>
      <c r="F196" s="12">
        <v>1096</v>
      </c>
      <c r="G196" s="12">
        <v>1490</v>
      </c>
      <c r="H196" s="12">
        <v>502</v>
      </c>
      <c r="I196" s="12">
        <f aca="true" t="shared" si="4" ref="I196:I235">SUM(C196:H196)</f>
        <v>3293</v>
      </c>
      <c r="J196" s="12">
        <v>178</v>
      </c>
      <c r="K196" s="12">
        <v>51</v>
      </c>
      <c r="L196" s="13">
        <v>3522</v>
      </c>
    </row>
    <row r="197" spans="2:12" ht="12">
      <c r="B197" s="10" t="s">
        <v>9</v>
      </c>
      <c r="C197" s="11">
        <v>267</v>
      </c>
      <c r="D197" s="12">
        <v>217</v>
      </c>
      <c r="E197" s="12">
        <v>4</v>
      </c>
      <c r="F197" s="12">
        <v>1359</v>
      </c>
      <c r="G197" s="12">
        <v>586</v>
      </c>
      <c r="H197" s="12">
        <v>220</v>
      </c>
      <c r="I197" s="12">
        <f t="shared" si="4"/>
        <v>2653</v>
      </c>
      <c r="J197" s="12">
        <v>128</v>
      </c>
      <c r="K197" s="12">
        <v>89</v>
      </c>
      <c r="L197" s="13">
        <v>2870</v>
      </c>
    </row>
    <row r="198" spans="2:12" ht="12">
      <c r="B198" s="10" t="s">
        <v>10</v>
      </c>
      <c r="C198" s="11">
        <v>724</v>
      </c>
      <c r="D198" s="12">
        <v>480</v>
      </c>
      <c r="E198" s="12">
        <v>14</v>
      </c>
      <c r="F198" s="12">
        <v>780</v>
      </c>
      <c r="G198" s="12">
        <v>93</v>
      </c>
      <c r="H198" s="12">
        <v>28</v>
      </c>
      <c r="I198" s="12">
        <f t="shared" si="4"/>
        <v>2119</v>
      </c>
      <c r="J198" s="12">
        <v>77</v>
      </c>
      <c r="K198" s="12">
        <v>89</v>
      </c>
      <c r="L198" s="13">
        <v>2285</v>
      </c>
    </row>
    <row r="199" spans="2:12" ht="12">
      <c r="B199" s="10" t="s">
        <v>11</v>
      </c>
      <c r="C199" s="11">
        <v>984</v>
      </c>
      <c r="D199" s="12">
        <v>690</v>
      </c>
      <c r="E199" s="12">
        <v>20</v>
      </c>
      <c r="F199" s="12">
        <v>223</v>
      </c>
      <c r="G199" s="12">
        <v>24</v>
      </c>
      <c r="H199" s="12">
        <v>1</v>
      </c>
      <c r="I199" s="12">
        <f t="shared" si="4"/>
        <v>1942</v>
      </c>
      <c r="J199" s="12">
        <v>46</v>
      </c>
      <c r="K199" s="12">
        <v>89</v>
      </c>
      <c r="L199" s="13">
        <v>2077</v>
      </c>
    </row>
    <row r="200" spans="2:12" ht="12">
      <c r="B200" s="10" t="s">
        <v>12</v>
      </c>
      <c r="C200" s="11">
        <v>1339</v>
      </c>
      <c r="D200" s="12">
        <v>584</v>
      </c>
      <c r="E200" s="12">
        <v>13</v>
      </c>
      <c r="F200" s="12">
        <v>48</v>
      </c>
      <c r="G200" s="12">
        <v>41</v>
      </c>
      <c r="H200" s="12">
        <v>1</v>
      </c>
      <c r="I200" s="12">
        <f t="shared" si="4"/>
        <v>2026</v>
      </c>
      <c r="J200" s="12">
        <v>47</v>
      </c>
      <c r="K200" s="12">
        <v>28</v>
      </c>
      <c r="L200" s="13">
        <v>2101</v>
      </c>
    </row>
    <row r="201" spans="2:12" ht="12">
      <c r="B201" s="10" t="s">
        <v>13</v>
      </c>
      <c r="C201" s="11">
        <v>1484</v>
      </c>
      <c r="D201" s="12">
        <v>387</v>
      </c>
      <c r="E201" s="12">
        <v>9</v>
      </c>
      <c r="F201" s="12">
        <v>35</v>
      </c>
      <c r="G201" s="12">
        <v>12</v>
      </c>
      <c r="H201" s="12"/>
      <c r="I201" s="12">
        <f t="shared" si="4"/>
        <v>1927</v>
      </c>
      <c r="J201" s="12">
        <v>39</v>
      </c>
      <c r="K201" s="12">
        <v>5</v>
      </c>
      <c r="L201" s="13">
        <v>1971</v>
      </c>
    </row>
    <row r="202" spans="2:12" ht="12">
      <c r="B202" s="10" t="s">
        <v>14</v>
      </c>
      <c r="C202" s="11">
        <v>1871</v>
      </c>
      <c r="D202" s="12">
        <v>331</v>
      </c>
      <c r="E202" s="12">
        <v>6</v>
      </c>
      <c r="F202" s="12">
        <v>21</v>
      </c>
      <c r="G202" s="12">
        <v>3</v>
      </c>
      <c r="H202" s="12"/>
      <c r="I202" s="12">
        <f t="shared" si="4"/>
        <v>2232</v>
      </c>
      <c r="J202" s="12">
        <v>47</v>
      </c>
      <c r="K202" s="12">
        <v>1</v>
      </c>
      <c r="L202" s="13">
        <v>2280</v>
      </c>
    </row>
    <row r="203" spans="2:12" ht="12">
      <c r="B203" s="10" t="s">
        <v>15</v>
      </c>
      <c r="C203" s="11">
        <v>2290</v>
      </c>
      <c r="D203" s="12">
        <v>225</v>
      </c>
      <c r="E203" s="12">
        <v>4</v>
      </c>
      <c r="F203" s="12">
        <v>16</v>
      </c>
      <c r="G203" s="12">
        <v>3</v>
      </c>
      <c r="H203" s="12">
        <v>1</v>
      </c>
      <c r="I203" s="12">
        <f t="shared" si="4"/>
        <v>2539</v>
      </c>
      <c r="J203" s="12">
        <v>37</v>
      </c>
      <c r="K203" s="12">
        <v>3</v>
      </c>
      <c r="L203" s="13">
        <v>2579</v>
      </c>
    </row>
    <row r="204" spans="2:12" ht="12">
      <c r="B204" s="10" t="s">
        <v>16</v>
      </c>
      <c r="C204" s="11">
        <v>1738</v>
      </c>
      <c r="D204" s="12">
        <v>151</v>
      </c>
      <c r="E204" s="12">
        <v>4</v>
      </c>
      <c r="F204" s="12">
        <v>15</v>
      </c>
      <c r="G204" s="12">
        <v>1</v>
      </c>
      <c r="H204" s="12"/>
      <c r="I204" s="12">
        <f t="shared" si="4"/>
        <v>1909</v>
      </c>
      <c r="J204" s="12">
        <v>28</v>
      </c>
      <c r="K204" s="12">
        <v>3</v>
      </c>
      <c r="L204" s="13">
        <v>1940</v>
      </c>
    </row>
    <row r="205" spans="2:12" ht="12">
      <c r="B205" s="10" t="s">
        <v>17</v>
      </c>
      <c r="C205" s="11">
        <v>1169</v>
      </c>
      <c r="D205" s="12">
        <v>90</v>
      </c>
      <c r="E205" s="12">
        <v>5</v>
      </c>
      <c r="F205" s="12">
        <v>9</v>
      </c>
      <c r="G205" s="12"/>
      <c r="H205" s="12"/>
      <c r="I205" s="12">
        <f t="shared" si="4"/>
        <v>1273</v>
      </c>
      <c r="J205" s="12">
        <v>22</v>
      </c>
      <c r="K205" s="12">
        <v>3</v>
      </c>
      <c r="L205" s="13">
        <v>1298</v>
      </c>
    </row>
    <row r="206" spans="2:12" ht="12">
      <c r="B206" s="10" t="s">
        <v>18</v>
      </c>
      <c r="C206" s="11">
        <v>1058</v>
      </c>
      <c r="D206" s="12">
        <v>56</v>
      </c>
      <c r="E206" s="12">
        <v>5</v>
      </c>
      <c r="F206" s="12">
        <v>8</v>
      </c>
      <c r="G206" s="12">
        <v>1</v>
      </c>
      <c r="H206" s="12"/>
      <c r="I206" s="12">
        <f t="shared" si="4"/>
        <v>1128</v>
      </c>
      <c r="J206" s="12">
        <v>15</v>
      </c>
      <c r="K206" s="12">
        <v>2</v>
      </c>
      <c r="L206" s="13">
        <v>1145</v>
      </c>
    </row>
    <row r="207" spans="2:12" ht="12">
      <c r="B207" s="10" t="s">
        <v>19</v>
      </c>
      <c r="C207" s="11">
        <v>1082</v>
      </c>
      <c r="D207" s="12">
        <v>37</v>
      </c>
      <c r="E207" s="12"/>
      <c r="F207" s="12">
        <v>7</v>
      </c>
      <c r="G207" s="12">
        <v>2</v>
      </c>
      <c r="H207" s="12">
        <v>3</v>
      </c>
      <c r="I207" s="12">
        <f t="shared" si="4"/>
        <v>1131</v>
      </c>
      <c r="J207" s="12">
        <v>13</v>
      </c>
      <c r="K207" s="12">
        <v>7</v>
      </c>
      <c r="L207" s="13">
        <v>1151</v>
      </c>
    </row>
    <row r="208" spans="2:12" ht="12">
      <c r="B208" s="10" t="s">
        <v>20</v>
      </c>
      <c r="C208" s="11">
        <v>885</v>
      </c>
      <c r="D208" s="12">
        <v>35</v>
      </c>
      <c r="E208" s="12">
        <v>1</v>
      </c>
      <c r="F208" s="12"/>
      <c r="G208" s="12"/>
      <c r="H208" s="12">
        <v>1</v>
      </c>
      <c r="I208" s="12">
        <f t="shared" si="4"/>
        <v>922</v>
      </c>
      <c r="J208" s="12">
        <v>11</v>
      </c>
      <c r="K208" s="12"/>
      <c r="L208" s="13">
        <v>933</v>
      </c>
    </row>
    <row r="209" spans="2:12" ht="12">
      <c r="B209" s="10" t="s">
        <v>21</v>
      </c>
      <c r="C209" s="11">
        <v>724</v>
      </c>
      <c r="D209" s="12">
        <v>26</v>
      </c>
      <c r="E209" s="12">
        <v>1</v>
      </c>
      <c r="F209" s="12"/>
      <c r="G209" s="12"/>
      <c r="H209" s="12">
        <v>1</v>
      </c>
      <c r="I209" s="12">
        <f t="shared" si="4"/>
        <v>752</v>
      </c>
      <c r="J209" s="12">
        <v>11</v>
      </c>
      <c r="K209" s="12"/>
      <c r="L209" s="13">
        <v>763</v>
      </c>
    </row>
    <row r="210" spans="2:12" ht="12">
      <c r="B210" s="10" t="s">
        <v>22</v>
      </c>
      <c r="C210" s="11">
        <v>676</v>
      </c>
      <c r="D210" s="12">
        <v>19</v>
      </c>
      <c r="E210" s="12">
        <v>1</v>
      </c>
      <c r="F210" s="12">
        <v>1</v>
      </c>
      <c r="G210" s="12"/>
      <c r="H210" s="12"/>
      <c r="I210" s="12">
        <f t="shared" si="4"/>
        <v>697</v>
      </c>
      <c r="J210" s="12">
        <v>8</v>
      </c>
      <c r="K210" s="12">
        <v>1</v>
      </c>
      <c r="L210" s="13">
        <v>706</v>
      </c>
    </row>
    <row r="211" spans="2:12" ht="12">
      <c r="B211" s="10" t="s">
        <v>23</v>
      </c>
      <c r="C211" s="11">
        <v>524</v>
      </c>
      <c r="D211" s="12">
        <v>16</v>
      </c>
      <c r="E211" s="12"/>
      <c r="F211" s="12">
        <v>9</v>
      </c>
      <c r="G211" s="12"/>
      <c r="H211" s="12"/>
      <c r="I211" s="12">
        <f t="shared" si="4"/>
        <v>549</v>
      </c>
      <c r="J211" s="12">
        <v>9</v>
      </c>
      <c r="K211" s="12"/>
      <c r="L211" s="13">
        <v>558</v>
      </c>
    </row>
    <row r="212" spans="2:12" ht="12">
      <c r="B212" s="10" t="s">
        <v>24</v>
      </c>
      <c r="C212" s="11">
        <v>504</v>
      </c>
      <c r="D212" s="12">
        <v>15</v>
      </c>
      <c r="E212" s="12">
        <v>1</v>
      </c>
      <c r="F212" s="12">
        <v>1</v>
      </c>
      <c r="G212" s="12"/>
      <c r="H212" s="12"/>
      <c r="I212" s="12">
        <f t="shared" si="4"/>
        <v>521</v>
      </c>
      <c r="J212" s="12">
        <v>9</v>
      </c>
      <c r="K212" s="12">
        <v>1</v>
      </c>
      <c r="L212" s="13">
        <v>531</v>
      </c>
    </row>
    <row r="213" spans="2:12" ht="12">
      <c r="B213" s="10" t="s">
        <v>25</v>
      </c>
      <c r="C213" s="11">
        <v>490</v>
      </c>
      <c r="D213" s="12">
        <v>19</v>
      </c>
      <c r="E213" s="12">
        <v>2</v>
      </c>
      <c r="F213" s="12">
        <v>2</v>
      </c>
      <c r="G213" s="12"/>
      <c r="H213" s="12"/>
      <c r="I213" s="12">
        <f t="shared" si="4"/>
        <v>513</v>
      </c>
      <c r="J213" s="12">
        <v>11</v>
      </c>
      <c r="K213" s="12">
        <v>1</v>
      </c>
      <c r="L213" s="13">
        <v>525</v>
      </c>
    </row>
    <row r="214" spans="2:12" ht="12">
      <c r="B214" s="10" t="s">
        <v>26</v>
      </c>
      <c r="C214" s="11">
        <v>559</v>
      </c>
      <c r="D214" s="12">
        <v>14</v>
      </c>
      <c r="E214" s="12"/>
      <c r="F214" s="12">
        <v>1</v>
      </c>
      <c r="G214" s="12"/>
      <c r="H214" s="12"/>
      <c r="I214" s="12">
        <f t="shared" si="4"/>
        <v>574</v>
      </c>
      <c r="J214" s="12">
        <v>2</v>
      </c>
      <c r="K214" s="12">
        <v>2</v>
      </c>
      <c r="L214" s="13">
        <v>578</v>
      </c>
    </row>
    <row r="215" spans="2:12" ht="12">
      <c r="B215" s="10" t="s">
        <v>27</v>
      </c>
      <c r="C215" s="11">
        <v>445</v>
      </c>
      <c r="D215" s="12">
        <v>7</v>
      </c>
      <c r="E215" s="12">
        <v>1</v>
      </c>
      <c r="F215" s="12"/>
      <c r="G215" s="12"/>
      <c r="H215" s="12"/>
      <c r="I215" s="12">
        <f t="shared" si="4"/>
        <v>453</v>
      </c>
      <c r="J215" s="12">
        <v>7</v>
      </c>
      <c r="K215" s="12"/>
      <c r="L215" s="13">
        <v>460</v>
      </c>
    </row>
    <row r="216" spans="2:12" ht="12">
      <c r="B216" s="10" t="s">
        <v>28</v>
      </c>
      <c r="C216" s="11">
        <v>396</v>
      </c>
      <c r="D216" s="12">
        <v>7</v>
      </c>
      <c r="E216" s="12">
        <v>1</v>
      </c>
      <c r="F216" s="12">
        <v>1</v>
      </c>
      <c r="G216" s="12"/>
      <c r="H216" s="12"/>
      <c r="I216" s="12">
        <f t="shared" si="4"/>
        <v>405</v>
      </c>
      <c r="J216" s="12">
        <v>7</v>
      </c>
      <c r="K216" s="12"/>
      <c r="L216" s="13">
        <v>412</v>
      </c>
    </row>
    <row r="217" spans="2:12" ht="12">
      <c r="B217" s="10" t="s">
        <v>29</v>
      </c>
      <c r="C217" s="11">
        <v>375</v>
      </c>
      <c r="D217" s="12">
        <v>7</v>
      </c>
      <c r="E217" s="12">
        <v>1</v>
      </c>
      <c r="F217" s="12"/>
      <c r="G217" s="12"/>
      <c r="H217" s="12"/>
      <c r="I217" s="12">
        <f t="shared" si="4"/>
        <v>383</v>
      </c>
      <c r="J217" s="12">
        <v>2</v>
      </c>
      <c r="K217" s="12"/>
      <c r="L217" s="13">
        <v>385</v>
      </c>
    </row>
    <row r="218" spans="2:12" ht="12">
      <c r="B218" s="10" t="s">
        <v>30</v>
      </c>
      <c r="C218" s="11">
        <v>353</v>
      </c>
      <c r="D218" s="12">
        <v>7</v>
      </c>
      <c r="E218" s="12"/>
      <c r="F218" s="12"/>
      <c r="G218" s="12"/>
      <c r="H218" s="12"/>
      <c r="I218" s="12">
        <f t="shared" si="4"/>
        <v>360</v>
      </c>
      <c r="J218" s="12"/>
      <c r="K218" s="12"/>
      <c r="L218" s="13">
        <v>360</v>
      </c>
    </row>
    <row r="219" spans="2:12" ht="12">
      <c r="B219" s="10" t="s">
        <v>31</v>
      </c>
      <c r="C219" s="11">
        <v>343</v>
      </c>
      <c r="D219" s="12">
        <v>7</v>
      </c>
      <c r="E219" s="12"/>
      <c r="F219" s="12"/>
      <c r="G219" s="12"/>
      <c r="H219" s="12"/>
      <c r="I219" s="12">
        <f t="shared" si="4"/>
        <v>350</v>
      </c>
      <c r="J219" s="12">
        <v>1</v>
      </c>
      <c r="K219" s="12"/>
      <c r="L219" s="13">
        <v>351</v>
      </c>
    </row>
    <row r="220" spans="2:12" ht="12">
      <c r="B220" s="10" t="s">
        <v>32</v>
      </c>
      <c r="C220" s="11">
        <v>414</v>
      </c>
      <c r="D220" s="12">
        <v>5</v>
      </c>
      <c r="E220" s="12"/>
      <c r="F220" s="12"/>
      <c r="G220" s="12"/>
      <c r="H220" s="12"/>
      <c r="I220" s="12">
        <f t="shared" si="4"/>
        <v>419</v>
      </c>
      <c r="J220" s="12"/>
      <c r="K220" s="12"/>
      <c r="L220" s="13">
        <v>419</v>
      </c>
    </row>
    <row r="221" spans="2:12" ht="12">
      <c r="B221" s="10" t="s">
        <v>33</v>
      </c>
      <c r="C221" s="11">
        <v>567</v>
      </c>
      <c r="D221" s="12">
        <v>5</v>
      </c>
      <c r="E221" s="12"/>
      <c r="F221" s="12"/>
      <c r="G221" s="12"/>
      <c r="H221" s="12"/>
      <c r="I221" s="12">
        <f t="shared" si="4"/>
        <v>572</v>
      </c>
      <c r="J221" s="12">
        <v>1</v>
      </c>
      <c r="K221" s="12"/>
      <c r="L221" s="13">
        <v>573</v>
      </c>
    </row>
    <row r="222" spans="2:12" ht="12">
      <c r="B222" s="10" t="s">
        <v>34</v>
      </c>
      <c r="C222" s="11">
        <v>467</v>
      </c>
      <c r="D222" s="12">
        <v>6</v>
      </c>
      <c r="E222" s="12"/>
      <c r="F222" s="12"/>
      <c r="G222" s="12"/>
      <c r="H222" s="12"/>
      <c r="I222" s="12">
        <f t="shared" si="4"/>
        <v>473</v>
      </c>
      <c r="J222" s="12">
        <v>3</v>
      </c>
      <c r="K222" s="12"/>
      <c r="L222" s="13">
        <v>476</v>
      </c>
    </row>
    <row r="223" spans="2:12" ht="12">
      <c r="B223" s="10" t="s">
        <v>35</v>
      </c>
      <c r="C223" s="11">
        <v>472</v>
      </c>
      <c r="D223" s="12">
        <v>3</v>
      </c>
      <c r="E223" s="12"/>
      <c r="F223" s="12"/>
      <c r="G223" s="12"/>
      <c r="H223" s="12"/>
      <c r="I223" s="12">
        <f t="shared" si="4"/>
        <v>475</v>
      </c>
      <c r="J223" s="12">
        <v>2</v>
      </c>
      <c r="K223" s="12"/>
      <c r="L223" s="13">
        <v>477</v>
      </c>
    </row>
    <row r="224" spans="2:12" ht="12">
      <c r="B224" s="10" t="s">
        <v>36</v>
      </c>
      <c r="C224" s="11">
        <v>313</v>
      </c>
      <c r="D224" s="12">
        <v>4</v>
      </c>
      <c r="E224" s="12"/>
      <c r="F224" s="12"/>
      <c r="G224" s="12"/>
      <c r="H224" s="12"/>
      <c r="I224" s="12">
        <f t="shared" si="4"/>
        <v>317</v>
      </c>
      <c r="J224" s="12">
        <v>1</v>
      </c>
      <c r="K224" s="12"/>
      <c r="L224" s="13">
        <v>318</v>
      </c>
    </row>
    <row r="225" spans="2:12" ht="12">
      <c r="B225" s="10" t="s">
        <v>37</v>
      </c>
      <c r="C225" s="11">
        <v>169</v>
      </c>
      <c r="D225" s="12">
        <v>3</v>
      </c>
      <c r="E225" s="12"/>
      <c r="F225" s="12"/>
      <c r="G225" s="12"/>
      <c r="H225" s="12"/>
      <c r="I225" s="12">
        <f t="shared" si="4"/>
        <v>172</v>
      </c>
      <c r="J225" s="12">
        <v>1</v>
      </c>
      <c r="K225" s="12"/>
      <c r="L225" s="13">
        <v>173</v>
      </c>
    </row>
    <row r="226" spans="2:12" ht="12">
      <c r="B226" s="10" t="s">
        <v>38</v>
      </c>
      <c r="C226" s="11">
        <v>188</v>
      </c>
      <c r="D226" s="12">
        <v>9</v>
      </c>
      <c r="E226" s="12"/>
      <c r="F226" s="12"/>
      <c r="G226" s="12"/>
      <c r="H226" s="12"/>
      <c r="I226" s="12">
        <f t="shared" si="4"/>
        <v>197</v>
      </c>
      <c r="J226" s="12">
        <v>1</v>
      </c>
      <c r="K226" s="12"/>
      <c r="L226" s="13">
        <v>198</v>
      </c>
    </row>
    <row r="227" spans="2:12" ht="12">
      <c r="B227" s="10" t="s">
        <v>39</v>
      </c>
      <c r="C227" s="11">
        <v>110</v>
      </c>
      <c r="D227" s="12">
        <v>7</v>
      </c>
      <c r="E227" s="12"/>
      <c r="F227" s="12"/>
      <c r="G227" s="12"/>
      <c r="H227" s="12"/>
      <c r="I227" s="12">
        <f t="shared" si="4"/>
        <v>117</v>
      </c>
      <c r="J227" s="12">
        <v>2</v>
      </c>
      <c r="K227" s="12"/>
      <c r="L227" s="13">
        <v>119</v>
      </c>
    </row>
    <row r="228" spans="2:12" ht="12">
      <c r="B228" s="10" t="s">
        <v>40</v>
      </c>
      <c r="C228" s="11">
        <v>130</v>
      </c>
      <c r="D228" s="12">
        <v>1</v>
      </c>
      <c r="E228" s="12"/>
      <c r="F228" s="12"/>
      <c r="G228" s="12"/>
      <c r="H228" s="12"/>
      <c r="I228" s="12">
        <f t="shared" si="4"/>
        <v>131</v>
      </c>
      <c r="J228" s="12"/>
      <c r="K228" s="12"/>
      <c r="L228" s="13">
        <v>131</v>
      </c>
    </row>
    <row r="229" spans="2:12" ht="12">
      <c r="B229" s="10" t="s">
        <v>41</v>
      </c>
      <c r="C229" s="11">
        <v>101</v>
      </c>
      <c r="D229" s="12">
        <v>1</v>
      </c>
      <c r="E229" s="12"/>
      <c r="F229" s="12"/>
      <c r="G229" s="12"/>
      <c r="H229" s="12"/>
      <c r="I229" s="12">
        <f t="shared" si="4"/>
        <v>102</v>
      </c>
      <c r="J229" s="12"/>
      <c r="K229" s="12"/>
      <c r="L229" s="13">
        <v>102</v>
      </c>
    </row>
    <row r="230" spans="2:12" ht="12">
      <c r="B230" s="10" t="s">
        <v>42</v>
      </c>
      <c r="C230" s="11">
        <v>108</v>
      </c>
      <c r="D230" s="12">
        <v>6</v>
      </c>
      <c r="E230" s="12"/>
      <c r="F230" s="12"/>
      <c r="G230" s="12"/>
      <c r="H230" s="12"/>
      <c r="I230" s="12">
        <f t="shared" si="4"/>
        <v>114</v>
      </c>
      <c r="J230" s="12"/>
      <c r="K230" s="12"/>
      <c r="L230" s="13">
        <v>114</v>
      </c>
    </row>
    <row r="231" spans="2:12" ht="12">
      <c r="B231" s="10" t="s">
        <v>43</v>
      </c>
      <c r="C231" s="11">
        <v>43</v>
      </c>
      <c r="D231" s="12"/>
      <c r="E231" s="12"/>
      <c r="F231" s="12"/>
      <c r="G231" s="12"/>
      <c r="H231" s="12"/>
      <c r="I231" s="12">
        <f t="shared" si="4"/>
        <v>43</v>
      </c>
      <c r="J231" s="12"/>
      <c r="K231" s="12"/>
      <c r="L231" s="13">
        <v>43</v>
      </c>
    </row>
    <row r="232" spans="2:12" ht="12">
      <c r="B232" s="10" t="s">
        <v>44</v>
      </c>
      <c r="C232" s="11">
        <v>10</v>
      </c>
      <c r="D232" s="12">
        <v>1</v>
      </c>
      <c r="E232" s="12"/>
      <c r="F232" s="12"/>
      <c r="G232" s="12"/>
      <c r="H232" s="12"/>
      <c r="I232" s="12">
        <f t="shared" si="4"/>
        <v>11</v>
      </c>
      <c r="J232" s="12"/>
      <c r="K232" s="12"/>
      <c r="L232" s="13">
        <v>11</v>
      </c>
    </row>
    <row r="233" spans="2:12" ht="12">
      <c r="B233" s="10" t="s">
        <v>45</v>
      </c>
      <c r="C233" s="11">
        <v>12</v>
      </c>
      <c r="D233" s="12"/>
      <c r="E233" s="12"/>
      <c r="F233" s="12"/>
      <c r="G233" s="12"/>
      <c r="H233" s="12"/>
      <c r="I233" s="12">
        <f t="shared" si="4"/>
        <v>12</v>
      </c>
      <c r="J233" s="12"/>
      <c r="K233" s="12"/>
      <c r="L233" s="13">
        <v>12</v>
      </c>
    </row>
    <row r="234" spans="2:12" ht="12">
      <c r="B234" s="10" t="s">
        <v>46</v>
      </c>
      <c r="C234" s="11">
        <v>14</v>
      </c>
      <c r="D234" s="12">
        <v>1</v>
      </c>
      <c r="E234" s="12"/>
      <c r="F234" s="12"/>
      <c r="G234" s="12"/>
      <c r="H234" s="12"/>
      <c r="I234" s="12">
        <f t="shared" si="4"/>
        <v>15</v>
      </c>
      <c r="J234" s="12"/>
      <c r="K234" s="12"/>
      <c r="L234" s="13">
        <v>15</v>
      </c>
    </row>
    <row r="235" spans="2:12" ht="12.75" thickBot="1">
      <c r="B235" s="14" t="s">
        <v>47</v>
      </c>
      <c r="C235" s="15">
        <v>101</v>
      </c>
      <c r="D235" s="16">
        <v>9</v>
      </c>
      <c r="E235" s="16"/>
      <c r="F235" s="16"/>
      <c r="G235" s="16"/>
      <c r="H235" s="16"/>
      <c r="I235" s="16">
        <f t="shared" si="4"/>
        <v>110</v>
      </c>
      <c r="J235" s="16"/>
      <c r="K235" s="16"/>
      <c r="L235" s="17">
        <v>110</v>
      </c>
    </row>
  </sheetData>
  <sheetProtection/>
  <mergeCells count="30">
    <mergeCell ref="B4:B6"/>
    <mergeCell ref="C4:L4"/>
    <mergeCell ref="C5:I5"/>
    <mergeCell ref="J5:J6"/>
    <mergeCell ref="K5:K6"/>
    <mergeCell ref="L5:L6"/>
    <mergeCell ref="B51:B53"/>
    <mergeCell ref="C51:L51"/>
    <mergeCell ref="C52:I52"/>
    <mergeCell ref="J52:J53"/>
    <mergeCell ref="K52:K53"/>
    <mergeCell ref="L52:L53"/>
    <mergeCell ref="B98:B100"/>
    <mergeCell ref="C98:L98"/>
    <mergeCell ref="C99:I99"/>
    <mergeCell ref="J99:J100"/>
    <mergeCell ref="K99:K100"/>
    <mergeCell ref="L99:L100"/>
    <mergeCell ref="B145:B147"/>
    <mergeCell ref="C145:L145"/>
    <mergeCell ref="C146:I146"/>
    <mergeCell ref="J146:J147"/>
    <mergeCell ref="K146:K147"/>
    <mergeCell ref="L146:L147"/>
    <mergeCell ref="B192:B194"/>
    <mergeCell ref="C192:L192"/>
    <mergeCell ref="C193:I193"/>
    <mergeCell ref="J193:J194"/>
    <mergeCell ref="K193:K194"/>
    <mergeCell ref="L193:L194"/>
  </mergeCells>
  <printOptions/>
  <pageMargins left="0.7086614173228347" right="0.7086614173228347" top="0.5511811023622047" bottom="0.35433070866141736" header="0.31496062992125984" footer="0.31496062992125984"/>
  <pageSetup fitToHeight="2" horizontalDpi="300" verticalDpi="300" orientation="portrait" paperSize="9" scale="71" r:id="rId1"/>
  <rowBreaks count="2" manualBreakCount="2">
    <brk id="95" max="255" man="1"/>
    <brk id="189" max="255" man="1"/>
  </rowBreaks>
</worksheet>
</file>

<file path=xl/worksheets/sheet3.xml><?xml version="1.0" encoding="utf-8"?>
<worksheet xmlns="http://schemas.openxmlformats.org/spreadsheetml/2006/main" xmlns:r="http://schemas.openxmlformats.org/officeDocument/2006/relationships">
  <dimension ref="B1:L141"/>
  <sheetViews>
    <sheetView view="pageBreakPreview" zoomScaleSheetLayoutView="100" zoomScalePageLayoutView="0" workbookViewId="0" topLeftCell="A76">
      <selection activeCell="M156" sqref="M156"/>
    </sheetView>
  </sheetViews>
  <sheetFormatPr defaultColWidth="9.00390625" defaultRowHeight="13.5"/>
  <cols>
    <col min="1" max="1" width="4.00390625" style="0" customWidth="1"/>
    <col min="2" max="2" width="15.375" style="0" customWidth="1"/>
  </cols>
  <sheetData>
    <row r="1" s="2" customFormat="1" ht="17.25">
      <c r="B1" s="1" t="s">
        <v>72</v>
      </c>
    </row>
    <row r="2" s="2" customFormat="1" ht="12"/>
    <row r="3" spans="2:12" s="2" customFormat="1" ht="12.75" thickBot="1">
      <c r="B3" s="2" t="s">
        <v>66</v>
      </c>
      <c r="L3" s="18" t="s">
        <v>63</v>
      </c>
    </row>
    <row r="4" spans="2:12" s="2" customFormat="1" ht="12">
      <c r="B4" s="20" t="s">
        <v>0</v>
      </c>
      <c r="C4" s="26" t="s">
        <v>50</v>
      </c>
      <c r="D4" s="27"/>
      <c r="E4" s="27"/>
      <c r="F4" s="27"/>
      <c r="G4" s="27"/>
      <c r="H4" s="27"/>
      <c r="I4" s="27"/>
      <c r="J4" s="27"/>
      <c r="K4" s="27"/>
      <c r="L4" s="28"/>
    </row>
    <row r="5" spans="2:12" s="2" customFormat="1" ht="12">
      <c r="B5" s="21"/>
      <c r="C5" s="23" t="s">
        <v>51</v>
      </c>
      <c r="D5" s="24"/>
      <c r="E5" s="24"/>
      <c r="F5" s="24"/>
      <c r="G5" s="24"/>
      <c r="H5" s="24"/>
      <c r="I5" s="25"/>
      <c r="J5" s="29" t="s">
        <v>1</v>
      </c>
      <c r="K5" s="29" t="s">
        <v>2</v>
      </c>
      <c r="L5" s="31" t="s">
        <v>52</v>
      </c>
    </row>
    <row r="6" spans="2:12" s="2" customFormat="1" ht="36.75" thickBot="1">
      <c r="B6" s="22"/>
      <c r="C6" s="3" t="s">
        <v>3</v>
      </c>
      <c r="D6" s="4" t="s">
        <v>53</v>
      </c>
      <c r="E6" s="4" t="s">
        <v>54</v>
      </c>
      <c r="F6" s="4" t="s">
        <v>4</v>
      </c>
      <c r="G6" s="4" t="s">
        <v>5</v>
      </c>
      <c r="H6" s="4" t="s">
        <v>6</v>
      </c>
      <c r="I6" s="5" t="s">
        <v>55</v>
      </c>
      <c r="J6" s="30"/>
      <c r="K6" s="30"/>
      <c r="L6" s="32"/>
    </row>
    <row r="7" spans="2:12" s="2" customFormat="1" ht="12">
      <c r="B7" s="6" t="s">
        <v>7</v>
      </c>
      <c r="C7" s="7"/>
      <c r="D7" s="8">
        <v>1</v>
      </c>
      <c r="E7" s="8">
        <v>1</v>
      </c>
      <c r="F7" s="8">
        <v>6</v>
      </c>
      <c r="G7" s="8">
        <v>50</v>
      </c>
      <c r="H7" s="8">
        <v>48</v>
      </c>
      <c r="I7" s="8">
        <f>SUM(C7:H7)</f>
        <v>106</v>
      </c>
      <c r="J7" s="8">
        <v>51</v>
      </c>
      <c r="K7" s="8">
        <v>9</v>
      </c>
      <c r="L7" s="9">
        <f>SUM(I7:K7)</f>
        <v>166</v>
      </c>
    </row>
    <row r="8" spans="2:12" s="2" customFormat="1" ht="12">
      <c r="B8" s="10" t="s">
        <v>8</v>
      </c>
      <c r="C8" s="11">
        <v>2</v>
      </c>
      <c r="D8" s="12">
        <v>2</v>
      </c>
      <c r="E8" s="12">
        <v>6</v>
      </c>
      <c r="F8" s="12">
        <v>30</v>
      </c>
      <c r="G8" s="12">
        <v>61</v>
      </c>
      <c r="H8" s="12">
        <v>41</v>
      </c>
      <c r="I8" s="12">
        <f aca="true" t="shared" si="0" ref="I8:I47">SUM(C8:H8)</f>
        <v>142</v>
      </c>
      <c r="J8" s="12">
        <v>8</v>
      </c>
      <c r="K8" s="12">
        <v>4</v>
      </c>
      <c r="L8" s="13">
        <f>SUM(I8:K8)</f>
        <v>154</v>
      </c>
    </row>
    <row r="9" spans="2:12" s="2" customFormat="1" ht="12">
      <c r="B9" s="10" t="s">
        <v>9</v>
      </c>
      <c r="C9" s="11">
        <v>3</v>
      </c>
      <c r="D9" s="12">
        <v>5</v>
      </c>
      <c r="E9" s="12">
        <v>9</v>
      </c>
      <c r="F9" s="12">
        <v>32</v>
      </c>
      <c r="G9" s="12">
        <v>43</v>
      </c>
      <c r="H9" s="12">
        <v>12</v>
      </c>
      <c r="I9" s="12">
        <f t="shared" si="0"/>
        <v>104</v>
      </c>
      <c r="J9" s="12">
        <v>8</v>
      </c>
      <c r="K9" s="12">
        <v>14</v>
      </c>
      <c r="L9" s="13">
        <f>SUM(I9:K9)</f>
        <v>126</v>
      </c>
    </row>
    <row r="10" spans="2:12" s="2" customFormat="1" ht="12">
      <c r="B10" s="10" t="s">
        <v>10</v>
      </c>
      <c r="C10" s="11">
        <v>2</v>
      </c>
      <c r="D10" s="12">
        <v>10</v>
      </c>
      <c r="E10" s="12">
        <v>19</v>
      </c>
      <c r="F10" s="12">
        <v>60</v>
      </c>
      <c r="G10" s="12">
        <v>30</v>
      </c>
      <c r="H10" s="12">
        <v>3</v>
      </c>
      <c r="I10" s="12">
        <f t="shared" si="0"/>
        <v>124</v>
      </c>
      <c r="J10" s="12">
        <v>3</v>
      </c>
      <c r="K10" s="12">
        <v>4</v>
      </c>
      <c r="L10" s="13">
        <f>SUM(I10:K10)</f>
        <v>131</v>
      </c>
    </row>
    <row r="11" spans="2:12" s="2" customFormat="1" ht="12">
      <c r="B11" s="10" t="s">
        <v>11</v>
      </c>
      <c r="C11" s="11">
        <v>5</v>
      </c>
      <c r="D11" s="12">
        <v>9</v>
      </c>
      <c r="E11" s="12">
        <v>17</v>
      </c>
      <c r="F11" s="12">
        <v>41</v>
      </c>
      <c r="G11" s="12">
        <v>12</v>
      </c>
      <c r="H11" s="12">
        <v>7</v>
      </c>
      <c r="I11" s="12">
        <f t="shared" si="0"/>
        <v>91</v>
      </c>
      <c r="J11" s="12">
        <v>1</v>
      </c>
      <c r="K11" s="12">
        <v>3</v>
      </c>
      <c r="L11" s="13">
        <f>SUM(I11:K11)</f>
        <v>95</v>
      </c>
    </row>
    <row r="12" spans="2:12" s="2" customFormat="1" ht="12">
      <c r="B12" s="10" t="s">
        <v>12</v>
      </c>
      <c r="C12" s="11">
        <v>4</v>
      </c>
      <c r="D12" s="12">
        <v>11</v>
      </c>
      <c r="E12" s="12">
        <v>30</v>
      </c>
      <c r="F12" s="12">
        <v>26</v>
      </c>
      <c r="G12" s="12">
        <v>8</v>
      </c>
      <c r="H12" s="12">
        <v>3</v>
      </c>
      <c r="I12" s="12">
        <f t="shared" si="0"/>
        <v>82</v>
      </c>
      <c r="J12" s="12"/>
      <c r="K12" s="12">
        <v>4</v>
      </c>
      <c r="L12" s="13">
        <f>SUM(I12:K12)</f>
        <v>86</v>
      </c>
    </row>
    <row r="13" spans="2:12" s="2" customFormat="1" ht="12">
      <c r="B13" s="10" t="s">
        <v>13</v>
      </c>
      <c r="C13" s="11"/>
      <c r="D13" s="12">
        <v>11</v>
      </c>
      <c r="E13" s="12">
        <v>36</v>
      </c>
      <c r="F13" s="12">
        <v>12</v>
      </c>
      <c r="G13" s="12">
        <v>8</v>
      </c>
      <c r="H13" s="12">
        <v>5</v>
      </c>
      <c r="I13" s="12">
        <f t="shared" si="0"/>
        <v>72</v>
      </c>
      <c r="J13" s="12">
        <v>1</v>
      </c>
      <c r="K13" s="12"/>
      <c r="L13" s="13">
        <f>SUM(I13:K13)</f>
        <v>73</v>
      </c>
    </row>
    <row r="14" spans="2:12" s="2" customFormat="1" ht="12">
      <c r="B14" s="10" t="s">
        <v>14</v>
      </c>
      <c r="C14" s="11">
        <v>7</v>
      </c>
      <c r="D14" s="12">
        <v>17</v>
      </c>
      <c r="E14" s="12">
        <v>30</v>
      </c>
      <c r="F14" s="12">
        <v>12</v>
      </c>
      <c r="G14" s="12">
        <v>3</v>
      </c>
      <c r="H14" s="12">
        <v>1</v>
      </c>
      <c r="I14" s="12">
        <f t="shared" si="0"/>
        <v>70</v>
      </c>
      <c r="J14" s="12"/>
      <c r="K14" s="12"/>
      <c r="L14" s="13">
        <f>SUM(I14:K14)</f>
        <v>70</v>
      </c>
    </row>
    <row r="15" spans="2:12" s="2" customFormat="1" ht="12">
      <c r="B15" s="10" t="s">
        <v>15</v>
      </c>
      <c r="C15" s="11">
        <v>2</v>
      </c>
      <c r="D15" s="12">
        <v>13</v>
      </c>
      <c r="E15" s="12">
        <v>27</v>
      </c>
      <c r="F15" s="12">
        <v>4</v>
      </c>
      <c r="G15" s="12">
        <v>3</v>
      </c>
      <c r="H15" s="12"/>
      <c r="I15" s="12">
        <f t="shared" si="0"/>
        <v>49</v>
      </c>
      <c r="J15" s="12"/>
      <c r="K15" s="12"/>
      <c r="L15" s="13">
        <f>SUM(I15:K15)</f>
        <v>49</v>
      </c>
    </row>
    <row r="16" spans="2:12" s="2" customFormat="1" ht="12">
      <c r="B16" s="10" t="s">
        <v>16</v>
      </c>
      <c r="C16" s="11">
        <v>4</v>
      </c>
      <c r="D16" s="12">
        <v>14</v>
      </c>
      <c r="E16" s="12">
        <v>20</v>
      </c>
      <c r="F16" s="12">
        <v>6</v>
      </c>
      <c r="G16" s="12">
        <v>1</v>
      </c>
      <c r="H16" s="12">
        <v>1</v>
      </c>
      <c r="I16" s="12">
        <f t="shared" si="0"/>
        <v>46</v>
      </c>
      <c r="J16" s="12"/>
      <c r="K16" s="12"/>
      <c r="L16" s="13">
        <f>SUM(I16:K16)</f>
        <v>46</v>
      </c>
    </row>
    <row r="17" spans="2:12" s="2" customFormat="1" ht="12">
      <c r="B17" s="10" t="s">
        <v>17</v>
      </c>
      <c r="C17" s="11">
        <v>6</v>
      </c>
      <c r="D17" s="12">
        <v>15</v>
      </c>
      <c r="E17" s="12">
        <v>12</v>
      </c>
      <c r="F17" s="12">
        <v>6</v>
      </c>
      <c r="G17" s="12">
        <v>1</v>
      </c>
      <c r="H17" s="12"/>
      <c r="I17" s="12">
        <f t="shared" si="0"/>
        <v>40</v>
      </c>
      <c r="J17" s="12"/>
      <c r="K17" s="12"/>
      <c r="L17" s="13">
        <f>SUM(I17:K17)</f>
        <v>40</v>
      </c>
    </row>
    <row r="18" spans="2:12" s="2" customFormat="1" ht="12">
      <c r="B18" s="10" t="s">
        <v>18</v>
      </c>
      <c r="C18" s="11">
        <v>7</v>
      </c>
      <c r="D18" s="12">
        <v>10</v>
      </c>
      <c r="E18" s="12">
        <v>18</v>
      </c>
      <c r="F18" s="12">
        <v>5</v>
      </c>
      <c r="G18" s="12">
        <v>1</v>
      </c>
      <c r="H18" s="12"/>
      <c r="I18" s="12">
        <f t="shared" si="0"/>
        <v>41</v>
      </c>
      <c r="J18" s="12"/>
      <c r="K18" s="12"/>
      <c r="L18" s="13">
        <f>SUM(I18:K18)</f>
        <v>41</v>
      </c>
    </row>
    <row r="19" spans="2:12" s="2" customFormat="1" ht="12">
      <c r="B19" s="10" t="s">
        <v>19</v>
      </c>
      <c r="C19" s="11">
        <v>6</v>
      </c>
      <c r="D19" s="12">
        <v>9</v>
      </c>
      <c r="E19" s="12">
        <v>10</v>
      </c>
      <c r="F19" s="12"/>
      <c r="G19" s="12"/>
      <c r="H19" s="12"/>
      <c r="I19" s="12">
        <f t="shared" si="0"/>
        <v>25</v>
      </c>
      <c r="J19" s="12"/>
      <c r="K19" s="12"/>
      <c r="L19" s="13">
        <f>SUM(I19:K19)</f>
        <v>25</v>
      </c>
    </row>
    <row r="20" spans="2:12" s="2" customFormat="1" ht="12">
      <c r="B20" s="10" t="s">
        <v>20</v>
      </c>
      <c r="C20" s="11">
        <v>3</v>
      </c>
      <c r="D20" s="12"/>
      <c r="E20" s="12">
        <v>7</v>
      </c>
      <c r="F20" s="12">
        <v>1</v>
      </c>
      <c r="G20" s="12"/>
      <c r="H20" s="12"/>
      <c r="I20" s="12">
        <f t="shared" si="0"/>
        <v>11</v>
      </c>
      <c r="J20" s="12"/>
      <c r="K20" s="12"/>
      <c r="L20" s="13">
        <f>SUM(I20:K20)</f>
        <v>11</v>
      </c>
    </row>
    <row r="21" spans="2:12" s="2" customFormat="1" ht="12">
      <c r="B21" s="10" t="s">
        <v>21</v>
      </c>
      <c r="C21" s="11">
        <v>5</v>
      </c>
      <c r="D21" s="12">
        <v>6</v>
      </c>
      <c r="E21" s="12">
        <v>7</v>
      </c>
      <c r="F21" s="12"/>
      <c r="G21" s="12"/>
      <c r="H21" s="12"/>
      <c r="I21" s="12">
        <f t="shared" si="0"/>
        <v>18</v>
      </c>
      <c r="J21" s="12"/>
      <c r="K21" s="12"/>
      <c r="L21" s="13">
        <f>SUM(I21:K21)</f>
        <v>18</v>
      </c>
    </row>
    <row r="22" spans="2:12" s="2" customFormat="1" ht="12">
      <c r="B22" s="10" t="s">
        <v>22</v>
      </c>
      <c r="C22" s="11">
        <v>9</v>
      </c>
      <c r="D22" s="12">
        <v>4</v>
      </c>
      <c r="E22" s="12">
        <v>4</v>
      </c>
      <c r="F22" s="12"/>
      <c r="G22" s="12"/>
      <c r="H22" s="12"/>
      <c r="I22" s="12">
        <f t="shared" si="0"/>
        <v>17</v>
      </c>
      <c r="J22" s="12"/>
      <c r="K22" s="12"/>
      <c r="L22" s="13">
        <f>SUM(I22:K22)</f>
        <v>17</v>
      </c>
    </row>
    <row r="23" spans="2:12" s="2" customFormat="1" ht="12">
      <c r="B23" s="10" t="s">
        <v>23</v>
      </c>
      <c r="C23" s="11">
        <v>7</v>
      </c>
      <c r="D23" s="12">
        <v>5</v>
      </c>
      <c r="E23" s="12">
        <v>1</v>
      </c>
      <c r="F23" s="12">
        <v>1</v>
      </c>
      <c r="G23" s="12"/>
      <c r="H23" s="12"/>
      <c r="I23" s="12">
        <f t="shared" si="0"/>
        <v>14</v>
      </c>
      <c r="J23" s="12"/>
      <c r="K23" s="12"/>
      <c r="L23" s="13">
        <f>SUM(I23:K23)</f>
        <v>14</v>
      </c>
    </row>
    <row r="24" spans="2:12" s="2" customFormat="1" ht="12">
      <c r="B24" s="10" t="s">
        <v>24</v>
      </c>
      <c r="C24" s="11">
        <v>8</v>
      </c>
      <c r="D24" s="12">
        <v>5</v>
      </c>
      <c r="E24" s="12">
        <v>6</v>
      </c>
      <c r="F24" s="12">
        <v>1</v>
      </c>
      <c r="G24" s="12"/>
      <c r="H24" s="12"/>
      <c r="I24" s="12">
        <f t="shared" si="0"/>
        <v>20</v>
      </c>
      <c r="J24" s="12"/>
      <c r="K24" s="12"/>
      <c r="L24" s="13">
        <f>SUM(I24:K24)</f>
        <v>20</v>
      </c>
    </row>
    <row r="25" spans="2:12" s="2" customFormat="1" ht="12">
      <c r="B25" s="10" t="s">
        <v>25</v>
      </c>
      <c r="C25" s="11">
        <v>8</v>
      </c>
      <c r="D25" s="12">
        <v>4</v>
      </c>
      <c r="E25" s="12">
        <v>1</v>
      </c>
      <c r="F25" s="12">
        <v>1</v>
      </c>
      <c r="G25" s="12"/>
      <c r="H25" s="12"/>
      <c r="I25" s="12">
        <f t="shared" si="0"/>
        <v>14</v>
      </c>
      <c r="J25" s="12"/>
      <c r="K25" s="12"/>
      <c r="L25" s="13">
        <f>SUM(I25:K25)</f>
        <v>14</v>
      </c>
    </row>
    <row r="26" spans="2:12" s="2" customFormat="1" ht="12">
      <c r="B26" s="10" t="s">
        <v>26</v>
      </c>
      <c r="C26" s="11">
        <v>7</v>
      </c>
      <c r="D26" s="12">
        <v>11</v>
      </c>
      <c r="E26" s="12">
        <v>5</v>
      </c>
      <c r="F26" s="12"/>
      <c r="G26" s="12"/>
      <c r="H26" s="12"/>
      <c r="I26" s="12">
        <f t="shared" si="0"/>
        <v>23</v>
      </c>
      <c r="J26" s="12"/>
      <c r="K26" s="12"/>
      <c r="L26" s="13">
        <f>SUM(I26:K26)</f>
        <v>23</v>
      </c>
    </row>
    <row r="27" spans="2:12" s="2" customFormat="1" ht="12">
      <c r="B27" s="10" t="s">
        <v>27</v>
      </c>
      <c r="C27" s="11">
        <v>3</v>
      </c>
      <c r="D27" s="12">
        <v>5</v>
      </c>
      <c r="E27" s="12">
        <v>3</v>
      </c>
      <c r="F27" s="12"/>
      <c r="G27" s="12">
        <v>1</v>
      </c>
      <c r="H27" s="12"/>
      <c r="I27" s="12">
        <f t="shared" si="0"/>
        <v>12</v>
      </c>
      <c r="J27" s="12"/>
      <c r="K27" s="12"/>
      <c r="L27" s="13">
        <f>SUM(I27:K27)</f>
        <v>12</v>
      </c>
    </row>
    <row r="28" spans="2:12" s="2" customFormat="1" ht="12">
      <c r="B28" s="10" t="s">
        <v>28</v>
      </c>
      <c r="C28" s="11">
        <v>5</v>
      </c>
      <c r="D28" s="12">
        <v>5</v>
      </c>
      <c r="E28" s="12">
        <v>10</v>
      </c>
      <c r="F28" s="12">
        <v>1</v>
      </c>
      <c r="G28" s="12"/>
      <c r="H28" s="12"/>
      <c r="I28" s="12">
        <f t="shared" si="0"/>
        <v>21</v>
      </c>
      <c r="J28" s="12"/>
      <c r="K28" s="12"/>
      <c r="L28" s="13">
        <f>SUM(I28:K28)</f>
        <v>21</v>
      </c>
    </row>
    <row r="29" spans="2:12" s="2" customFormat="1" ht="12">
      <c r="B29" s="10" t="s">
        <v>29</v>
      </c>
      <c r="C29" s="11">
        <v>5</v>
      </c>
      <c r="D29" s="12">
        <v>3</v>
      </c>
      <c r="E29" s="12">
        <v>4</v>
      </c>
      <c r="F29" s="12"/>
      <c r="G29" s="12"/>
      <c r="H29" s="12"/>
      <c r="I29" s="12">
        <f t="shared" si="0"/>
        <v>12</v>
      </c>
      <c r="J29" s="12"/>
      <c r="K29" s="12"/>
      <c r="L29" s="13">
        <f>SUM(I29:K29)</f>
        <v>12</v>
      </c>
    </row>
    <row r="30" spans="2:12" s="2" customFormat="1" ht="12">
      <c r="B30" s="10" t="s">
        <v>30</v>
      </c>
      <c r="C30" s="11">
        <v>6</v>
      </c>
      <c r="D30" s="12">
        <v>1</v>
      </c>
      <c r="E30" s="12">
        <v>2</v>
      </c>
      <c r="F30" s="12"/>
      <c r="G30" s="12"/>
      <c r="H30" s="12"/>
      <c r="I30" s="12">
        <f t="shared" si="0"/>
        <v>9</v>
      </c>
      <c r="J30" s="12"/>
      <c r="K30" s="12"/>
      <c r="L30" s="13">
        <f>SUM(I30:K30)</f>
        <v>9</v>
      </c>
    </row>
    <row r="31" spans="2:12" s="2" customFormat="1" ht="12">
      <c r="B31" s="10" t="s">
        <v>31</v>
      </c>
      <c r="C31" s="11"/>
      <c r="D31" s="12">
        <v>5</v>
      </c>
      <c r="E31" s="12">
        <v>5</v>
      </c>
      <c r="F31" s="12"/>
      <c r="G31" s="12"/>
      <c r="H31" s="12"/>
      <c r="I31" s="12">
        <f t="shared" si="0"/>
        <v>10</v>
      </c>
      <c r="J31" s="12"/>
      <c r="K31" s="12"/>
      <c r="L31" s="13">
        <f>SUM(I31:K31)</f>
        <v>10</v>
      </c>
    </row>
    <row r="32" spans="2:12" s="2" customFormat="1" ht="12">
      <c r="B32" s="10" t="s">
        <v>32</v>
      </c>
      <c r="C32" s="11">
        <v>2</v>
      </c>
      <c r="D32" s="12">
        <v>3</v>
      </c>
      <c r="E32" s="12">
        <v>2</v>
      </c>
      <c r="F32" s="12"/>
      <c r="G32" s="12"/>
      <c r="H32" s="12"/>
      <c r="I32" s="12">
        <f t="shared" si="0"/>
        <v>7</v>
      </c>
      <c r="J32" s="12"/>
      <c r="K32" s="12"/>
      <c r="L32" s="13">
        <f>SUM(I32:K32)</f>
        <v>7</v>
      </c>
    </row>
    <row r="33" spans="2:12" s="2" customFormat="1" ht="12">
      <c r="B33" s="10" t="s">
        <v>33</v>
      </c>
      <c r="C33" s="11">
        <v>2</v>
      </c>
      <c r="D33" s="12">
        <v>9</v>
      </c>
      <c r="E33" s="12">
        <v>1</v>
      </c>
      <c r="F33" s="12"/>
      <c r="G33" s="12"/>
      <c r="H33" s="12"/>
      <c r="I33" s="12">
        <f t="shared" si="0"/>
        <v>12</v>
      </c>
      <c r="J33" s="12"/>
      <c r="K33" s="12"/>
      <c r="L33" s="13">
        <f>SUM(I33:K33)</f>
        <v>12</v>
      </c>
    </row>
    <row r="34" spans="2:12" s="2" customFormat="1" ht="12">
      <c r="B34" s="10" t="s">
        <v>34</v>
      </c>
      <c r="C34" s="11">
        <v>6</v>
      </c>
      <c r="D34" s="12">
        <v>7</v>
      </c>
      <c r="E34" s="12">
        <v>5</v>
      </c>
      <c r="F34" s="12"/>
      <c r="G34" s="12"/>
      <c r="H34" s="12"/>
      <c r="I34" s="12">
        <f t="shared" si="0"/>
        <v>18</v>
      </c>
      <c r="J34" s="12"/>
      <c r="K34" s="12"/>
      <c r="L34" s="13">
        <f>SUM(I34:K34)</f>
        <v>18</v>
      </c>
    </row>
    <row r="35" spans="2:12" s="2" customFormat="1" ht="12">
      <c r="B35" s="10" t="s">
        <v>35</v>
      </c>
      <c r="C35" s="11">
        <v>4</v>
      </c>
      <c r="D35" s="12">
        <v>4</v>
      </c>
      <c r="E35" s="12">
        <v>4</v>
      </c>
      <c r="F35" s="12">
        <v>1</v>
      </c>
      <c r="G35" s="12"/>
      <c r="H35" s="12"/>
      <c r="I35" s="12">
        <f t="shared" si="0"/>
        <v>13</v>
      </c>
      <c r="J35" s="12"/>
      <c r="K35" s="12"/>
      <c r="L35" s="13">
        <f>SUM(I35:K35)</f>
        <v>13</v>
      </c>
    </row>
    <row r="36" spans="2:12" s="2" customFormat="1" ht="12">
      <c r="B36" s="10" t="s">
        <v>36</v>
      </c>
      <c r="C36" s="11">
        <v>3</v>
      </c>
      <c r="D36" s="12">
        <v>2</v>
      </c>
      <c r="E36" s="12">
        <v>3</v>
      </c>
      <c r="F36" s="12"/>
      <c r="G36" s="12"/>
      <c r="H36" s="12"/>
      <c r="I36" s="12">
        <f t="shared" si="0"/>
        <v>8</v>
      </c>
      <c r="J36" s="12"/>
      <c r="K36" s="12"/>
      <c r="L36" s="13">
        <f>SUM(I36:K36)</f>
        <v>8</v>
      </c>
    </row>
    <row r="37" spans="2:12" s="2" customFormat="1" ht="12">
      <c r="B37" s="10" t="s">
        <v>37</v>
      </c>
      <c r="C37" s="11">
        <v>4</v>
      </c>
      <c r="D37" s="12">
        <v>1</v>
      </c>
      <c r="E37" s="12">
        <v>1</v>
      </c>
      <c r="F37" s="12"/>
      <c r="G37" s="12"/>
      <c r="H37" s="12"/>
      <c r="I37" s="12">
        <f t="shared" si="0"/>
        <v>6</v>
      </c>
      <c r="J37" s="12"/>
      <c r="K37" s="12"/>
      <c r="L37" s="13">
        <f>SUM(I37:K37)</f>
        <v>6</v>
      </c>
    </row>
    <row r="38" spans="2:12" s="2" customFormat="1" ht="12">
      <c r="B38" s="10" t="s">
        <v>38</v>
      </c>
      <c r="C38" s="11">
        <v>2</v>
      </c>
      <c r="D38" s="12">
        <v>5</v>
      </c>
      <c r="E38" s="12">
        <v>3</v>
      </c>
      <c r="F38" s="12"/>
      <c r="G38" s="12"/>
      <c r="H38" s="12"/>
      <c r="I38" s="12">
        <f t="shared" si="0"/>
        <v>10</v>
      </c>
      <c r="J38" s="12"/>
      <c r="K38" s="12"/>
      <c r="L38" s="13">
        <f>SUM(I38:K38)</f>
        <v>10</v>
      </c>
    </row>
    <row r="39" spans="2:12" s="2" customFormat="1" ht="12">
      <c r="B39" s="10" t="s">
        <v>39</v>
      </c>
      <c r="C39" s="11">
        <v>2</v>
      </c>
      <c r="D39" s="12">
        <v>3</v>
      </c>
      <c r="E39" s="12"/>
      <c r="F39" s="12"/>
      <c r="G39" s="12"/>
      <c r="H39" s="12"/>
      <c r="I39" s="12">
        <f t="shared" si="0"/>
        <v>5</v>
      </c>
      <c r="J39" s="12"/>
      <c r="K39" s="12"/>
      <c r="L39" s="13">
        <f>SUM(I39:K39)</f>
        <v>5</v>
      </c>
    </row>
    <row r="40" spans="2:12" s="2" customFormat="1" ht="12">
      <c r="B40" s="10" t="s">
        <v>40</v>
      </c>
      <c r="C40" s="11">
        <v>1</v>
      </c>
      <c r="D40" s="12">
        <v>2</v>
      </c>
      <c r="E40" s="12"/>
      <c r="F40" s="12"/>
      <c r="G40" s="12"/>
      <c r="H40" s="12"/>
      <c r="I40" s="12">
        <f t="shared" si="0"/>
        <v>3</v>
      </c>
      <c r="J40" s="12"/>
      <c r="K40" s="12"/>
      <c r="L40" s="13">
        <f>SUM(I40:K40)</f>
        <v>3</v>
      </c>
    </row>
    <row r="41" spans="2:12" s="2" customFormat="1" ht="12">
      <c r="B41" s="10" t="s">
        <v>41</v>
      </c>
      <c r="C41" s="11">
        <v>1</v>
      </c>
      <c r="D41" s="12">
        <v>3</v>
      </c>
      <c r="E41" s="12">
        <v>1</v>
      </c>
      <c r="F41" s="12"/>
      <c r="G41" s="12"/>
      <c r="H41" s="12"/>
      <c r="I41" s="12">
        <f t="shared" si="0"/>
        <v>5</v>
      </c>
      <c r="J41" s="12"/>
      <c r="K41" s="12"/>
      <c r="L41" s="13">
        <f>SUM(I41:K41)</f>
        <v>5</v>
      </c>
    </row>
    <row r="42" spans="2:12" s="2" customFormat="1" ht="12">
      <c r="B42" s="10" t="s">
        <v>42</v>
      </c>
      <c r="C42" s="11">
        <v>2</v>
      </c>
      <c r="D42" s="12"/>
      <c r="E42" s="12"/>
      <c r="F42" s="12"/>
      <c r="G42" s="12"/>
      <c r="H42" s="12"/>
      <c r="I42" s="12">
        <f t="shared" si="0"/>
        <v>2</v>
      </c>
      <c r="J42" s="12"/>
      <c r="K42" s="12"/>
      <c r="L42" s="13">
        <f>SUM(I42:K42)</f>
        <v>2</v>
      </c>
    </row>
    <row r="43" spans="2:12" s="2" customFormat="1" ht="12">
      <c r="B43" s="10" t="s">
        <v>43</v>
      </c>
      <c r="C43" s="11"/>
      <c r="D43" s="12"/>
      <c r="E43" s="12">
        <v>1</v>
      </c>
      <c r="F43" s="12"/>
      <c r="G43" s="12"/>
      <c r="H43" s="12"/>
      <c r="I43" s="12">
        <f t="shared" si="0"/>
        <v>1</v>
      </c>
      <c r="J43" s="12"/>
      <c r="K43" s="12"/>
      <c r="L43" s="13">
        <f>SUM(I43:K43)</f>
        <v>1</v>
      </c>
    </row>
    <row r="44" spans="2:12" s="2" customFormat="1" ht="12">
      <c r="B44" s="10" t="s">
        <v>44</v>
      </c>
      <c r="C44" s="11"/>
      <c r="D44" s="12"/>
      <c r="E44" s="12"/>
      <c r="F44" s="12"/>
      <c r="G44" s="12"/>
      <c r="H44" s="12"/>
      <c r="I44" s="12">
        <f t="shared" si="0"/>
        <v>0</v>
      </c>
      <c r="J44" s="12"/>
      <c r="K44" s="12"/>
      <c r="L44" s="13">
        <f>SUM(I44:K44)</f>
        <v>0</v>
      </c>
    </row>
    <row r="45" spans="2:12" s="2" customFormat="1" ht="12">
      <c r="B45" s="10" t="s">
        <v>45</v>
      </c>
      <c r="C45" s="11"/>
      <c r="D45" s="12"/>
      <c r="E45" s="12"/>
      <c r="F45" s="12"/>
      <c r="G45" s="12"/>
      <c r="H45" s="12"/>
      <c r="I45" s="12">
        <f t="shared" si="0"/>
        <v>0</v>
      </c>
      <c r="J45" s="12"/>
      <c r="K45" s="12"/>
      <c r="L45" s="13">
        <f>SUM(I45:K45)</f>
        <v>0</v>
      </c>
    </row>
    <row r="46" spans="2:12" s="2" customFormat="1" ht="12">
      <c r="B46" s="10" t="s">
        <v>46</v>
      </c>
      <c r="C46" s="11"/>
      <c r="D46" s="12"/>
      <c r="E46" s="12"/>
      <c r="F46" s="12"/>
      <c r="G46" s="12"/>
      <c r="H46" s="12"/>
      <c r="I46" s="12">
        <f t="shared" si="0"/>
        <v>0</v>
      </c>
      <c r="J46" s="12"/>
      <c r="K46" s="12"/>
      <c r="L46" s="13">
        <f>SUM(I46:K46)</f>
        <v>0</v>
      </c>
    </row>
    <row r="47" spans="2:12" s="2" customFormat="1" ht="12.75" thickBot="1">
      <c r="B47" s="14" t="s">
        <v>47</v>
      </c>
      <c r="C47" s="15"/>
      <c r="D47" s="16"/>
      <c r="E47" s="16"/>
      <c r="F47" s="16"/>
      <c r="G47" s="16"/>
      <c r="H47" s="16"/>
      <c r="I47" s="16">
        <f t="shared" si="0"/>
        <v>0</v>
      </c>
      <c r="J47" s="16"/>
      <c r="K47" s="16"/>
      <c r="L47" s="17">
        <f>SUM(I47:K47)</f>
        <v>0</v>
      </c>
    </row>
    <row r="48" s="2" customFormat="1" ht="12"/>
    <row r="49" s="2" customFormat="1" ht="12"/>
    <row r="50" s="2" customFormat="1" ht="12.75" thickBot="1">
      <c r="B50" s="2" t="s">
        <v>67</v>
      </c>
    </row>
    <row r="51" spans="2:12" s="2" customFormat="1" ht="12">
      <c r="B51" s="20" t="s">
        <v>0</v>
      </c>
      <c r="C51" s="26" t="s">
        <v>50</v>
      </c>
      <c r="D51" s="27"/>
      <c r="E51" s="27"/>
      <c r="F51" s="27"/>
      <c r="G51" s="27"/>
      <c r="H51" s="27"/>
      <c r="I51" s="27"/>
      <c r="J51" s="27"/>
      <c r="K51" s="27"/>
      <c r="L51" s="28"/>
    </row>
    <row r="52" spans="2:12" s="2" customFormat="1" ht="12">
      <c r="B52" s="21"/>
      <c r="C52" s="23" t="s">
        <v>51</v>
      </c>
      <c r="D52" s="24"/>
      <c r="E52" s="24"/>
      <c r="F52" s="24"/>
      <c r="G52" s="24"/>
      <c r="H52" s="24"/>
      <c r="I52" s="25"/>
      <c r="J52" s="29" t="s">
        <v>1</v>
      </c>
      <c r="K52" s="29" t="s">
        <v>2</v>
      </c>
      <c r="L52" s="31" t="s">
        <v>52</v>
      </c>
    </row>
    <row r="53" spans="2:12" s="2" customFormat="1" ht="36.75" thickBot="1">
      <c r="B53" s="22"/>
      <c r="C53" s="3" t="s">
        <v>3</v>
      </c>
      <c r="D53" s="4" t="s">
        <v>53</v>
      </c>
      <c r="E53" s="4" t="s">
        <v>54</v>
      </c>
      <c r="F53" s="4" t="s">
        <v>4</v>
      </c>
      <c r="G53" s="4" t="s">
        <v>5</v>
      </c>
      <c r="H53" s="4" t="s">
        <v>6</v>
      </c>
      <c r="I53" s="5" t="s">
        <v>55</v>
      </c>
      <c r="J53" s="30"/>
      <c r="K53" s="30"/>
      <c r="L53" s="32"/>
    </row>
    <row r="54" spans="2:12" s="2" customFormat="1" ht="12">
      <c r="B54" s="6" t="s">
        <v>7</v>
      </c>
      <c r="C54" s="7"/>
      <c r="D54" s="8">
        <v>2</v>
      </c>
      <c r="E54" s="8">
        <v>1</v>
      </c>
      <c r="F54" s="8">
        <v>11</v>
      </c>
      <c r="G54" s="8">
        <v>71</v>
      </c>
      <c r="H54" s="8">
        <v>105</v>
      </c>
      <c r="I54" s="8">
        <f>SUM(C54:H54)</f>
        <v>190</v>
      </c>
      <c r="J54" s="8">
        <v>61</v>
      </c>
      <c r="K54" s="8">
        <v>3</v>
      </c>
      <c r="L54" s="9">
        <f>SUM(I54:K54)</f>
        <v>254</v>
      </c>
    </row>
    <row r="55" spans="2:12" s="2" customFormat="1" ht="12">
      <c r="B55" s="10" t="s">
        <v>8</v>
      </c>
      <c r="C55" s="11"/>
      <c r="D55" s="12">
        <v>3</v>
      </c>
      <c r="E55" s="12">
        <v>2</v>
      </c>
      <c r="F55" s="12">
        <v>28</v>
      </c>
      <c r="G55" s="12">
        <v>151</v>
      </c>
      <c r="H55" s="12">
        <v>39</v>
      </c>
      <c r="I55" s="12">
        <f aca="true" t="shared" si="1" ref="I55:I94">SUM(C55:H55)</f>
        <v>223</v>
      </c>
      <c r="J55" s="12">
        <v>14</v>
      </c>
      <c r="K55" s="12">
        <v>9</v>
      </c>
      <c r="L55" s="13">
        <f>SUM(I55:K55)</f>
        <v>246</v>
      </c>
    </row>
    <row r="56" spans="2:12" s="2" customFormat="1" ht="12">
      <c r="B56" s="10" t="s">
        <v>9</v>
      </c>
      <c r="C56" s="11">
        <v>1</v>
      </c>
      <c r="D56" s="12">
        <v>3</v>
      </c>
      <c r="E56" s="12">
        <v>15</v>
      </c>
      <c r="F56" s="12">
        <v>64</v>
      </c>
      <c r="G56" s="12">
        <v>89</v>
      </c>
      <c r="H56" s="12">
        <v>22</v>
      </c>
      <c r="I56" s="12">
        <f t="shared" si="1"/>
        <v>194</v>
      </c>
      <c r="J56" s="12">
        <v>4</v>
      </c>
      <c r="K56" s="12">
        <v>6</v>
      </c>
      <c r="L56" s="13">
        <f>SUM(I56:K56)</f>
        <v>204</v>
      </c>
    </row>
    <row r="57" spans="2:12" s="2" customFormat="1" ht="12">
      <c r="B57" s="10" t="s">
        <v>10</v>
      </c>
      <c r="C57" s="11"/>
      <c r="D57" s="12">
        <v>13</v>
      </c>
      <c r="E57" s="12">
        <v>25</v>
      </c>
      <c r="F57" s="12">
        <v>101</v>
      </c>
      <c r="G57" s="12">
        <v>67</v>
      </c>
      <c r="H57" s="12">
        <v>12</v>
      </c>
      <c r="I57" s="12">
        <f t="shared" si="1"/>
        <v>218</v>
      </c>
      <c r="J57" s="12">
        <v>3</v>
      </c>
      <c r="K57" s="12">
        <v>15</v>
      </c>
      <c r="L57" s="13">
        <f>SUM(I57:K57)</f>
        <v>236</v>
      </c>
    </row>
    <row r="58" spans="2:12" s="2" customFormat="1" ht="12">
      <c r="B58" s="10" t="s">
        <v>11</v>
      </c>
      <c r="C58" s="11">
        <v>2</v>
      </c>
      <c r="D58" s="12">
        <v>13</v>
      </c>
      <c r="E58" s="12">
        <v>33</v>
      </c>
      <c r="F58" s="12">
        <v>61</v>
      </c>
      <c r="G58" s="12">
        <v>19</v>
      </c>
      <c r="H58" s="12">
        <v>3</v>
      </c>
      <c r="I58" s="12">
        <f t="shared" si="1"/>
        <v>131</v>
      </c>
      <c r="J58" s="12"/>
      <c r="K58" s="12">
        <v>3</v>
      </c>
      <c r="L58" s="13">
        <f>SUM(I58:K58)</f>
        <v>134</v>
      </c>
    </row>
    <row r="59" spans="2:12" s="2" customFormat="1" ht="12">
      <c r="B59" s="10" t="s">
        <v>12</v>
      </c>
      <c r="C59" s="11">
        <v>1</v>
      </c>
      <c r="D59" s="12">
        <v>11</v>
      </c>
      <c r="E59" s="12">
        <v>22</v>
      </c>
      <c r="F59" s="12">
        <v>27</v>
      </c>
      <c r="G59" s="12">
        <v>6</v>
      </c>
      <c r="H59" s="12">
        <v>4</v>
      </c>
      <c r="I59" s="12">
        <f t="shared" si="1"/>
        <v>71</v>
      </c>
      <c r="J59" s="12"/>
      <c r="K59" s="12"/>
      <c r="L59" s="13">
        <f>SUM(I59:K59)</f>
        <v>71</v>
      </c>
    </row>
    <row r="60" spans="2:12" s="2" customFormat="1" ht="12">
      <c r="B60" s="10" t="s">
        <v>13</v>
      </c>
      <c r="C60" s="11">
        <v>3</v>
      </c>
      <c r="D60" s="12">
        <v>12</v>
      </c>
      <c r="E60" s="12">
        <v>41</v>
      </c>
      <c r="F60" s="12">
        <v>25</v>
      </c>
      <c r="G60" s="12">
        <v>5</v>
      </c>
      <c r="H60" s="12">
        <v>3</v>
      </c>
      <c r="I60" s="12">
        <f t="shared" si="1"/>
        <v>89</v>
      </c>
      <c r="J60" s="12"/>
      <c r="K60" s="12">
        <v>2</v>
      </c>
      <c r="L60" s="13">
        <f>SUM(I60:K60)</f>
        <v>91</v>
      </c>
    </row>
    <row r="61" spans="2:12" s="2" customFormat="1" ht="12">
      <c r="B61" s="10" t="s">
        <v>14</v>
      </c>
      <c r="C61" s="11">
        <v>5</v>
      </c>
      <c r="D61" s="12">
        <v>15</v>
      </c>
      <c r="E61" s="12">
        <v>39</v>
      </c>
      <c r="F61" s="12">
        <v>18</v>
      </c>
      <c r="G61" s="12">
        <v>3</v>
      </c>
      <c r="H61" s="12">
        <v>1</v>
      </c>
      <c r="I61" s="12">
        <f t="shared" si="1"/>
        <v>81</v>
      </c>
      <c r="J61" s="12"/>
      <c r="K61" s="12"/>
      <c r="L61" s="13">
        <f>SUM(I61:K61)</f>
        <v>81</v>
      </c>
    </row>
    <row r="62" spans="2:12" s="2" customFormat="1" ht="12">
      <c r="B62" s="10" t="s">
        <v>15</v>
      </c>
      <c r="C62" s="11">
        <v>6</v>
      </c>
      <c r="D62" s="12">
        <v>11</v>
      </c>
      <c r="E62" s="12">
        <v>40</v>
      </c>
      <c r="F62" s="12">
        <v>8</v>
      </c>
      <c r="G62" s="12"/>
      <c r="H62" s="12"/>
      <c r="I62" s="12">
        <f t="shared" si="1"/>
        <v>65</v>
      </c>
      <c r="J62" s="12"/>
      <c r="K62" s="12"/>
      <c r="L62" s="13">
        <f>SUM(I62:K62)</f>
        <v>65</v>
      </c>
    </row>
    <row r="63" spans="2:12" s="2" customFormat="1" ht="12">
      <c r="B63" s="10" t="s">
        <v>16</v>
      </c>
      <c r="C63" s="11">
        <v>4</v>
      </c>
      <c r="D63" s="12">
        <v>9</v>
      </c>
      <c r="E63" s="12">
        <v>30</v>
      </c>
      <c r="F63" s="12">
        <v>3</v>
      </c>
      <c r="G63" s="12"/>
      <c r="H63" s="12"/>
      <c r="I63" s="12">
        <f t="shared" si="1"/>
        <v>46</v>
      </c>
      <c r="J63" s="12"/>
      <c r="K63" s="12">
        <v>1</v>
      </c>
      <c r="L63" s="13">
        <f>SUM(I63:K63)</f>
        <v>47</v>
      </c>
    </row>
    <row r="64" spans="2:12" s="2" customFormat="1" ht="12">
      <c r="B64" s="10" t="s">
        <v>17</v>
      </c>
      <c r="C64" s="11">
        <v>3</v>
      </c>
      <c r="D64" s="12">
        <v>14</v>
      </c>
      <c r="E64" s="12">
        <v>25</v>
      </c>
      <c r="F64" s="12">
        <v>1</v>
      </c>
      <c r="G64" s="12">
        <v>1</v>
      </c>
      <c r="H64" s="12">
        <v>2</v>
      </c>
      <c r="I64" s="12">
        <f t="shared" si="1"/>
        <v>46</v>
      </c>
      <c r="J64" s="12"/>
      <c r="K64" s="12"/>
      <c r="L64" s="13">
        <f>SUM(I64:K64)</f>
        <v>46</v>
      </c>
    </row>
    <row r="65" spans="2:12" s="2" customFormat="1" ht="12">
      <c r="B65" s="10" t="s">
        <v>18</v>
      </c>
      <c r="C65" s="11">
        <v>8</v>
      </c>
      <c r="D65" s="12">
        <v>12</v>
      </c>
      <c r="E65" s="12">
        <v>24</v>
      </c>
      <c r="F65" s="12">
        <v>7</v>
      </c>
      <c r="G65" s="12"/>
      <c r="H65" s="12"/>
      <c r="I65" s="12">
        <f t="shared" si="1"/>
        <v>51</v>
      </c>
      <c r="J65" s="12"/>
      <c r="K65" s="12"/>
      <c r="L65" s="13">
        <f>SUM(I65:K65)</f>
        <v>51</v>
      </c>
    </row>
    <row r="66" spans="2:12" s="2" customFormat="1" ht="12">
      <c r="B66" s="10" t="s">
        <v>19</v>
      </c>
      <c r="C66" s="11">
        <v>6</v>
      </c>
      <c r="D66" s="12">
        <v>20</v>
      </c>
      <c r="E66" s="12">
        <v>13</v>
      </c>
      <c r="F66" s="12"/>
      <c r="G66" s="12">
        <v>1</v>
      </c>
      <c r="H66" s="12"/>
      <c r="I66" s="12">
        <f t="shared" si="1"/>
        <v>40</v>
      </c>
      <c r="J66" s="12"/>
      <c r="K66" s="12"/>
      <c r="L66" s="13">
        <f>SUM(I66:K66)</f>
        <v>40</v>
      </c>
    </row>
    <row r="67" spans="2:12" s="2" customFormat="1" ht="12">
      <c r="B67" s="10" t="s">
        <v>20</v>
      </c>
      <c r="C67" s="11">
        <v>4</v>
      </c>
      <c r="D67" s="12">
        <v>16</v>
      </c>
      <c r="E67" s="12">
        <v>9</v>
      </c>
      <c r="F67" s="12">
        <v>1</v>
      </c>
      <c r="G67" s="12"/>
      <c r="H67" s="12"/>
      <c r="I67" s="12">
        <f t="shared" si="1"/>
        <v>30</v>
      </c>
      <c r="J67" s="12"/>
      <c r="K67" s="12"/>
      <c r="L67" s="13">
        <f>SUM(I67:K67)</f>
        <v>30</v>
      </c>
    </row>
    <row r="68" spans="2:12" s="2" customFormat="1" ht="12">
      <c r="B68" s="10" t="s">
        <v>21</v>
      </c>
      <c r="C68" s="11">
        <v>8</v>
      </c>
      <c r="D68" s="12">
        <v>7</v>
      </c>
      <c r="E68" s="12">
        <v>11</v>
      </c>
      <c r="F68" s="12">
        <v>2</v>
      </c>
      <c r="G68" s="12"/>
      <c r="H68" s="12"/>
      <c r="I68" s="12">
        <f t="shared" si="1"/>
        <v>28</v>
      </c>
      <c r="J68" s="12"/>
      <c r="K68" s="12"/>
      <c r="L68" s="13">
        <f>SUM(I68:K68)</f>
        <v>28</v>
      </c>
    </row>
    <row r="69" spans="2:12" s="2" customFormat="1" ht="12">
      <c r="B69" s="10" t="s">
        <v>22</v>
      </c>
      <c r="C69" s="11">
        <v>11</v>
      </c>
      <c r="D69" s="12">
        <v>10</v>
      </c>
      <c r="E69" s="12">
        <v>11</v>
      </c>
      <c r="F69" s="12">
        <v>2</v>
      </c>
      <c r="G69" s="12"/>
      <c r="H69" s="12">
        <v>1</v>
      </c>
      <c r="I69" s="12">
        <f t="shared" si="1"/>
        <v>35</v>
      </c>
      <c r="J69" s="12"/>
      <c r="K69" s="12"/>
      <c r="L69" s="13">
        <f>SUM(I69:K69)</f>
        <v>35</v>
      </c>
    </row>
    <row r="70" spans="2:12" s="2" customFormat="1" ht="12">
      <c r="B70" s="10" t="s">
        <v>23</v>
      </c>
      <c r="C70" s="11">
        <v>4</v>
      </c>
      <c r="D70" s="12">
        <v>4</v>
      </c>
      <c r="E70" s="12">
        <v>9</v>
      </c>
      <c r="F70" s="12">
        <v>1</v>
      </c>
      <c r="G70" s="12"/>
      <c r="H70" s="12"/>
      <c r="I70" s="12">
        <f t="shared" si="1"/>
        <v>18</v>
      </c>
      <c r="J70" s="12"/>
      <c r="K70" s="12"/>
      <c r="L70" s="13">
        <f>SUM(I70:K70)</f>
        <v>18</v>
      </c>
    </row>
    <row r="71" spans="2:12" s="2" customFormat="1" ht="12">
      <c r="B71" s="10" t="s">
        <v>24</v>
      </c>
      <c r="C71" s="11">
        <v>7</v>
      </c>
      <c r="D71" s="12">
        <v>7</v>
      </c>
      <c r="E71" s="12"/>
      <c r="F71" s="12">
        <v>2</v>
      </c>
      <c r="G71" s="12"/>
      <c r="H71" s="12"/>
      <c r="I71" s="12">
        <f t="shared" si="1"/>
        <v>16</v>
      </c>
      <c r="J71" s="12"/>
      <c r="K71" s="12"/>
      <c r="L71" s="13">
        <f>SUM(I71:K71)</f>
        <v>16</v>
      </c>
    </row>
    <row r="72" spans="2:12" s="2" customFormat="1" ht="12">
      <c r="B72" s="10" t="s">
        <v>25</v>
      </c>
      <c r="C72" s="11">
        <v>4</v>
      </c>
      <c r="D72" s="12">
        <v>8</v>
      </c>
      <c r="E72" s="12">
        <v>7</v>
      </c>
      <c r="F72" s="12">
        <v>2</v>
      </c>
      <c r="G72" s="12"/>
      <c r="H72" s="12"/>
      <c r="I72" s="12">
        <f t="shared" si="1"/>
        <v>21</v>
      </c>
      <c r="J72" s="12"/>
      <c r="K72" s="12"/>
      <c r="L72" s="13">
        <f>SUM(I72:K72)</f>
        <v>21</v>
      </c>
    </row>
    <row r="73" spans="2:12" s="2" customFormat="1" ht="12">
      <c r="B73" s="10" t="s">
        <v>26</v>
      </c>
      <c r="C73" s="11">
        <v>16</v>
      </c>
      <c r="D73" s="12">
        <v>10</v>
      </c>
      <c r="E73" s="12">
        <v>9</v>
      </c>
      <c r="F73" s="12">
        <v>1</v>
      </c>
      <c r="G73" s="12">
        <v>1</v>
      </c>
      <c r="H73" s="12"/>
      <c r="I73" s="12">
        <f t="shared" si="1"/>
        <v>37</v>
      </c>
      <c r="J73" s="12"/>
      <c r="K73" s="12"/>
      <c r="L73" s="13">
        <f>SUM(I73:K73)</f>
        <v>37</v>
      </c>
    </row>
    <row r="74" spans="2:12" s="2" customFormat="1" ht="12">
      <c r="B74" s="10" t="s">
        <v>27</v>
      </c>
      <c r="C74" s="11">
        <v>4</v>
      </c>
      <c r="D74" s="12">
        <v>7</v>
      </c>
      <c r="E74" s="12">
        <v>3</v>
      </c>
      <c r="F74" s="12"/>
      <c r="G74" s="12"/>
      <c r="H74" s="12"/>
      <c r="I74" s="12">
        <f t="shared" si="1"/>
        <v>14</v>
      </c>
      <c r="J74" s="12"/>
      <c r="K74" s="12"/>
      <c r="L74" s="13">
        <f>SUM(I74:K74)</f>
        <v>14</v>
      </c>
    </row>
    <row r="75" spans="2:12" s="2" customFormat="1" ht="12">
      <c r="B75" s="10" t="s">
        <v>28</v>
      </c>
      <c r="C75" s="11">
        <v>8</v>
      </c>
      <c r="D75" s="12">
        <v>7</v>
      </c>
      <c r="E75" s="12">
        <v>5</v>
      </c>
      <c r="F75" s="12"/>
      <c r="G75" s="12"/>
      <c r="H75" s="12"/>
      <c r="I75" s="12">
        <f t="shared" si="1"/>
        <v>20</v>
      </c>
      <c r="J75" s="12"/>
      <c r="K75" s="12"/>
      <c r="L75" s="13">
        <f>SUM(I75:K75)</f>
        <v>20</v>
      </c>
    </row>
    <row r="76" spans="2:12" s="2" customFormat="1" ht="12">
      <c r="B76" s="10" t="s">
        <v>29</v>
      </c>
      <c r="C76" s="11">
        <v>7</v>
      </c>
      <c r="D76" s="12">
        <v>2</v>
      </c>
      <c r="E76" s="12">
        <v>1</v>
      </c>
      <c r="F76" s="12"/>
      <c r="G76" s="12"/>
      <c r="H76" s="12"/>
      <c r="I76" s="12">
        <f t="shared" si="1"/>
        <v>10</v>
      </c>
      <c r="J76" s="12"/>
      <c r="K76" s="12"/>
      <c r="L76" s="13">
        <f>SUM(I76:K76)</f>
        <v>10</v>
      </c>
    </row>
    <row r="77" spans="2:12" s="2" customFormat="1" ht="12">
      <c r="B77" s="10" t="s">
        <v>30</v>
      </c>
      <c r="C77" s="11">
        <v>9</v>
      </c>
      <c r="D77" s="12">
        <v>1</v>
      </c>
      <c r="E77" s="12">
        <v>3</v>
      </c>
      <c r="F77" s="12"/>
      <c r="G77" s="12"/>
      <c r="H77" s="12"/>
      <c r="I77" s="12">
        <f t="shared" si="1"/>
        <v>13</v>
      </c>
      <c r="J77" s="12"/>
      <c r="K77" s="12"/>
      <c r="L77" s="13">
        <f>SUM(I77:K77)</f>
        <v>13</v>
      </c>
    </row>
    <row r="78" spans="2:12" s="2" customFormat="1" ht="12">
      <c r="B78" s="10" t="s">
        <v>31</v>
      </c>
      <c r="C78" s="11">
        <v>14</v>
      </c>
      <c r="D78" s="12">
        <v>5</v>
      </c>
      <c r="E78" s="12">
        <v>2</v>
      </c>
      <c r="F78" s="12"/>
      <c r="G78" s="12"/>
      <c r="H78" s="12"/>
      <c r="I78" s="12">
        <f t="shared" si="1"/>
        <v>21</v>
      </c>
      <c r="J78" s="12"/>
      <c r="K78" s="12"/>
      <c r="L78" s="13">
        <f>SUM(I78:K78)</f>
        <v>21</v>
      </c>
    </row>
    <row r="79" spans="2:12" s="2" customFormat="1" ht="12">
      <c r="B79" s="10" t="s">
        <v>32</v>
      </c>
      <c r="C79" s="11">
        <v>5</v>
      </c>
      <c r="D79" s="12">
        <v>2</v>
      </c>
      <c r="E79" s="12">
        <v>2</v>
      </c>
      <c r="F79" s="12"/>
      <c r="G79" s="12"/>
      <c r="H79" s="12"/>
      <c r="I79" s="12">
        <f t="shared" si="1"/>
        <v>9</v>
      </c>
      <c r="J79" s="12"/>
      <c r="K79" s="12"/>
      <c r="L79" s="13">
        <f>SUM(I79:K79)</f>
        <v>9</v>
      </c>
    </row>
    <row r="80" spans="2:12" s="2" customFormat="1" ht="12">
      <c r="B80" s="10" t="s">
        <v>33</v>
      </c>
      <c r="C80" s="11">
        <v>6</v>
      </c>
      <c r="D80" s="12">
        <v>2</v>
      </c>
      <c r="E80" s="12">
        <v>1</v>
      </c>
      <c r="F80" s="12"/>
      <c r="G80" s="12"/>
      <c r="H80" s="12"/>
      <c r="I80" s="12">
        <f t="shared" si="1"/>
        <v>9</v>
      </c>
      <c r="J80" s="12"/>
      <c r="K80" s="12"/>
      <c r="L80" s="13">
        <f>SUM(I80:K80)</f>
        <v>9</v>
      </c>
    </row>
    <row r="81" spans="2:12" s="2" customFormat="1" ht="12">
      <c r="B81" s="10" t="s">
        <v>34</v>
      </c>
      <c r="C81" s="11">
        <v>7</v>
      </c>
      <c r="D81" s="12">
        <v>8</v>
      </c>
      <c r="E81" s="12">
        <v>1</v>
      </c>
      <c r="F81" s="12"/>
      <c r="G81" s="12"/>
      <c r="H81" s="12"/>
      <c r="I81" s="12">
        <f t="shared" si="1"/>
        <v>16</v>
      </c>
      <c r="J81" s="12"/>
      <c r="K81" s="12"/>
      <c r="L81" s="13">
        <f>SUM(I81:K81)</f>
        <v>16</v>
      </c>
    </row>
    <row r="82" spans="2:12" s="2" customFormat="1" ht="12">
      <c r="B82" s="10" t="s">
        <v>35</v>
      </c>
      <c r="C82" s="11">
        <v>6</v>
      </c>
      <c r="D82" s="12">
        <v>6</v>
      </c>
      <c r="E82" s="12">
        <v>3</v>
      </c>
      <c r="F82" s="12"/>
      <c r="G82" s="12"/>
      <c r="H82" s="12"/>
      <c r="I82" s="12">
        <f t="shared" si="1"/>
        <v>15</v>
      </c>
      <c r="J82" s="12"/>
      <c r="K82" s="12"/>
      <c r="L82" s="13">
        <f>SUM(I82:K82)</f>
        <v>15</v>
      </c>
    </row>
    <row r="83" spans="2:12" s="2" customFormat="1" ht="12">
      <c r="B83" s="10" t="s">
        <v>36</v>
      </c>
      <c r="C83" s="11">
        <v>5</v>
      </c>
      <c r="D83" s="12">
        <v>1</v>
      </c>
      <c r="E83" s="12">
        <v>3</v>
      </c>
      <c r="F83" s="12"/>
      <c r="G83" s="12">
        <v>1</v>
      </c>
      <c r="H83" s="12"/>
      <c r="I83" s="12">
        <f t="shared" si="1"/>
        <v>10</v>
      </c>
      <c r="J83" s="12"/>
      <c r="K83" s="12"/>
      <c r="L83" s="13">
        <f>SUM(I83:K83)</f>
        <v>10</v>
      </c>
    </row>
    <row r="84" spans="2:12" s="2" customFormat="1" ht="12">
      <c r="B84" s="10" t="s">
        <v>37</v>
      </c>
      <c r="C84" s="11">
        <v>8</v>
      </c>
      <c r="D84" s="12">
        <v>2</v>
      </c>
      <c r="E84" s="12"/>
      <c r="F84" s="12"/>
      <c r="G84" s="12"/>
      <c r="H84" s="12"/>
      <c r="I84" s="12">
        <f t="shared" si="1"/>
        <v>10</v>
      </c>
      <c r="J84" s="12"/>
      <c r="K84" s="12"/>
      <c r="L84" s="13">
        <f>SUM(I84:K84)</f>
        <v>10</v>
      </c>
    </row>
    <row r="85" spans="2:12" s="2" customFormat="1" ht="12">
      <c r="B85" s="10" t="s">
        <v>38</v>
      </c>
      <c r="C85" s="11">
        <v>3</v>
      </c>
      <c r="D85" s="12">
        <v>1</v>
      </c>
      <c r="E85" s="12">
        <v>1</v>
      </c>
      <c r="F85" s="12"/>
      <c r="G85" s="12"/>
      <c r="H85" s="12"/>
      <c r="I85" s="12">
        <f t="shared" si="1"/>
        <v>5</v>
      </c>
      <c r="J85" s="12"/>
      <c r="K85" s="12"/>
      <c r="L85" s="13">
        <f>SUM(I85:K85)</f>
        <v>5</v>
      </c>
    </row>
    <row r="86" spans="2:12" s="2" customFormat="1" ht="12">
      <c r="B86" s="10" t="s">
        <v>39</v>
      </c>
      <c r="C86" s="11">
        <v>1</v>
      </c>
      <c r="D86" s="12">
        <v>4</v>
      </c>
      <c r="E86" s="12"/>
      <c r="F86" s="12"/>
      <c r="G86" s="12"/>
      <c r="H86" s="12"/>
      <c r="I86" s="12">
        <f t="shared" si="1"/>
        <v>5</v>
      </c>
      <c r="J86" s="12"/>
      <c r="K86" s="12"/>
      <c r="L86" s="13">
        <f>SUM(I86:K86)</f>
        <v>5</v>
      </c>
    </row>
    <row r="87" spans="2:12" s="2" customFormat="1" ht="12">
      <c r="B87" s="10" t="s">
        <v>40</v>
      </c>
      <c r="C87" s="11">
        <v>2</v>
      </c>
      <c r="D87" s="12">
        <v>4</v>
      </c>
      <c r="E87" s="12">
        <v>2</v>
      </c>
      <c r="F87" s="12"/>
      <c r="G87" s="12"/>
      <c r="H87" s="12"/>
      <c r="I87" s="12">
        <f t="shared" si="1"/>
        <v>8</v>
      </c>
      <c r="J87" s="12"/>
      <c r="K87" s="12"/>
      <c r="L87" s="13">
        <f>SUM(I87:K87)</f>
        <v>8</v>
      </c>
    </row>
    <row r="88" spans="2:12" s="2" customFormat="1" ht="12">
      <c r="B88" s="10" t="s">
        <v>41</v>
      </c>
      <c r="C88" s="11">
        <v>3</v>
      </c>
      <c r="D88" s="12">
        <v>7</v>
      </c>
      <c r="E88" s="12"/>
      <c r="F88" s="12"/>
      <c r="G88" s="12"/>
      <c r="H88" s="12"/>
      <c r="I88" s="12">
        <f t="shared" si="1"/>
        <v>10</v>
      </c>
      <c r="J88" s="12"/>
      <c r="K88" s="12"/>
      <c r="L88" s="13">
        <f>SUM(I88:K88)</f>
        <v>10</v>
      </c>
    </row>
    <row r="89" spans="2:12" s="2" customFormat="1" ht="12">
      <c r="B89" s="10" t="s">
        <v>42</v>
      </c>
      <c r="C89" s="11">
        <v>3</v>
      </c>
      <c r="D89" s="12">
        <v>6</v>
      </c>
      <c r="E89" s="12">
        <v>2</v>
      </c>
      <c r="F89" s="12"/>
      <c r="G89" s="12"/>
      <c r="H89" s="12"/>
      <c r="I89" s="12">
        <f t="shared" si="1"/>
        <v>11</v>
      </c>
      <c r="J89" s="12"/>
      <c r="K89" s="12"/>
      <c r="L89" s="13">
        <f>SUM(I89:K89)</f>
        <v>11</v>
      </c>
    </row>
    <row r="90" spans="2:12" s="2" customFormat="1" ht="12">
      <c r="B90" s="10" t="s">
        <v>43</v>
      </c>
      <c r="C90" s="11"/>
      <c r="D90" s="12">
        <v>1</v>
      </c>
      <c r="E90" s="12"/>
      <c r="F90" s="12"/>
      <c r="G90" s="12"/>
      <c r="H90" s="12"/>
      <c r="I90" s="12">
        <f t="shared" si="1"/>
        <v>1</v>
      </c>
      <c r="J90" s="12"/>
      <c r="K90" s="12"/>
      <c r="L90" s="13">
        <f>SUM(I90:K90)</f>
        <v>1</v>
      </c>
    </row>
    <row r="91" spans="2:12" s="2" customFormat="1" ht="12">
      <c r="B91" s="10" t="s">
        <v>44</v>
      </c>
      <c r="C91" s="11">
        <v>2</v>
      </c>
      <c r="D91" s="12"/>
      <c r="E91" s="12"/>
      <c r="F91" s="12"/>
      <c r="G91" s="12"/>
      <c r="H91" s="12"/>
      <c r="I91" s="12">
        <f t="shared" si="1"/>
        <v>2</v>
      </c>
      <c r="J91" s="12"/>
      <c r="K91" s="12"/>
      <c r="L91" s="13">
        <f>SUM(I91:K91)</f>
        <v>2</v>
      </c>
    </row>
    <row r="92" spans="2:12" s="2" customFormat="1" ht="12">
      <c r="B92" s="10" t="s">
        <v>45</v>
      </c>
      <c r="C92" s="11"/>
      <c r="D92" s="12"/>
      <c r="E92" s="12"/>
      <c r="F92" s="12"/>
      <c r="G92" s="12"/>
      <c r="H92" s="12"/>
      <c r="I92" s="12">
        <f t="shared" si="1"/>
        <v>0</v>
      </c>
      <c r="J92" s="12"/>
      <c r="K92" s="12"/>
      <c r="L92" s="13">
        <f>SUM(I92:K92)</f>
        <v>0</v>
      </c>
    </row>
    <row r="93" spans="2:12" s="2" customFormat="1" ht="12">
      <c r="B93" s="10" t="s">
        <v>46</v>
      </c>
      <c r="C93" s="11">
        <v>1</v>
      </c>
      <c r="D93" s="12"/>
      <c r="E93" s="12"/>
      <c r="F93" s="12"/>
      <c r="G93" s="12"/>
      <c r="H93" s="12"/>
      <c r="I93" s="12">
        <f t="shared" si="1"/>
        <v>1</v>
      </c>
      <c r="J93" s="12"/>
      <c r="K93" s="12"/>
      <c r="L93" s="13">
        <f>SUM(I93:K93)</f>
        <v>1</v>
      </c>
    </row>
    <row r="94" spans="2:12" s="2" customFormat="1" ht="12.75" thickBot="1">
      <c r="B94" s="14" t="s">
        <v>47</v>
      </c>
      <c r="C94" s="15">
        <v>1</v>
      </c>
      <c r="D94" s="16"/>
      <c r="E94" s="16"/>
      <c r="F94" s="16"/>
      <c r="G94" s="16"/>
      <c r="H94" s="16"/>
      <c r="I94" s="16">
        <f t="shared" si="1"/>
        <v>1</v>
      </c>
      <c r="J94" s="16"/>
      <c r="K94" s="16"/>
      <c r="L94" s="17">
        <f>SUM(I94:K94)</f>
        <v>1</v>
      </c>
    </row>
    <row r="95" s="2" customFormat="1" ht="12"/>
    <row r="96" s="2" customFormat="1" ht="12"/>
    <row r="97" s="2" customFormat="1" ht="12.75" thickBot="1">
      <c r="B97" s="2" t="s">
        <v>68</v>
      </c>
    </row>
    <row r="98" spans="2:12" s="2" customFormat="1" ht="12">
      <c r="B98" s="20" t="s">
        <v>0</v>
      </c>
      <c r="C98" s="26" t="s">
        <v>50</v>
      </c>
      <c r="D98" s="27"/>
      <c r="E98" s="27"/>
      <c r="F98" s="27"/>
      <c r="G98" s="27"/>
      <c r="H98" s="27"/>
      <c r="I98" s="27"/>
      <c r="J98" s="27"/>
      <c r="K98" s="27"/>
      <c r="L98" s="28"/>
    </row>
    <row r="99" spans="2:12" s="2" customFormat="1" ht="12">
      <c r="B99" s="21"/>
      <c r="C99" s="23" t="s">
        <v>51</v>
      </c>
      <c r="D99" s="24"/>
      <c r="E99" s="24"/>
      <c r="F99" s="24"/>
      <c r="G99" s="24"/>
      <c r="H99" s="24"/>
      <c r="I99" s="25"/>
      <c r="J99" s="29" t="s">
        <v>1</v>
      </c>
      <c r="K99" s="29" t="s">
        <v>2</v>
      </c>
      <c r="L99" s="31" t="s">
        <v>52</v>
      </c>
    </row>
    <row r="100" spans="2:12" s="2" customFormat="1" ht="36.75" thickBot="1">
      <c r="B100" s="22"/>
      <c r="C100" s="3" t="s">
        <v>3</v>
      </c>
      <c r="D100" s="4" t="s">
        <v>53</v>
      </c>
      <c r="E100" s="4" t="s">
        <v>54</v>
      </c>
      <c r="F100" s="4" t="s">
        <v>4</v>
      </c>
      <c r="G100" s="4" t="s">
        <v>5</v>
      </c>
      <c r="H100" s="4" t="s">
        <v>6</v>
      </c>
      <c r="I100" s="5" t="s">
        <v>55</v>
      </c>
      <c r="J100" s="30"/>
      <c r="K100" s="30"/>
      <c r="L100" s="32"/>
    </row>
    <row r="101" spans="2:12" s="2" customFormat="1" ht="12">
      <c r="B101" s="6" t="s">
        <v>7</v>
      </c>
      <c r="C101" s="7"/>
      <c r="D101" s="8"/>
      <c r="E101" s="8">
        <v>4</v>
      </c>
      <c r="F101" s="8">
        <v>8</v>
      </c>
      <c r="G101" s="8">
        <v>80</v>
      </c>
      <c r="H101" s="8">
        <v>120</v>
      </c>
      <c r="I101" s="8">
        <f>SUM(C101:H101)</f>
        <v>212</v>
      </c>
      <c r="J101" s="8">
        <v>45</v>
      </c>
      <c r="K101" s="8">
        <v>2</v>
      </c>
      <c r="L101" s="9">
        <f>SUM(I101:K101)</f>
        <v>259</v>
      </c>
    </row>
    <row r="102" spans="2:12" s="2" customFormat="1" ht="12">
      <c r="B102" s="10" t="s">
        <v>8</v>
      </c>
      <c r="C102" s="11"/>
      <c r="D102" s="12"/>
      <c r="E102" s="12">
        <v>3</v>
      </c>
      <c r="F102" s="12">
        <v>32</v>
      </c>
      <c r="G102" s="12">
        <v>197</v>
      </c>
      <c r="H102" s="12">
        <v>50</v>
      </c>
      <c r="I102" s="12">
        <f aca="true" t="shared" si="2" ref="I102:I141">SUM(C102:H102)</f>
        <v>282</v>
      </c>
      <c r="J102" s="12">
        <v>27</v>
      </c>
      <c r="K102" s="12"/>
      <c r="L102" s="13">
        <f>SUM(I102:K102)</f>
        <v>309</v>
      </c>
    </row>
    <row r="103" spans="2:12" s="2" customFormat="1" ht="12">
      <c r="B103" s="10" t="s">
        <v>9</v>
      </c>
      <c r="C103" s="11"/>
      <c r="D103" s="12">
        <v>3</v>
      </c>
      <c r="E103" s="12">
        <v>11</v>
      </c>
      <c r="F103" s="12">
        <v>97</v>
      </c>
      <c r="G103" s="12">
        <v>109</v>
      </c>
      <c r="H103" s="12">
        <v>25</v>
      </c>
      <c r="I103" s="12">
        <f t="shared" si="2"/>
        <v>245</v>
      </c>
      <c r="J103" s="12">
        <v>5</v>
      </c>
      <c r="K103" s="12">
        <v>1</v>
      </c>
      <c r="L103" s="13">
        <f>SUM(I103:K103)</f>
        <v>251</v>
      </c>
    </row>
    <row r="104" spans="2:12" s="2" customFormat="1" ht="12">
      <c r="B104" s="10" t="s">
        <v>10</v>
      </c>
      <c r="C104" s="11"/>
      <c r="D104" s="12">
        <v>5</v>
      </c>
      <c r="E104" s="12">
        <v>31</v>
      </c>
      <c r="F104" s="12">
        <v>112</v>
      </c>
      <c r="G104" s="12">
        <v>39</v>
      </c>
      <c r="H104" s="12">
        <v>9</v>
      </c>
      <c r="I104" s="12">
        <f t="shared" si="2"/>
        <v>196</v>
      </c>
      <c r="J104" s="12">
        <v>6</v>
      </c>
      <c r="K104" s="12">
        <v>1</v>
      </c>
      <c r="L104" s="13">
        <f>SUM(I104:K104)</f>
        <v>203</v>
      </c>
    </row>
    <row r="105" spans="2:12" s="2" customFormat="1" ht="12">
      <c r="B105" s="10" t="s">
        <v>11</v>
      </c>
      <c r="C105" s="11"/>
      <c r="D105" s="12">
        <v>11</v>
      </c>
      <c r="E105" s="12">
        <v>38</v>
      </c>
      <c r="F105" s="12">
        <v>66</v>
      </c>
      <c r="G105" s="12">
        <v>9</v>
      </c>
      <c r="H105" s="12">
        <v>3</v>
      </c>
      <c r="I105" s="12">
        <f t="shared" si="2"/>
        <v>127</v>
      </c>
      <c r="J105" s="12"/>
      <c r="K105" s="12"/>
      <c r="L105" s="13">
        <f>SUM(I105:K105)</f>
        <v>127</v>
      </c>
    </row>
    <row r="106" spans="2:12" s="2" customFormat="1" ht="12">
      <c r="B106" s="10" t="s">
        <v>12</v>
      </c>
      <c r="C106" s="11">
        <v>2</v>
      </c>
      <c r="D106" s="12">
        <v>7</v>
      </c>
      <c r="E106" s="12">
        <v>32</v>
      </c>
      <c r="F106" s="12">
        <v>24</v>
      </c>
      <c r="G106" s="12">
        <v>5</v>
      </c>
      <c r="H106" s="12">
        <v>2</v>
      </c>
      <c r="I106" s="12">
        <f t="shared" si="2"/>
        <v>72</v>
      </c>
      <c r="J106" s="12">
        <v>1</v>
      </c>
      <c r="K106" s="12"/>
      <c r="L106" s="13">
        <f>SUM(I106:K106)</f>
        <v>73</v>
      </c>
    </row>
    <row r="107" spans="2:12" s="2" customFormat="1" ht="12">
      <c r="B107" s="10" t="s">
        <v>13</v>
      </c>
      <c r="C107" s="11">
        <v>1</v>
      </c>
      <c r="D107" s="12">
        <v>11</v>
      </c>
      <c r="E107" s="12">
        <v>33</v>
      </c>
      <c r="F107" s="12">
        <v>35</v>
      </c>
      <c r="G107" s="12">
        <v>7</v>
      </c>
      <c r="H107" s="12"/>
      <c r="I107" s="12">
        <f t="shared" si="2"/>
        <v>87</v>
      </c>
      <c r="J107" s="12"/>
      <c r="K107" s="12"/>
      <c r="L107" s="13">
        <f>SUM(I107:K107)</f>
        <v>87</v>
      </c>
    </row>
    <row r="108" spans="2:12" s="2" customFormat="1" ht="12">
      <c r="B108" s="10" t="s">
        <v>14</v>
      </c>
      <c r="C108" s="11">
        <v>2</v>
      </c>
      <c r="D108" s="12">
        <v>15</v>
      </c>
      <c r="E108" s="12">
        <v>27</v>
      </c>
      <c r="F108" s="12">
        <v>14</v>
      </c>
      <c r="G108" s="12">
        <v>1</v>
      </c>
      <c r="H108" s="12"/>
      <c r="I108" s="12">
        <f t="shared" si="2"/>
        <v>59</v>
      </c>
      <c r="J108" s="12"/>
      <c r="K108" s="12"/>
      <c r="L108" s="13">
        <f>SUM(I108:K108)</f>
        <v>59</v>
      </c>
    </row>
    <row r="109" spans="2:12" s="2" customFormat="1" ht="12">
      <c r="B109" s="10" t="s">
        <v>15</v>
      </c>
      <c r="C109" s="11">
        <v>5</v>
      </c>
      <c r="D109" s="12">
        <v>9</v>
      </c>
      <c r="E109" s="12">
        <v>30</v>
      </c>
      <c r="F109" s="12">
        <v>8</v>
      </c>
      <c r="G109" s="12">
        <v>1</v>
      </c>
      <c r="H109" s="12"/>
      <c r="I109" s="12">
        <f t="shared" si="2"/>
        <v>53</v>
      </c>
      <c r="J109" s="12"/>
      <c r="K109" s="12"/>
      <c r="L109" s="13">
        <f>SUM(I109:K109)</f>
        <v>53</v>
      </c>
    </row>
    <row r="110" spans="2:12" s="2" customFormat="1" ht="12">
      <c r="B110" s="10" t="s">
        <v>16</v>
      </c>
      <c r="C110" s="11">
        <v>1</v>
      </c>
      <c r="D110" s="12">
        <v>9</v>
      </c>
      <c r="E110" s="12">
        <v>31</v>
      </c>
      <c r="F110" s="12">
        <v>8</v>
      </c>
      <c r="G110" s="12">
        <v>2</v>
      </c>
      <c r="H110" s="12"/>
      <c r="I110" s="12">
        <f t="shared" si="2"/>
        <v>51</v>
      </c>
      <c r="J110" s="12"/>
      <c r="K110" s="12"/>
      <c r="L110" s="13">
        <f>SUM(I110:K110)</f>
        <v>51</v>
      </c>
    </row>
    <row r="111" spans="2:12" s="2" customFormat="1" ht="12">
      <c r="B111" s="10" t="s">
        <v>17</v>
      </c>
      <c r="C111" s="11">
        <v>1</v>
      </c>
      <c r="D111" s="12">
        <v>4</v>
      </c>
      <c r="E111" s="12">
        <v>26</v>
      </c>
      <c r="F111" s="12">
        <v>3</v>
      </c>
      <c r="G111" s="12"/>
      <c r="H111" s="12"/>
      <c r="I111" s="12">
        <f t="shared" si="2"/>
        <v>34</v>
      </c>
      <c r="J111" s="12"/>
      <c r="K111" s="12"/>
      <c r="L111" s="13">
        <f>SUM(I111:K111)</f>
        <v>34</v>
      </c>
    </row>
    <row r="112" spans="2:12" s="2" customFormat="1" ht="12">
      <c r="B112" s="10" t="s">
        <v>18</v>
      </c>
      <c r="C112" s="11">
        <v>4</v>
      </c>
      <c r="D112" s="12">
        <v>7</v>
      </c>
      <c r="E112" s="12">
        <v>32</v>
      </c>
      <c r="F112" s="12">
        <v>12</v>
      </c>
      <c r="G112" s="12"/>
      <c r="H112" s="12"/>
      <c r="I112" s="12">
        <f t="shared" si="2"/>
        <v>55</v>
      </c>
      <c r="J112" s="12"/>
      <c r="K112" s="12"/>
      <c r="L112" s="13">
        <f>SUM(I112:K112)</f>
        <v>55</v>
      </c>
    </row>
    <row r="113" spans="2:12" s="2" customFormat="1" ht="12">
      <c r="B113" s="10" t="s">
        <v>19</v>
      </c>
      <c r="C113" s="11"/>
      <c r="D113" s="12">
        <v>7</v>
      </c>
      <c r="E113" s="12">
        <v>13</v>
      </c>
      <c r="F113" s="12">
        <v>2</v>
      </c>
      <c r="G113" s="12"/>
      <c r="H113" s="12"/>
      <c r="I113" s="12">
        <f t="shared" si="2"/>
        <v>22</v>
      </c>
      <c r="J113" s="12"/>
      <c r="K113" s="12"/>
      <c r="L113" s="13">
        <f>SUM(I113:K113)</f>
        <v>22</v>
      </c>
    </row>
    <row r="114" spans="2:12" s="2" customFormat="1" ht="12">
      <c r="B114" s="10" t="s">
        <v>20</v>
      </c>
      <c r="C114" s="11">
        <v>1</v>
      </c>
      <c r="D114" s="12">
        <v>12</v>
      </c>
      <c r="E114" s="12">
        <v>9</v>
      </c>
      <c r="F114" s="12">
        <v>3</v>
      </c>
      <c r="G114" s="12"/>
      <c r="H114" s="12"/>
      <c r="I114" s="12">
        <f t="shared" si="2"/>
        <v>25</v>
      </c>
      <c r="J114" s="12"/>
      <c r="K114" s="12"/>
      <c r="L114" s="13">
        <f>SUM(I114:K114)</f>
        <v>25</v>
      </c>
    </row>
    <row r="115" spans="2:12" s="2" customFormat="1" ht="12">
      <c r="B115" s="10" t="s">
        <v>21</v>
      </c>
      <c r="C115" s="11">
        <v>1</v>
      </c>
      <c r="D115" s="12">
        <v>3</v>
      </c>
      <c r="E115" s="12">
        <v>10</v>
      </c>
      <c r="F115" s="12">
        <v>4</v>
      </c>
      <c r="G115" s="12">
        <v>1</v>
      </c>
      <c r="H115" s="12"/>
      <c r="I115" s="12">
        <f t="shared" si="2"/>
        <v>19</v>
      </c>
      <c r="J115" s="12"/>
      <c r="K115" s="12"/>
      <c r="L115" s="13">
        <f>SUM(I115:K115)</f>
        <v>19</v>
      </c>
    </row>
    <row r="116" spans="2:12" s="2" customFormat="1" ht="12">
      <c r="B116" s="10" t="s">
        <v>22</v>
      </c>
      <c r="C116" s="11"/>
      <c r="D116" s="12">
        <v>2</v>
      </c>
      <c r="E116" s="12">
        <v>9</v>
      </c>
      <c r="F116" s="12">
        <v>3</v>
      </c>
      <c r="G116" s="12"/>
      <c r="H116" s="12"/>
      <c r="I116" s="12">
        <f t="shared" si="2"/>
        <v>14</v>
      </c>
      <c r="J116" s="12"/>
      <c r="K116" s="12"/>
      <c r="L116" s="13">
        <f>SUM(I116:K116)</f>
        <v>14</v>
      </c>
    </row>
    <row r="117" spans="2:12" s="2" customFormat="1" ht="12">
      <c r="B117" s="10" t="s">
        <v>23</v>
      </c>
      <c r="C117" s="11">
        <v>1</v>
      </c>
      <c r="D117" s="12">
        <v>3</v>
      </c>
      <c r="E117" s="12">
        <v>12</v>
      </c>
      <c r="F117" s="12">
        <v>2</v>
      </c>
      <c r="G117" s="12"/>
      <c r="H117" s="12"/>
      <c r="I117" s="12">
        <f t="shared" si="2"/>
        <v>18</v>
      </c>
      <c r="J117" s="12"/>
      <c r="K117" s="12"/>
      <c r="L117" s="13">
        <f>SUM(I117:K117)</f>
        <v>18</v>
      </c>
    </row>
    <row r="118" spans="2:12" s="2" customFormat="1" ht="12">
      <c r="B118" s="10" t="s">
        <v>24</v>
      </c>
      <c r="C118" s="11"/>
      <c r="D118" s="12">
        <v>4</v>
      </c>
      <c r="E118" s="12">
        <v>5</v>
      </c>
      <c r="F118" s="12">
        <v>2</v>
      </c>
      <c r="G118" s="12"/>
      <c r="H118" s="12"/>
      <c r="I118" s="12">
        <f t="shared" si="2"/>
        <v>11</v>
      </c>
      <c r="J118" s="12"/>
      <c r="K118" s="12"/>
      <c r="L118" s="13">
        <f>SUM(I118:K118)</f>
        <v>11</v>
      </c>
    </row>
    <row r="119" spans="2:12" s="2" customFormat="1" ht="12">
      <c r="B119" s="10" t="s">
        <v>25</v>
      </c>
      <c r="C119" s="11">
        <v>2</v>
      </c>
      <c r="D119" s="12">
        <v>4</v>
      </c>
      <c r="E119" s="12">
        <v>13</v>
      </c>
      <c r="F119" s="12">
        <v>2</v>
      </c>
      <c r="G119" s="12"/>
      <c r="H119" s="12"/>
      <c r="I119" s="12">
        <f t="shared" si="2"/>
        <v>21</v>
      </c>
      <c r="J119" s="12"/>
      <c r="K119" s="12"/>
      <c r="L119" s="13">
        <f>SUM(I119:K119)</f>
        <v>21</v>
      </c>
    </row>
    <row r="120" spans="2:12" s="2" customFormat="1" ht="12">
      <c r="B120" s="10" t="s">
        <v>26</v>
      </c>
      <c r="C120" s="11">
        <v>2</v>
      </c>
      <c r="D120" s="12">
        <v>6</v>
      </c>
      <c r="E120" s="12">
        <v>9</v>
      </c>
      <c r="F120" s="12"/>
      <c r="G120" s="12"/>
      <c r="H120" s="12"/>
      <c r="I120" s="12">
        <f t="shared" si="2"/>
        <v>17</v>
      </c>
      <c r="J120" s="12"/>
      <c r="K120" s="12"/>
      <c r="L120" s="13">
        <f>SUM(I120:K120)</f>
        <v>17</v>
      </c>
    </row>
    <row r="121" spans="2:12" s="2" customFormat="1" ht="12">
      <c r="B121" s="10" t="s">
        <v>27</v>
      </c>
      <c r="C121" s="11"/>
      <c r="D121" s="12">
        <v>2</v>
      </c>
      <c r="E121" s="12">
        <v>3</v>
      </c>
      <c r="F121" s="12"/>
      <c r="G121" s="12">
        <v>1</v>
      </c>
      <c r="H121" s="12"/>
      <c r="I121" s="12">
        <f t="shared" si="2"/>
        <v>6</v>
      </c>
      <c r="J121" s="12"/>
      <c r="K121" s="12"/>
      <c r="L121" s="13">
        <f>SUM(I121:K121)</f>
        <v>6</v>
      </c>
    </row>
    <row r="122" spans="2:12" s="2" customFormat="1" ht="12">
      <c r="B122" s="10" t="s">
        <v>28</v>
      </c>
      <c r="C122" s="11">
        <v>1</v>
      </c>
      <c r="D122" s="12">
        <v>6</v>
      </c>
      <c r="E122" s="12">
        <v>1</v>
      </c>
      <c r="F122" s="12">
        <v>1</v>
      </c>
      <c r="G122" s="12"/>
      <c r="H122" s="12"/>
      <c r="I122" s="12">
        <f t="shared" si="2"/>
        <v>9</v>
      </c>
      <c r="J122" s="12"/>
      <c r="K122" s="12"/>
      <c r="L122" s="13">
        <f>SUM(I122:K122)</f>
        <v>9</v>
      </c>
    </row>
    <row r="123" spans="2:12" s="2" customFormat="1" ht="12">
      <c r="B123" s="10" t="s">
        <v>29</v>
      </c>
      <c r="C123" s="11">
        <v>1</v>
      </c>
      <c r="D123" s="12">
        <v>2</v>
      </c>
      <c r="E123" s="12">
        <v>3</v>
      </c>
      <c r="F123" s="12">
        <v>1</v>
      </c>
      <c r="G123" s="12"/>
      <c r="H123" s="12"/>
      <c r="I123" s="12">
        <f t="shared" si="2"/>
        <v>7</v>
      </c>
      <c r="J123" s="12"/>
      <c r="K123" s="12"/>
      <c r="L123" s="13">
        <f>SUM(I123:K123)</f>
        <v>7</v>
      </c>
    </row>
    <row r="124" spans="2:12" s="2" customFormat="1" ht="12">
      <c r="B124" s="10" t="s">
        <v>30</v>
      </c>
      <c r="C124" s="11">
        <v>2</v>
      </c>
      <c r="D124" s="12">
        <v>3</v>
      </c>
      <c r="E124" s="12">
        <v>3</v>
      </c>
      <c r="F124" s="12">
        <v>1</v>
      </c>
      <c r="G124" s="12"/>
      <c r="H124" s="12"/>
      <c r="I124" s="12">
        <f t="shared" si="2"/>
        <v>9</v>
      </c>
      <c r="J124" s="12"/>
      <c r="K124" s="12"/>
      <c r="L124" s="13">
        <f>SUM(I124:K124)</f>
        <v>9</v>
      </c>
    </row>
    <row r="125" spans="2:12" s="2" customFormat="1" ht="12">
      <c r="B125" s="10" t="s">
        <v>31</v>
      </c>
      <c r="C125" s="11">
        <v>2</v>
      </c>
      <c r="D125" s="12"/>
      <c r="E125" s="12">
        <v>2</v>
      </c>
      <c r="F125" s="12"/>
      <c r="G125" s="12"/>
      <c r="H125" s="12"/>
      <c r="I125" s="12">
        <f t="shared" si="2"/>
        <v>4</v>
      </c>
      <c r="J125" s="12"/>
      <c r="K125" s="12"/>
      <c r="L125" s="13">
        <f>SUM(I125:K125)</f>
        <v>4</v>
      </c>
    </row>
    <row r="126" spans="2:12" s="2" customFormat="1" ht="12">
      <c r="B126" s="10" t="s">
        <v>32</v>
      </c>
      <c r="C126" s="11">
        <v>1</v>
      </c>
      <c r="D126" s="12">
        <v>2</v>
      </c>
      <c r="E126" s="12">
        <v>3</v>
      </c>
      <c r="F126" s="12"/>
      <c r="G126" s="12"/>
      <c r="H126" s="12"/>
      <c r="I126" s="12">
        <f t="shared" si="2"/>
        <v>6</v>
      </c>
      <c r="J126" s="12"/>
      <c r="K126" s="12"/>
      <c r="L126" s="13">
        <f>SUM(I126:K126)</f>
        <v>6</v>
      </c>
    </row>
    <row r="127" spans="2:12" s="2" customFormat="1" ht="12">
      <c r="B127" s="10" t="s">
        <v>33</v>
      </c>
      <c r="C127" s="11">
        <v>1</v>
      </c>
      <c r="D127" s="12">
        <v>9</v>
      </c>
      <c r="E127" s="12">
        <v>3</v>
      </c>
      <c r="F127" s="12"/>
      <c r="G127" s="12"/>
      <c r="H127" s="12"/>
      <c r="I127" s="12">
        <f t="shared" si="2"/>
        <v>13</v>
      </c>
      <c r="J127" s="12"/>
      <c r="K127" s="12"/>
      <c r="L127" s="13">
        <f>SUM(I127:K127)</f>
        <v>13</v>
      </c>
    </row>
    <row r="128" spans="2:12" s="2" customFormat="1" ht="12">
      <c r="B128" s="10" t="s">
        <v>34</v>
      </c>
      <c r="C128" s="11">
        <v>6</v>
      </c>
      <c r="D128" s="12">
        <v>3</v>
      </c>
      <c r="E128" s="12"/>
      <c r="F128" s="12"/>
      <c r="G128" s="12"/>
      <c r="H128" s="12"/>
      <c r="I128" s="12">
        <f t="shared" si="2"/>
        <v>9</v>
      </c>
      <c r="J128" s="12"/>
      <c r="K128" s="12"/>
      <c r="L128" s="13">
        <f>SUM(I128:K128)</f>
        <v>9</v>
      </c>
    </row>
    <row r="129" spans="2:12" s="2" customFormat="1" ht="12">
      <c r="B129" s="10" t="s">
        <v>35</v>
      </c>
      <c r="C129" s="11">
        <v>5</v>
      </c>
      <c r="D129" s="12">
        <v>1</v>
      </c>
      <c r="E129" s="12"/>
      <c r="F129" s="12"/>
      <c r="G129" s="12"/>
      <c r="H129" s="12"/>
      <c r="I129" s="12">
        <f t="shared" si="2"/>
        <v>6</v>
      </c>
      <c r="J129" s="12"/>
      <c r="K129" s="12"/>
      <c r="L129" s="13">
        <f>SUM(I129:K129)</f>
        <v>6</v>
      </c>
    </row>
    <row r="130" spans="2:12" s="2" customFormat="1" ht="12">
      <c r="B130" s="10" t="s">
        <v>36</v>
      </c>
      <c r="C130" s="11">
        <v>1</v>
      </c>
      <c r="D130" s="12"/>
      <c r="E130" s="12">
        <v>1</v>
      </c>
      <c r="F130" s="12"/>
      <c r="G130" s="12"/>
      <c r="H130" s="12"/>
      <c r="I130" s="12">
        <f t="shared" si="2"/>
        <v>2</v>
      </c>
      <c r="J130" s="12"/>
      <c r="K130" s="12"/>
      <c r="L130" s="13">
        <f>SUM(I130:K130)</f>
        <v>2</v>
      </c>
    </row>
    <row r="131" spans="2:12" s="2" customFormat="1" ht="12">
      <c r="B131" s="10" t="s">
        <v>37</v>
      </c>
      <c r="C131" s="11">
        <v>1</v>
      </c>
      <c r="D131" s="12"/>
      <c r="E131" s="12">
        <v>1</v>
      </c>
      <c r="F131" s="12"/>
      <c r="G131" s="12"/>
      <c r="H131" s="12"/>
      <c r="I131" s="12">
        <f t="shared" si="2"/>
        <v>2</v>
      </c>
      <c r="J131" s="12"/>
      <c r="K131" s="12"/>
      <c r="L131" s="13">
        <f>SUM(I131:K131)</f>
        <v>2</v>
      </c>
    </row>
    <row r="132" spans="2:12" s="2" customFormat="1" ht="12">
      <c r="B132" s="10" t="s">
        <v>38</v>
      </c>
      <c r="C132" s="11"/>
      <c r="D132" s="12">
        <v>1</v>
      </c>
      <c r="E132" s="12">
        <v>1</v>
      </c>
      <c r="F132" s="12"/>
      <c r="G132" s="12">
        <v>2</v>
      </c>
      <c r="H132" s="12"/>
      <c r="I132" s="12">
        <f t="shared" si="2"/>
        <v>4</v>
      </c>
      <c r="J132" s="12"/>
      <c r="K132" s="12"/>
      <c r="L132" s="13">
        <f>SUM(I132:K132)</f>
        <v>4</v>
      </c>
    </row>
    <row r="133" spans="2:12" s="2" customFormat="1" ht="12">
      <c r="B133" s="10" t="s">
        <v>39</v>
      </c>
      <c r="C133" s="11">
        <v>1</v>
      </c>
      <c r="D133" s="12">
        <v>1</v>
      </c>
      <c r="E133" s="12"/>
      <c r="F133" s="12"/>
      <c r="G133" s="12"/>
      <c r="H133" s="12"/>
      <c r="I133" s="12">
        <f t="shared" si="2"/>
        <v>2</v>
      </c>
      <c r="J133" s="12"/>
      <c r="K133" s="12"/>
      <c r="L133" s="13">
        <f>SUM(I133:K133)</f>
        <v>2</v>
      </c>
    </row>
    <row r="134" spans="2:12" s="2" customFormat="1" ht="12">
      <c r="B134" s="10" t="s">
        <v>40</v>
      </c>
      <c r="C134" s="11"/>
      <c r="D134" s="12">
        <v>2</v>
      </c>
      <c r="E134" s="12">
        <v>1</v>
      </c>
      <c r="F134" s="12"/>
      <c r="G134" s="12"/>
      <c r="H134" s="12"/>
      <c r="I134" s="12">
        <f t="shared" si="2"/>
        <v>3</v>
      </c>
      <c r="J134" s="12"/>
      <c r="K134" s="12"/>
      <c r="L134" s="13">
        <f>SUM(I134:K134)</f>
        <v>3</v>
      </c>
    </row>
    <row r="135" spans="2:12" s="2" customFormat="1" ht="12">
      <c r="B135" s="10" t="s">
        <v>41</v>
      </c>
      <c r="C135" s="11">
        <v>1</v>
      </c>
      <c r="D135" s="12">
        <v>5</v>
      </c>
      <c r="E135" s="12">
        <v>5</v>
      </c>
      <c r="F135" s="12"/>
      <c r="G135" s="12"/>
      <c r="H135" s="12"/>
      <c r="I135" s="12">
        <f t="shared" si="2"/>
        <v>11</v>
      </c>
      <c r="J135" s="12"/>
      <c r="K135" s="12"/>
      <c r="L135" s="13">
        <f>SUM(I135:K135)</f>
        <v>11</v>
      </c>
    </row>
    <row r="136" spans="2:12" s="2" customFormat="1" ht="12">
      <c r="B136" s="10" t="s">
        <v>42</v>
      </c>
      <c r="C136" s="11">
        <v>2</v>
      </c>
      <c r="D136" s="12">
        <v>6</v>
      </c>
      <c r="E136" s="12"/>
      <c r="F136" s="12"/>
      <c r="G136" s="12">
        <v>1</v>
      </c>
      <c r="H136" s="12"/>
      <c r="I136" s="12">
        <f t="shared" si="2"/>
        <v>9</v>
      </c>
      <c r="J136" s="12"/>
      <c r="K136" s="12"/>
      <c r="L136" s="13">
        <f>SUM(I136:K136)</f>
        <v>9</v>
      </c>
    </row>
    <row r="137" spans="2:12" s="2" customFormat="1" ht="12">
      <c r="B137" s="10" t="s">
        <v>43</v>
      </c>
      <c r="C137" s="11">
        <v>1</v>
      </c>
      <c r="D137" s="12">
        <v>1</v>
      </c>
      <c r="E137" s="12"/>
      <c r="F137" s="12"/>
      <c r="G137" s="12"/>
      <c r="H137" s="12"/>
      <c r="I137" s="12">
        <f t="shared" si="2"/>
        <v>2</v>
      </c>
      <c r="J137" s="12"/>
      <c r="K137" s="12"/>
      <c r="L137" s="13">
        <f>SUM(I137:K137)</f>
        <v>2</v>
      </c>
    </row>
    <row r="138" spans="2:12" s="2" customFormat="1" ht="12">
      <c r="B138" s="10" t="s">
        <v>44</v>
      </c>
      <c r="C138" s="11"/>
      <c r="D138" s="12"/>
      <c r="E138" s="12"/>
      <c r="F138" s="12"/>
      <c r="G138" s="12"/>
      <c r="H138" s="12"/>
      <c r="I138" s="12">
        <f t="shared" si="2"/>
        <v>0</v>
      </c>
      <c r="J138" s="12"/>
      <c r="K138" s="12"/>
      <c r="L138" s="13">
        <f>SUM(I138:K138)</f>
        <v>0</v>
      </c>
    </row>
    <row r="139" spans="2:12" s="2" customFormat="1" ht="12">
      <c r="B139" s="10" t="s">
        <v>45</v>
      </c>
      <c r="C139" s="11"/>
      <c r="D139" s="12">
        <v>1</v>
      </c>
      <c r="E139" s="12"/>
      <c r="F139" s="12"/>
      <c r="G139" s="12"/>
      <c r="H139" s="12"/>
      <c r="I139" s="12">
        <f t="shared" si="2"/>
        <v>1</v>
      </c>
      <c r="J139" s="12"/>
      <c r="K139" s="12"/>
      <c r="L139" s="13">
        <f>SUM(I139:K139)</f>
        <v>1</v>
      </c>
    </row>
    <row r="140" spans="2:12" s="2" customFormat="1" ht="12">
      <c r="B140" s="10" t="s">
        <v>46</v>
      </c>
      <c r="C140" s="11"/>
      <c r="D140" s="12">
        <v>1</v>
      </c>
      <c r="E140" s="12"/>
      <c r="F140" s="12"/>
      <c r="G140" s="12"/>
      <c r="H140" s="12"/>
      <c r="I140" s="12">
        <f t="shared" si="2"/>
        <v>1</v>
      </c>
      <c r="J140" s="12"/>
      <c r="K140" s="12"/>
      <c r="L140" s="13">
        <f>SUM(I140:K140)</f>
        <v>1</v>
      </c>
    </row>
    <row r="141" spans="2:12" s="2" customFormat="1" ht="12.75" thickBot="1">
      <c r="B141" s="14" t="s">
        <v>47</v>
      </c>
      <c r="C141" s="15"/>
      <c r="D141" s="16"/>
      <c r="E141" s="16">
        <v>2</v>
      </c>
      <c r="F141" s="16"/>
      <c r="G141" s="16"/>
      <c r="H141" s="16"/>
      <c r="I141" s="16">
        <f t="shared" si="2"/>
        <v>2</v>
      </c>
      <c r="J141" s="16"/>
      <c r="K141" s="16"/>
      <c r="L141" s="17">
        <f>SUM(I141:K141)</f>
        <v>2</v>
      </c>
    </row>
    <row r="142" s="2" customFormat="1" ht="12"/>
  </sheetData>
  <sheetProtection/>
  <mergeCells count="18">
    <mergeCell ref="B98:B100"/>
    <mergeCell ref="C98:L98"/>
    <mergeCell ref="C99:I99"/>
    <mergeCell ref="J99:J100"/>
    <mergeCell ref="K99:K100"/>
    <mergeCell ref="L99:L100"/>
    <mergeCell ref="B51:B53"/>
    <mergeCell ref="C51:L51"/>
    <mergeCell ref="C52:I52"/>
    <mergeCell ref="J52:J53"/>
    <mergeCell ref="K52:K53"/>
    <mergeCell ref="L52:L53"/>
    <mergeCell ref="B4:B6"/>
    <mergeCell ref="C4:L4"/>
    <mergeCell ref="C5:I5"/>
    <mergeCell ref="J5:J6"/>
    <mergeCell ref="K5:K6"/>
    <mergeCell ref="L5:L6"/>
  </mergeCells>
  <printOptions/>
  <pageMargins left="0.7" right="0.7" top="0.75" bottom="0.75" header="0.3" footer="0.3"/>
  <pageSetup horizontalDpi="300" verticalDpi="300" orientation="portrait" paperSize="9" scale="66" r:id="rId1"/>
  <rowBreaks count="1" manualBreakCount="1">
    <brk id="95" max="255" man="1"/>
  </rowBreaks>
</worksheet>
</file>

<file path=xl/worksheets/sheet4.xml><?xml version="1.0" encoding="utf-8"?>
<worksheet xmlns="http://schemas.openxmlformats.org/spreadsheetml/2006/main" xmlns:r="http://schemas.openxmlformats.org/officeDocument/2006/relationships">
  <dimension ref="B1:L141"/>
  <sheetViews>
    <sheetView tabSelected="1" view="pageBreakPreview" zoomScaleSheetLayoutView="100" zoomScalePageLayoutView="0" workbookViewId="0" topLeftCell="A1">
      <selection activeCell="O123" sqref="O123"/>
    </sheetView>
  </sheetViews>
  <sheetFormatPr defaultColWidth="9.00390625" defaultRowHeight="13.5"/>
  <cols>
    <col min="1" max="1" width="4.00390625" style="0" customWidth="1"/>
    <col min="2" max="2" width="15.375" style="0" customWidth="1"/>
  </cols>
  <sheetData>
    <row r="1" s="2" customFormat="1" ht="17.25">
      <c r="B1" s="1" t="s">
        <v>73</v>
      </c>
    </row>
    <row r="2" s="2" customFormat="1" ht="12"/>
    <row r="3" spans="2:12" s="2" customFormat="1" ht="12.75" thickBot="1">
      <c r="B3" s="2" t="s">
        <v>69</v>
      </c>
      <c r="L3" s="18" t="s">
        <v>63</v>
      </c>
    </row>
    <row r="4" spans="2:12" s="2" customFormat="1" ht="12">
      <c r="B4" s="20" t="s">
        <v>0</v>
      </c>
      <c r="C4" s="26" t="s">
        <v>50</v>
      </c>
      <c r="D4" s="27"/>
      <c r="E4" s="27"/>
      <c r="F4" s="27"/>
      <c r="G4" s="27"/>
      <c r="H4" s="27"/>
      <c r="I4" s="27"/>
      <c r="J4" s="27"/>
      <c r="K4" s="27"/>
      <c r="L4" s="28"/>
    </row>
    <row r="5" spans="2:12" s="2" customFormat="1" ht="12">
      <c r="B5" s="21"/>
      <c r="C5" s="23" t="s">
        <v>51</v>
      </c>
      <c r="D5" s="24"/>
      <c r="E5" s="24"/>
      <c r="F5" s="24"/>
      <c r="G5" s="24"/>
      <c r="H5" s="24"/>
      <c r="I5" s="25"/>
      <c r="J5" s="29" t="s">
        <v>1</v>
      </c>
      <c r="K5" s="29" t="s">
        <v>2</v>
      </c>
      <c r="L5" s="31" t="s">
        <v>52</v>
      </c>
    </row>
    <row r="6" spans="2:12" s="2" customFormat="1" ht="36.75" thickBot="1">
      <c r="B6" s="22"/>
      <c r="C6" s="3" t="s">
        <v>3</v>
      </c>
      <c r="D6" s="4" t="s">
        <v>53</v>
      </c>
      <c r="E6" s="4" t="s">
        <v>54</v>
      </c>
      <c r="F6" s="4" t="s">
        <v>4</v>
      </c>
      <c r="G6" s="4" t="s">
        <v>5</v>
      </c>
      <c r="H6" s="4" t="s">
        <v>6</v>
      </c>
      <c r="I6" s="5" t="s">
        <v>55</v>
      </c>
      <c r="J6" s="30"/>
      <c r="K6" s="30"/>
      <c r="L6" s="32"/>
    </row>
    <row r="7" spans="2:12" s="2" customFormat="1" ht="12">
      <c r="B7" s="6" t="s">
        <v>7</v>
      </c>
      <c r="C7" s="7">
        <v>106</v>
      </c>
      <c r="D7" s="8">
        <v>162</v>
      </c>
      <c r="E7" s="8">
        <v>30</v>
      </c>
      <c r="F7" s="8">
        <v>302</v>
      </c>
      <c r="G7" s="8">
        <v>2375</v>
      </c>
      <c r="H7" s="8">
        <v>2576</v>
      </c>
      <c r="I7" s="8">
        <f>SUM(C7:H7)</f>
        <v>5551</v>
      </c>
      <c r="J7" s="8">
        <v>2770</v>
      </c>
      <c r="K7" s="8">
        <v>15</v>
      </c>
      <c r="L7" s="9">
        <f>SUM(I7:K7)</f>
        <v>8336</v>
      </c>
    </row>
    <row r="8" spans="2:12" s="2" customFormat="1" ht="12">
      <c r="B8" s="10" t="s">
        <v>8</v>
      </c>
      <c r="C8" s="11">
        <v>131</v>
      </c>
      <c r="D8" s="12">
        <v>251</v>
      </c>
      <c r="E8" s="12">
        <v>96</v>
      </c>
      <c r="F8" s="12">
        <v>1243</v>
      </c>
      <c r="G8" s="12">
        <v>3517</v>
      </c>
      <c r="H8" s="12">
        <v>1291</v>
      </c>
      <c r="I8" s="12">
        <f aca="true" t="shared" si="0" ref="I8:I47">SUM(C8:H8)</f>
        <v>6529</v>
      </c>
      <c r="J8" s="12">
        <v>796</v>
      </c>
      <c r="K8" s="12">
        <v>42</v>
      </c>
      <c r="L8" s="13">
        <f>SUM(I8:K8)</f>
        <v>7367</v>
      </c>
    </row>
    <row r="9" spans="2:12" s="2" customFormat="1" ht="12">
      <c r="B9" s="10" t="s">
        <v>9</v>
      </c>
      <c r="C9" s="11">
        <v>186</v>
      </c>
      <c r="D9" s="12">
        <v>376</v>
      </c>
      <c r="E9" s="12">
        <v>152</v>
      </c>
      <c r="F9" s="12">
        <v>2274</v>
      </c>
      <c r="G9" s="12">
        <v>1899</v>
      </c>
      <c r="H9" s="12">
        <v>471</v>
      </c>
      <c r="I9" s="12">
        <f t="shared" si="0"/>
        <v>5358</v>
      </c>
      <c r="J9" s="12">
        <v>264</v>
      </c>
      <c r="K9" s="12">
        <v>30</v>
      </c>
      <c r="L9" s="13">
        <f>SUM(I9:K9)</f>
        <v>5652</v>
      </c>
    </row>
    <row r="10" spans="2:12" s="2" customFormat="1" ht="12">
      <c r="B10" s="10" t="s">
        <v>10</v>
      </c>
      <c r="C10" s="11">
        <v>388</v>
      </c>
      <c r="D10" s="12">
        <v>651</v>
      </c>
      <c r="E10" s="12">
        <v>214</v>
      </c>
      <c r="F10" s="12">
        <v>2060</v>
      </c>
      <c r="G10" s="12">
        <v>691</v>
      </c>
      <c r="H10" s="12">
        <v>220</v>
      </c>
      <c r="I10" s="12">
        <f t="shared" si="0"/>
        <v>4224</v>
      </c>
      <c r="J10" s="12">
        <v>138</v>
      </c>
      <c r="K10" s="12">
        <v>23</v>
      </c>
      <c r="L10" s="13">
        <f>SUM(I10:K10)</f>
        <v>4385</v>
      </c>
    </row>
    <row r="11" spans="2:12" s="2" customFormat="1" ht="12">
      <c r="B11" s="10" t="s">
        <v>11</v>
      </c>
      <c r="C11" s="11">
        <v>562</v>
      </c>
      <c r="D11" s="12">
        <v>787</v>
      </c>
      <c r="E11" s="12">
        <v>233</v>
      </c>
      <c r="F11" s="12">
        <v>705</v>
      </c>
      <c r="G11" s="12">
        <v>340</v>
      </c>
      <c r="H11" s="12">
        <v>77</v>
      </c>
      <c r="I11" s="12">
        <f t="shared" si="0"/>
        <v>2704</v>
      </c>
      <c r="J11" s="12">
        <v>40</v>
      </c>
      <c r="K11" s="12">
        <v>6</v>
      </c>
      <c r="L11" s="13">
        <f>SUM(I11:K11)</f>
        <v>2750</v>
      </c>
    </row>
    <row r="12" spans="2:12" s="2" customFormat="1" ht="12">
      <c r="B12" s="10" t="s">
        <v>12</v>
      </c>
      <c r="C12" s="11">
        <v>733</v>
      </c>
      <c r="D12" s="12">
        <v>796</v>
      </c>
      <c r="E12" s="12">
        <v>270</v>
      </c>
      <c r="F12" s="12">
        <v>239</v>
      </c>
      <c r="G12" s="12">
        <v>201</v>
      </c>
      <c r="H12" s="12">
        <v>40</v>
      </c>
      <c r="I12" s="12">
        <f t="shared" si="0"/>
        <v>2279</v>
      </c>
      <c r="J12" s="12">
        <v>18</v>
      </c>
      <c r="K12" s="12">
        <v>9</v>
      </c>
      <c r="L12" s="13">
        <f>SUM(I12:K12)</f>
        <v>2306</v>
      </c>
    </row>
    <row r="13" spans="2:12" s="2" customFormat="1" ht="12">
      <c r="B13" s="10" t="s">
        <v>13</v>
      </c>
      <c r="C13" s="11">
        <v>910</v>
      </c>
      <c r="D13" s="12">
        <v>599</v>
      </c>
      <c r="E13" s="12">
        <v>156</v>
      </c>
      <c r="F13" s="12">
        <v>157</v>
      </c>
      <c r="G13" s="12">
        <v>110</v>
      </c>
      <c r="H13" s="12">
        <v>17</v>
      </c>
      <c r="I13" s="12">
        <f t="shared" si="0"/>
        <v>1949</v>
      </c>
      <c r="J13" s="12">
        <v>14</v>
      </c>
      <c r="K13" s="12">
        <v>4</v>
      </c>
      <c r="L13" s="13">
        <f>SUM(I13:K13)</f>
        <v>1967</v>
      </c>
    </row>
    <row r="14" spans="2:12" s="2" customFormat="1" ht="12">
      <c r="B14" s="10" t="s">
        <v>14</v>
      </c>
      <c r="C14" s="11">
        <v>1183</v>
      </c>
      <c r="D14" s="12">
        <v>408</v>
      </c>
      <c r="E14" s="12">
        <v>100</v>
      </c>
      <c r="F14" s="12">
        <v>89</v>
      </c>
      <c r="G14" s="12">
        <v>34</v>
      </c>
      <c r="H14" s="12">
        <v>8</v>
      </c>
      <c r="I14" s="12">
        <f t="shared" si="0"/>
        <v>1822</v>
      </c>
      <c r="J14" s="12">
        <v>10</v>
      </c>
      <c r="K14" s="12">
        <v>2</v>
      </c>
      <c r="L14" s="13">
        <f>SUM(I14:K14)</f>
        <v>1834</v>
      </c>
    </row>
    <row r="15" spans="2:12" s="2" customFormat="1" ht="12">
      <c r="B15" s="10" t="s">
        <v>15</v>
      </c>
      <c r="C15" s="11">
        <v>1153</v>
      </c>
      <c r="D15" s="12">
        <v>272</v>
      </c>
      <c r="E15" s="12">
        <v>72</v>
      </c>
      <c r="F15" s="12">
        <v>65</v>
      </c>
      <c r="G15" s="12">
        <v>36</v>
      </c>
      <c r="H15" s="12">
        <v>5</v>
      </c>
      <c r="I15" s="12">
        <f t="shared" si="0"/>
        <v>1603</v>
      </c>
      <c r="J15" s="12">
        <v>2</v>
      </c>
      <c r="K15" s="12">
        <v>2</v>
      </c>
      <c r="L15" s="13">
        <f>SUM(I15:K15)</f>
        <v>1607</v>
      </c>
    </row>
    <row r="16" spans="2:12" s="2" customFormat="1" ht="12">
      <c r="B16" s="10" t="s">
        <v>16</v>
      </c>
      <c r="C16" s="11">
        <v>1289</v>
      </c>
      <c r="D16" s="12">
        <v>211</v>
      </c>
      <c r="E16" s="12">
        <v>48</v>
      </c>
      <c r="F16" s="12">
        <v>41</v>
      </c>
      <c r="G16" s="12">
        <v>14</v>
      </c>
      <c r="H16" s="12">
        <v>7</v>
      </c>
      <c r="I16" s="12">
        <f t="shared" si="0"/>
        <v>1610</v>
      </c>
      <c r="J16" s="12">
        <v>4</v>
      </c>
      <c r="K16" s="12">
        <v>5</v>
      </c>
      <c r="L16" s="13">
        <f>SUM(I16:K16)</f>
        <v>1619</v>
      </c>
    </row>
    <row r="17" spans="2:12" s="2" customFormat="1" ht="12">
      <c r="B17" s="10" t="s">
        <v>17</v>
      </c>
      <c r="C17" s="11">
        <v>1132</v>
      </c>
      <c r="D17" s="12">
        <v>109</v>
      </c>
      <c r="E17" s="12">
        <v>39</v>
      </c>
      <c r="F17" s="12">
        <v>18</v>
      </c>
      <c r="G17" s="12">
        <v>10</v>
      </c>
      <c r="H17" s="12">
        <v>5</v>
      </c>
      <c r="I17" s="12">
        <f t="shared" si="0"/>
        <v>1313</v>
      </c>
      <c r="J17" s="12">
        <v>4</v>
      </c>
      <c r="K17" s="12">
        <v>2</v>
      </c>
      <c r="L17" s="13">
        <f>SUM(I17:K17)</f>
        <v>1319</v>
      </c>
    </row>
    <row r="18" spans="2:12" s="2" customFormat="1" ht="12">
      <c r="B18" s="10" t="s">
        <v>18</v>
      </c>
      <c r="C18" s="11">
        <v>1128</v>
      </c>
      <c r="D18" s="12">
        <v>82</v>
      </c>
      <c r="E18" s="12">
        <v>29</v>
      </c>
      <c r="F18" s="12">
        <v>17</v>
      </c>
      <c r="G18" s="12">
        <v>7</v>
      </c>
      <c r="H18" s="12">
        <v>3</v>
      </c>
      <c r="I18" s="12">
        <f t="shared" si="0"/>
        <v>1266</v>
      </c>
      <c r="J18" s="12"/>
      <c r="K18" s="12">
        <v>2</v>
      </c>
      <c r="L18" s="13">
        <f>SUM(I18:K18)</f>
        <v>1268</v>
      </c>
    </row>
    <row r="19" spans="2:12" s="2" customFormat="1" ht="12">
      <c r="B19" s="10" t="s">
        <v>19</v>
      </c>
      <c r="C19" s="11">
        <v>1132</v>
      </c>
      <c r="D19" s="12">
        <v>59</v>
      </c>
      <c r="E19" s="12">
        <v>27</v>
      </c>
      <c r="F19" s="12">
        <v>10</v>
      </c>
      <c r="G19" s="12">
        <v>1</v>
      </c>
      <c r="H19" s="12">
        <v>1</v>
      </c>
      <c r="I19" s="12">
        <f t="shared" si="0"/>
        <v>1230</v>
      </c>
      <c r="J19" s="12"/>
      <c r="K19" s="12">
        <v>2</v>
      </c>
      <c r="L19" s="13">
        <f>SUM(I19:K19)</f>
        <v>1232</v>
      </c>
    </row>
    <row r="20" spans="2:12" s="2" customFormat="1" ht="12">
      <c r="B20" s="10" t="s">
        <v>20</v>
      </c>
      <c r="C20" s="11">
        <v>939</v>
      </c>
      <c r="D20" s="12">
        <v>51</v>
      </c>
      <c r="E20" s="12">
        <v>13</v>
      </c>
      <c r="F20" s="12">
        <v>6</v>
      </c>
      <c r="G20" s="12">
        <v>9</v>
      </c>
      <c r="H20" s="12">
        <v>1</v>
      </c>
      <c r="I20" s="12">
        <f t="shared" si="0"/>
        <v>1019</v>
      </c>
      <c r="J20" s="12"/>
      <c r="K20" s="12">
        <v>1</v>
      </c>
      <c r="L20" s="13">
        <f>SUM(I20:K20)</f>
        <v>1020</v>
      </c>
    </row>
    <row r="21" spans="2:12" s="2" customFormat="1" ht="12">
      <c r="B21" s="10" t="s">
        <v>21</v>
      </c>
      <c r="C21" s="11">
        <v>996</v>
      </c>
      <c r="D21" s="12">
        <v>41</v>
      </c>
      <c r="E21" s="12">
        <v>12</v>
      </c>
      <c r="F21" s="12">
        <v>4</v>
      </c>
      <c r="G21" s="12">
        <v>7</v>
      </c>
      <c r="H21" s="12">
        <v>1</v>
      </c>
      <c r="I21" s="12">
        <f t="shared" si="0"/>
        <v>1061</v>
      </c>
      <c r="J21" s="12">
        <v>2</v>
      </c>
      <c r="K21" s="12"/>
      <c r="L21" s="13">
        <f>SUM(I21:K21)</f>
        <v>1063</v>
      </c>
    </row>
    <row r="22" spans="2:12" s="2" customFormat="1" ht="12">
      <c r="B22" s="10" t="s">
        <v>22</v>
      </c>
      <c r="C22" s="11">
        <v>962</v>
      </c>
      <c r="D22" s="12">
        <v>33</v>
      </c>
      <c r="E22" s="12">
        <v>8</v>
      </c>
      <c r="F22" s="12">
        <v>1</v>
      </c>
      <c r="G22" s="12"/>
      <c r="H22" s="12"/>
      <c r="I22" s="12">
        <f t="shared" si="0"/>
        <v>1004</v>
      </c>
      <c r="J22" s="12">
        <v>1</v>
      </c>
      <c r="K22" s="12">
        <v>1</v>
      </c>
      <c r="L22" s="13">
        <f>SUM(I22:K22)</f>
        <v>1006</v>
      </c>
    </row>
    <row r="23" spans="2:12" s="2" customFormat="1" ht="12">
      <c r="B23" s="10" t="s">
        <v>23</v>
      </c>
      <c r="C23" s="11">
        <v>758</v>
      </c>
      <c r="D23" s="12">
        <v>27</v>
      </c>
      <c r="E23" s="12">
        <v>9</v>
      </c>
      <c r="F23" s="12">
        <v>5</v>
      </c>
      <c r="G23" s="12">
        <v>1</v>
      </c>
      <c r="H23" s="12"/>
      <c r="I23" s="12">
        <f t="shared" si="0"/>
        <v>800</v>
      </c>
      <c r="J23" s="12"/>
      <c r="K23" s="12"/>
      <c r="L23" s="13">
        <f>SUM(I23:K23)</f>
        <v>800</v>
      </c>
    </row>
    <row r="24" spans="2:12" s="2" customFormat="1" ht="12">
      <c r="B24" s="10" t="s">
        <v>24</v>
      </c>
      <c r="C24" s="11">
        <v>694</v>
      </c>
      <c r="D24" s="12">
        <v>20</v>
      </c>
      <c r="E24" s="12">
        <v>6</v>
      </c>
      <c r="F24" s="12">
        <v>1</v>
      </c>
      <c r="G24" s="12"/>
      <c r="H24" s="12"/>
      <c r="I24" s="12">
        <f t="shared" si="0"/>
        <v>721</v>
      </c>
      <c r="J24" s="12"/>
      <c r="K24" s="12"/>
      <c r="L24" s="13">
        <f>SUM(I24:K24)</f>
        <v>721</v>
      </c>
    </row>
    <row r="25" spans="2:12" s="2" customFormat="1" ht="12">
      <c r="B25" s="10" t="s">
        <v>25</v>
      </c>
      <c r="C25" s="11">
        <v>644</v>
      </c>
      <c r="D25" s="12">
        <v>19</v>
      </c>
      <c r="E25" s="12">
        <v>13</v>
      </c>
      <c r="F25" s="12">
        <v>2</v>
      </c>
      <c r="G25" s="12"/>
      <c r="H25" s="12"/>
      <c r="I25" s="12">
        <f t="shared" si="0"/>
        <v>678</v>
      </c>
      <c r="J25" s="12"/>
      <c r="K25" s="12">
        <v>2</v>
      </c>
      <c r="L25" s="13">
        <f>SUM(I25:K25)</f>
        <v>680</v>
      </c>
    </row>
    <row r="26" spans="2:12" s="2" customFormat="1" ht="12">
      <c r="B26" s="10" t="s">
        <v>26</v>
      </c>
      <c r="C26" s="11">
        <v>568</v>
      </c>
      <c r="D26" s="12">
        <v>18</v>
      </c>
      <c r="E26" s="12">
        <v>14</v>
      </c>
      <c r="F26" s="12">
        <v>1</v>
      </c>
      <c r="G26" s="12"/>
      <c r="H26" s="12"/>
      <c r="I26" s="12">
        <f t="shared" si="0"/>
        <v>601</v>
      </c>
      <c r="J26" s="12"/>
      <c r="K26" s="12"/>
      <c r="L26" s="13">
        <f>SUM(I26:K26)</f>
        <v>601</v>
      </c>
    </row>
    <row r="27" spans="2:12" s="2" customFormat="1" ht="12">
      <c r="B27" s="10" t="s">
        <v>27</v>
      </c>
      <c r="C27" s="11">
        <v>453</v>
      </c>
      <c r="D27" s="12">
        <v>8</v>
      </c>
      <c r="E27" s="12">
        <v>3</v>
      </c>
      <c r="F27" s="12"/>
      <c r="G27" s="12"/>
      <c r="H27" s="12">
        <v>1</v>
      </c>
      <c r="I27" s="12">
        <f t="shared" si="0"/>
        <v>465</v>
      </c>
      <c r="J27" s="12"/>
      <c r="K27" s="12"/>
      <c r="L27" s="13">
        <f>SUM(I27:K27)</f>
        <v>465</v>
      </c>
    </row>
    <row r="28" spans="2:12" s="2" customFormat="1" ht="12">
      <c r="B28" s="10" t="s">
        <v>28</v>
      </c>
      <c r="C28" s="11">
        <v>468</v>
      </c>
      <c r="D28" s="12">
        <v>11</v>
      </c>
      <c r="E28" s="12">
        <v>2</v>
      </c>
      <c r="F28" s="12"/>
      <c r="G28" s="12"/>
      <c r="H28" s="12"/>
      <c r="I28" s="12">
        <f t="shared" si="0"/>
        <v>481</v>
      </c>
      <c r="J28" s="12"/>
      <c r="K28" s="12"/>
      <c r="L28" s="13">
        <f>SUM(I28:K28)</f>
        <v>481</v>
      </c>
    </row>
    <row r="29" spans="2:12" s="2" customFormat="1" ht="12">
      <c r="B29" s="10" t="s">
        <v>29</v>
      </c>
      <c r="C29" s="11">
        <v>376</v>
      </c>
      <c r="D29" s="12">
        <v>3</v>
      </c>
      <c r="E29" s="12">
        <v>1</v>
      </c>
      <c r="F29" s="12"/>
      <c r="G29" s="12"/>
      <c r="H29" s="12"/>
      <c r="I29" s="12">
        <f t="shared" si="0"/>
        <v>380</v>
      </c>
      <c r="J29" s="12">
        <v>1</v>
      </c>
      <c r="K29" s="12"/>
      <c r="L29" s="13">
        <f>SUM(I29:K29)</f>
        <v>381</v>
      </c>
    </row>
    <row r="30" spans="2:12" s="2" customFormat="1" ht="12">
      <c r="B30" s="10" t="s">
        <v>30</v>
      </c>
      <c r="C30" s="11">
        <v>342</v>
      </c>
      <c r="D30" s="12">
        <v>8</v>
      </c>
      <c r="E30" s="12"/>
      <c r="F30" s="12"/>
      <c r="G30" s="12"/>
      <c r="H30" s="12"/>
      <c r="I30" s="12">
        <f t="shared" si="0"/>
        <v>350</v>
      </c>
      <c r="J30" s="12"/>
      <c r="K30" s="12"/>
      <c r="L30" s="13">
        <f>SUM(I30:K30)</f>
        <v>350</v>
      </c>
    </row>
    <row r="31" spans="2:12" s="2" customFormat="1" ht="12">
      <c r="B31" s="10" t="s">
        <v>31</v>
      </c>
      <c r="C31" s="11">
        <v>285</v>
      </c>
      <c r="D31" s="12">
        <v>5</v>
      </c>
      <c r="E31" s="12"/>
      <c r="F31" s="12"/>
      <c r="G31" s="12"/>
      <c r="H31" s="12"/>
      <c r="I31" s="12">
        <f t="shared" si="0"/>
        <v>290</v>
      </c>
      <c r="J31" s="12"/>
      <c r="K31" s="12"/>
      <c r="L31" s="13">
        <f>SUM(I31:K31)</f>
        <v>290</v>
      </c>
    </row>
    <row r="32" spans="2:12" s="2" customFormat="1" ht="12">
      <c r="B32" s="10" t="s">
        <v>32</v>
      </c>
      <c r="C32" s="11">
        <v>318</v>
      </c>
      <c r="D32" s="12">
        <v>5</v>
      </c>
      <c r="E32" s="12">
        <v>6</v>
      </c>
      <c r="F32" s="12"/>
      <c r="G32" s="12"/>
      <c r="H32" s="12"/>
      <c r="I32" s="12">
        <f t="shared" si="0"/>
        <v>329</v>
      </c>
      <c r="J32" s="12"/>
      <c r="K32" s="12"/>
      <c r="L32" s="13">
        <f>SUM(I32:K32)</f>
        <v>329</v>
      </c>
    </row>
    <row r="33" spans="2:12" s="2" customFormat="1" ht="12">
      <c r="B33" s="10" t="s">
        <v>33</v>
      </c>
      <c r="C33" s="11">
        <v>284</v>
      </c>
      <c r="D33" s="12">
        <v>3</v>
      </c>
      <c r="E33" s="12">
        <v>3</v>
      </c>
      <c r="F33" s="12"/>
      <c r="G33" s="12"/>
      <c r="H33" s="12"/>
      <c r="I33" s="12">
        <f t="shared" si="0"/>
        <v>290</v>
      </c>
      <c r="J33" s="12"/>
      <c r="K33" s="12"/>
      <c r="L33" s="13">
        <f>SUM(I33:K33)</f>
        <v>290</v>
      </c>
    </row>
    <row r="34" spans="2:12" s="2" customFormat="1" ht="12">
      <c r="B34" s="10" t="s">
        <v>34</v>
      </c>
      <c r="C34" s="11">
        <v>262</v>
      </c>
      <c r="D34" s="12">
        <v>5</v>
      </c>
      <c r="E34" s="12">
        <v>5</v>
      </c>
      <c r="F34" s="12">
        <v>1</v>
      </c>
      <c r="G34" s="12"/>
      <c r="H34" s="12"/>
      <c r="I34" s="12">
        <f t="shared" si="0"/>
        <v>273</v>
      </c>
      <c r="J34" s="12"/>
      <c r="K34" s="12"/>
      <c r="L34" s="13">
        <f>SUM(I34:K34)</f>
        <v>273</v>
      </c>
    </row>
    <row r="35" spans="2:12" s="2" customFormat="1" ht="12">
      <c r="B35" s="10" t="s">
        <v>35</v>
      </c>
      <c r="C35" s="11">
        <v>249</v>
      </c>
      <c r="D35" s="12">
        <v>5</v>
      </c>
      <c r="E35" s="12">
        <v>1</v>
      </c>
      <c r="F35" s="12"/>
      <c r="G35" s="12"/>
      <c r="H35" s="12"/>
      <c r="I35" s="12">
        <f t="shared" si="0"/>
        <v>255</v>
      </c>
      <c r="J35" s="12"/>
      <c r="K35" s="12"/>
      <c r="L35" s="13">
        <f>SUM(I35:K35)</f>
        <v>255</v>
      </c>
    </row>
    <row r="36" spans="2:12" s="2" customFormat="1" ht="12">
      <c r="B36" s="10" t="s">
        <v>36</v>
      </c>
      <c r="C36" s="11">
        <v>171</v>
      </c>
      <c r="D36" s="12">
        <v>4</v>
      </c>
      <c r="E36" s="12">
        <v>2</v>
      </c>
      <c r="F36" s="12"/>
      <c r="G36" s="12"/>
      <c r="H36" s="12"/>
      <c r="I36" s="12">
        <f t="shared" si="0"/>
        <v>177</v>
      </c>
      <c r="J36" s="12"/>
      <c r="K36" s="12"/>
      <c r="L36" s="13">
        <f>SUM(I36:K36)</f>
        <v>177</v>
      </c>
    </row>
    <row r="37" spans="2:12" s="2" customFormat="1" ht="12">
      <c r="B37" s="10" t="s">
        <v>37</v>
      </c>
      <c r="C37" s="11">
        <v>87</v>
      </c>
      <c r="D37" s="12"/>
      <c r="E37" s="12"/>
      <c r="F37" s="12"/>
      <c r="G37" s="12"/>
      <c r="H37" s="12"/>
      <c r="I37" s="12">
        <f t="shared" si="0"/>
        <v>87</v>
      </c>
      <c r="J37" s="12"/>
      <c r="K37" s="12"/>
      <c r="L37" s="13">
        <f>SUM(I37:K37)</f>
        <v>87</v>
      </c>
    </row>
    <row r="38" spans="2:12" s="2" customFormat="1" ht="12">
      <c r="B38" s="10" t="s">
        <v>38</v>
      </c>
      <c r="C38" s="11">
        <v>108</v>
      </c>
      <c r="D38" s="12">
        <v>1</v>
      </c>
      <c r="E38" s="12"/>
      <c r="F38" s="12"/>
      <c r="G38" s="12"/>
      <c r="H38" s="12"/>
      <c r="I38" s="12">
        <f t="shared" si="0"/>
        <v>109</v>
      </c>
      <c r="J38" s="12"/>
      <c r="K38" s="12"/>
      <c r="L38" s="13">
        <f>SUM(I38:K38)</f>
        <v>109</v>
      </c>
    </row>
    <row r="39" spans="2:12" s="2" customFormat="1" ht="12">
      <c r="B39" s="10" t="s">
        <v>39</v>
      </c>
      <c r="C39" s="11">
        <v>65</v>
      </c>
      <c r="D39" s="12">
        <v>1</v>
      </c>
      <c r="E39" s="12"/>
      <c r="F39" s="12"/>
      <c r="G39" s="12"/>
      <c r="H39" s="12"/>
      <c r="I39" s="12">
        <f t="shared" si="0"/>
        <v>66</v>
      </c>
      <c r="J39" s="12"/>
      <c r="K39" s="12"/>
      <c r="L39" s="13">
        <f>SUM(I39:K39)</f>
        <v>66</v>
      </c>
    </row>
    <row r="40" spans="2:12" s="2" customFormat="1" ht="12">
      <c r="B40" s="10" t="s">
        <v>40</v>
      </c>
      <c r="C40" s="11">
        <v>86</v>
      </c>
      <c r="D40" s="12"/>
      <c r="E40" s="12"/>
      <c r="F40" s="12"/>
      <c r="G40" s="12"/>
      <c r="H40" s="12"/>
      <c r="I40" s="12">
        <f t="shared" si="0"/>
        <v>86</v>
      </c>
      <c r="J40" s="12"/>
      <c r="K40" s="12"/>
      <c r="L40" s="13">
        <f>SUM(I40:K40)</f>
        <v>86</v>
      </c>
    </row>
    <row r="41" spans="2:12" s="2" customFormat="1" ht="12">
      <c r="B41" s="10" t="s">
        <v>41</v>
      </c>
      <c r="C41" s="11">
        <v>48</v>
      </c>
      <c r="D41" s="12">
        <v>2</v>
      </c>
      <c r="E41" s="12"/>
      <c r="F41" s="12"/>
      <c r="G41" s="12"/>
      <c r="H41" s="12"/>
      <c r="I41" s="12">
        <f t="shared" si="0"/>
        <v>50</v>
      </c>
      <c r="J41" s="12"/>
      <c r="K41" s="12"/>
      <c r="L41" s="13">
        <f>SUM(I41:K41)</f>
        <v>50</v>
      </c>
    </row>
    <row r="42" spans="2:12" s="2" customFormat="1" ht="12">
      <c r="B42" s="10" t="s">
        <v>42</v>
      </c>
      <c r="C42" s="11">
        <v>54</v>
      </c>
      <c r="D42" s="12">
        <v>1</v>
      </c>
      <c r="E42" s="12"/>
      <c r="F42" s="12"/>
      <c r="G42" s="12"/>
      <c r="H42" s="12"/>
      <c r="I42" s="12">
        <f t="shared" si="0"/>
        <v>55</v>
      </c>
      <c r="J42" s="12"/>
      <c r="K42" s="12"/>
      <c r="L42" s="13">
        <f>SUM(I42:K42)</f>
        <v>55</v>
      </c>
    </row>
    <row r="43" spans="2:12" s="2" customFormat="1" ht="12">
      <c r="B43" s="10" t="s">
        <v>43</v>
      </c>
      <c r="C43" s="11">
        <v>33</v>
      </c>
      <c r="D43" s="12"/>
      <c r="E43" s="12"/>
      <c r="F43" s="12"/>
      <c r="G43" s="12"/>
      <c r="H43" s="12"/>
      <c r="I43" s="12">
        <f t="shared" si="0"/>
        <v>33</v>
      </c>
      <c r="J43" s="12"/>
      <c r="K43" s="12"/>
      <c r="L43" s="13">
        <f>SUM(I43:K43)</f>
        <v>33</v>
      </c>
    </row>
    <row r="44" spans="2:12" s="2" customFormat="1" ht="12">
      <c r="B44" s="10" t="s">
        <v>44</v>
      </c>
      <c r="C44" s="11">
        <v>23</v>
      </c>
      <c r="D44" s="12">
        <v>1</v>
      </c>
      <c r="E44" s="12"/>
      <c r="F44" s="12"/>
      <c r="G44" s="12"/>
      <c r="H44" s="12"/>
      <c r="I44" s="12">
        <f t="shared" si="0"/>
        <v>24</v>
      </c>
      <c r="J44" s="12"/>
      <c r="K44" s="12"/>
      <c r="L44" s="13">
        <f>SUM(I44:K44)</f>
        <v>24</v>
      </c>
    </row>
    <row r="45" spans="2:12" s="2" customFormat="1" ht="12">
      <c r="B45" s="10" t="s">
        <v>45</v>
      </c>
      <c r="C45" s="11">
        <v>7</v>
      </c>
      <c r="D45" s="12"/>
      <c r="E45" s="12"/>
      <c r="F45" s="12"/>
      <c r="G45" s="12"/>
      <c r="H45" s="12"/>
      <c r="I45" s="12">
        <f t="shared" si="0"/>
        <v>7</v>
      </c>
      <c r="J45" s="12"/>
      <c r="K45" s="12"/>
      <c r="L45" s="13">
        <f>SUM(I45:K45)</f>
        <v>7</v>
      </c>
    </row>
    <row r="46" spans="2:12" s="2" customFormat="1" ht="12">
      <c r="B46" s="10" t="s">
        <v>46</v>
      </c>
      <c r="C46" s="11">
        <v>5</v>
      </c>
      <c r="D46" s="12"/>
      <c r="E46" s="12"/>
      <c r="F46" s="12"/>
      <c r="G46" s="12"/>
      <c r="H46" s="12"/>
      <c r="I46" s="12">
        <f t="shared" si="0"/>
        <v>5</v>
      </c>
      <c r="J46" s="12"/>
      <c r="K46" s="12"/>
      <c r="L46" s="13">
        <f>SUM(I46:K46)</f>
        <v>5</v>
      </c>
    </row>
    <row r="47" spans="2:12" s="2" customFormat="1" ht="12.75" thickBot="1">
      <c r="B47" s="14" t="s">
        <v>47</v>
      </c>
      <c r="C47" s="15">
        <v>59</v>
      </c>
      <c r="D47" s="16">
        <v>2</v>
      </c>
      <c r="E47" s="16"/>
      <c r="F47" s="16"/>
      <c r="G47" s="16"/>
      <c r="H47" s="16"/>
      <c r="I47" s="16">
        <f t="shared" si="0"/>
        <v>61</v>
      </c>
      <c r="J47" s="16"/>
      <c r="K47" s="16"/>
      <c r="L47" s="17">
        <f>SUM(I47:K47)</f>
        <v>61</v>
      </c>
    </row>
    <row r="48" s="2" customFormat="1" ht="12"/>
    <row r="49" s="2" customFormat="1" ht="12"/>
    <row r="50" s="2" customFormat="1" ht="12.75" thickBot="1">
      <c r="B50" s="2" t="s">
        <v>70</v>
      </c>
    </row>
    <row r="51" spans="2:12" s="2" customFormat="1" ht="12">
      <c r="B51" s="20" t="s">
        <v>0</v>
      </c>
      <c r="C51" s="26" t="s">
        <v>50</v>
      </c>
      <c r="D51" s="27"/>
      <c r="E51" s="27"/>
      <c r="F51" s="27"/>
      <c r="G51" s="27"/>
      <c r="H51" s="27"/>
      <c r="I51" s="27"/>
      <c r="J51" s="27"/>
      <c r="K51" s="27"/>
      <c r="L51" s="28"/>
    </row>
    <row r="52" spans="2:12" s="2" customFormat="1" ht="12">
      <c r="B52" s="21"/>
      <c r="C52" s="23" t="s">
        <v>51</v>
      </c>
      <c r="D52" s="24"/>
      <c r="E52" s="24"/>
      <c r="F52" s="24"/>
      <c r="G52" s="24"/>
      <c r="H52" s="24"/>
      <c r="I52" s="25"/>
      <c r="J52" s="29" t="s">
        <v>1</v>
      </c>
      <c r="K52" s="29" t="s">
        <v>2</v>
      </c>
      <c r="L52" s="31" t="s">
        <v>52</v>
      </c>
    </row>
    <row r="53" spans="2:12" s="2" customFormat="1" ht="36.75" thickBot="1">
      <c r="B53" s="22"/>
      <c r="C53" s="3" t="s">
        <v>3</v>
      </c>
      <c r="D53" s="4" t="s">
        <v>53</v>
      </c>
      <c r="E53" s="4" t="s">
        <v>54</v>
      </c>
      <c r="F53" s="4" t="s">
        <v>4</v>
      </c>
      <c r="G53" s="4" t="s">
        <v>5</v>
      </c>
      <c r="H53" s="4" t="s">
        <v>6</v>
      </c>
      <c r="I53" s="5" t="s">
        <v>55</v>
      </c>
      <c r="J53" s="30"/>
      <c r="K53" s="30"/>
      <c r="L53" s="32"/>
    </row>
    <row r="54" spans="2:12" s="2" customFormat="1" ht="12">
      <c r="B54" s="6" t="s">
        <v>7</v>
      </c>
      <c r="C54" s="7">
        <v>42</v>
      </c>
      <c r="D54" s="8">
        <v>108</v>
      </c>
      <c r="E54" s="8">
        <v>47</v>
      </c>
      <c r="F54" s="8">
        <v>756</v>
      </c>
      <c r="G54" s="8">
        <v>3734</v>
      </c>
      <c r="H54" s="8">
        <v>4453</v>
      </c>
      <c r="I54" s="8">
        <f>SUM(C54:H54)</f>
        <v>9140</v>
      </c>
      <c r="J54" s="8">
        <v>3001</v>
      </c>
      <c r="K54" s="8">
        <v>16</v>
      </c>
      <c r="L54" s="9">
        <f>SUM(I54:K54)</f>
        <v>12157</v>
      </c>
    </row>
    <row r="55" spans="2:12" s="2" customFormat="1" ht="12">
      <c r="B55" s="10" t="s">
        <v>8</v>
      </c>
      <c r="C55" s="11">
        <v>35</v>
      </c>
      <c r="D55" s="12">
        <v>208</v>
      </c>
      <c r="E55" s="12">
        <v>133</v>
      </c>
      <c r="F55" s="12">
        <v>2646</v>
      </c>
      <c r="G55" s="12">
        <v>5811</v>
      </c>
      <c r="H55" s="12">
        <v>2355</v>
      </c>
      <c r="I55" s="12">
        <f aca="true" t="shared" si="1" ref="I55:I94">SUM(C55:H55)</f>
        <v>11188</v>
      </c>
      <c r="J55" s="12">
        <v>1006</v>
      </c>
      <c r="K55" s="12">
        <v>18</v>
      </c>
      <c r="L55" s="13">
        <f>SUM(I55:K55)</f>
        <v>12212</v>
      </c>
    </row>
    <row r="56" spans="2:12" s="2" customFormat="1" ht="12">
      <c r="B56" s="10" t="s">
        <v>9</v>
      </c>
      <c r="C56" s="11">
        <v>89</v>
      </c>
      <c r="D56" s="12">
        <v>460</v>
      </c>
      <c r="E56" s="12">
        <v>284</v>
      </c>
      <c r="F56" s="12">
        <v>3985</v>
      </c>
      <c r="G56" s="12">
        <v>3415</v>
      </c>
      <c r="H56" s="12">
        <v>1084</v>
      </c>
      <c r="I56" s="12">
        <f t="shared" si="1"/>
        <v>9317</v>
      </c>
      <c r="J56" s="12">
        <v>314</v>
      </c>
      <c r="K56" s="12">
        <v>21</v>
      </c>
      <c r="L56" s="13">
        <f>SUM(I56:K56)</f>
        <v>9652</v>
      </c>
    </row>
    <row r="57" spans="2:12" s="2" customFormat="1" ht="12">
      <c r="B57" s="10" t="s">
        <v>10</v>
      </c>
      <c r="C57" s="11">
        <v>151</v>
      </c>
      <c r="D57" s="12">
        <v>1226</v>
      </c>
      <c r="E57" s="12">
        <v>461</v>
      </c>
      <c r="F57" s="12">
        <v>3351</v>
      </c>
      <c r="G57" s="12">
        <v>1105</v>
      </c>
      <c r="H57" s="12">
        <v>381</v>
      </c>
      <c r="I57" s="12">
        <f t="shared" si="1"/>
        <v>6675</v>
      </c>
      <c r="J57" s="12">
        <v>168</v>
      </c>
      <c r="K57" s="12">
        <v>8</v>
      </c>
      <c r="L57" s="13">
        <f>SUM(I57:K57)</f>
        <v>6851</v>
      </c>
    </row>
    <row r="58" spans="2:12" s="2" customFormat="1" ht="12">
      <c r="B58" s="10" t="s">
        <v>11</v>
      </c>
      <c r="C58" s="11">
        <v>269</v>
      </c>
      <c r="D58" s="12">
        <v>1780</v>
      </c>
      <c r="E58" s="12">
        <v>462</v>
      </c>
      <c r="F58" s="12">
        <v>1062</v>
      </c>
      <c r="G58" s="12">
        <v>779</v>
      </c>
      <c r="H58" s="12">
        <v>192</v>
      </c>
      <c r="I58" s="12">
        <f t="shared" si="1"/>
        <v>4544</v>
      </c>
      <c r="J58" s="12">
        <v>45</v>
      </c>
      <c r="K58" s="12">
        <v>3</v>
      </c>
      <c r="L58" s="13">
        <f>SUM(I58:K58)</f>
        <v>4592</v>
      </c>
    </row>
    <row r="59" spans="2:12" s="2" customFormat="1" ht="12">
      <c r="B59" s="10" t="s">
        <v>12</v>
      </c>
      <c r="C59" s="11">
        <v>571</v>
      </c>
      <c r="D59" s="12">
        <v>1879</v>
      </c>
      <c r="E59" s="12">
        <v>541</v>
      </c>
      <c r="F59" s="12">
        <v>435</v>
      </c>
      <c r="G59" s="12">
        <v>494</v>
      </c>
      <c r="H59" s="12">
        <v>60</v>
      </c>
      <c r="I59" s="12">
        <f t="shared" si="1"/>
        <v>3980</v>
      </c>
      <c r="J59" s="12">
        <v>24</v>
      </c>
      <c r="K59" s="12">
        <v>6</v>
      </c>
      <c r="L59" s="13">
        <f>SUM(I59:K59)</f>
        <v>4010</v>
      </c>
    </row>
    <row r="60" spans="2:12" s="2" customFormat="1" ht="12">
      <c r="B60" s="10" t="s">
        <v>13</v>
      </c>
      <c r="C60" s="11">
        <v>956</v>
      </c>
      <c r="D60" s="12">
        <v>1562</v>
      </c>
      <c r="E60" s="12">
        <v>380</v>
      </c>
      <c r="F60" s="12">
        <v>292</v>
      </c>
      <c r="G60" s="12">
        <v>132</v>
      </c>
      <c r="H60" s="12">
        <v>16</v>
      </c>
      <c r="I60" s="12">
        <f t="shared" si="1"/>
        <v>3338</v>
      </c>
      <c r="J60" s="12">
        <v>12</v>
      </c>
      <c r="K60" s="12">
        <v>1</v>
      </c>
      <c r="L60" s="13">
        <f>SUM(I60:K60)</f>
        <v>3351</v>
      </c>
    </row>
    <row r="61" spans="2:12" s="2" customFormat="1" ht="12">
      <c r="B61" s="10" t="s">
        <v>14</v>
      </c>
      <c r="C61" s="11">
        <v>1306</v>
      </c>
      <c r="D61" s="12">
        <v>1105</v>
      </c>
      <c r="E61" s="12">
        <v>233</v>
      </c>
      <c r="F61" s="12">
        <v>372</v>
      </c>
      <c r="G61" s="12">
        <v>54</v>
      </c>
      <c r="H61" s="12">
        <v>6</v>
      </c>
      <c r="I61" s="12">
        <f t="shared" si="1"/>
        <v>3076</v>
      </c>
      <c r="J61" s="12">
        <v>5</v>
      </c>
      <c r="K61" s="12">
        <v>3</v>
      </c>
      <c r="L61" s="13">
        <f>SUM(I61:K61)</f>
        <v>3084</v>
      </c>
    </row>
    <row r="62" spans="2:12" s="2" customFormat="1" ht="12">
      <c r="B62" s="10" t="s">
        <v>15</v>
      </c>
      <c r="C62" s="11">
        <v>1466</v>
      </c>
      <c r="D62" s="12">
        <v>683</v>
      </c>
      <c r="E62" s="12">
        <v>206</v>
      </c>
      <c r="F62" s="12">
        <v>263</v>
      </c>
      <c r="G62" s="12">
        <v>38</v>
      </c>
      <c r="H62" s="12">
        <v>7</v>
      </c>
      <c r="I62" s="12">
        <f t="shared" si="1"/>
        <v>2663</v>
      </c>
      <c r="J62" s="12">
        <v>4</v>
      </c>
      <c r="K62" s="12">
        <v>2</v>
      </c>
      <c r="L62" s="13">
        <f>SUM(I62:K62)</f>
        <v>2669</v>
      </c>
    </row>
    <row r="63" spans="2:12" s="2" customFormat="1" ht="12">
      <c r="B63" s="10" t="s">
        <v>16</v>
      </c>
      <c r="C63" s="11">
        <v>1396</v>
      </c>
      <c r="D63" s="12">
        <v>392</v>
      </c>
      <c r="E63" s="12">
        <v>142</v>
      </c>
      <c r="F63" s="12">
        <v>119</v>
      </c>
      <c r="G63" s="12">
        <v>25</v>
      </c>
      <c r="H63" s="12">
        <v>1</v>
      </c>
      <c r="I63" s="12">
        <f t="shared" si="1"/>
        <v>2075</v>
      </c>
      <c r="J63" s="12">
        <v>6</v>
      </c>
      <c r="K63" s="12">
        <v>1</v>
      </c>
      <c r="L63" s="13">
        <f>SUM(I63:K63)</f>
        <v>2082</v>
      </c>
    </row>
    <row r="64" spans="2:12" s="2" customFormat="1" ht="12">
      <c r="B64" s="10" t="s">
        <v>17</v>
      </c>
      <c r="C64" s="11">
        <v>1519</v>
      </c>
      <c r="D64" s="12">
        <v>248</v>
      </c>
      <c r="E64" s="12">
        <v>87</v>
      </c>
      <c r="F64" s="12">
        <v>44</v>
      </c>
      <c r="G64" s="12">
        <v>19</v>
      </c>
      <c r="H64" s="12">
        <v>4</v>
      </c>
      <c r="I64" s="12">
        <f t="shared" si="1"/>
        <v>1921</v>
      </c>
      <c r="J64" s="12"/>
      <c r="K64" s="12">
        <v>1</v>
      </c>
      <c r="L64" s="13">
        <f>SUM(I64:K64)</f>
        <v>1922</v>
      </c>
    </row>
    <row r="65" spans="2:12" s="2" customFormat="1" ht="12">
      <c r="B65" s="10" t="s">
        <v>18</v>
      </c>
      <c r="C65" s="11">
        <v>1494</v>
      </c>
      <c r="D65" s="12">
        <v>162</v>
      </c>
      <c r="E65" s="12">
        <v>51</v>
      </c>
      <c r="F65" s="12">
        <v>39</v>
      </c>
      <c r="G65" s="12">
        <v>12</v>
      </c>
      <c r="H65" s="12">
        <v>2</v>
      </c>
      <c r="I65" s="12">
        <f t="shared" si="1"/>
        <v>1760</v>
      </c>
      <c r="J65" s="12"/>
      <c r="K65" s="12"/>
      <c r="L65" s="13">
        <f>SUM(I65:K65)</f>
        <v>1760</v>
      </c>
    </row>
    <row r="66" spans="2:12" s="2" customFormat="1" ht="12">
      <c r="B66" s="10" t="s">
        <v>19</v>
      </c>
      <c r="C66" s="11">
        <v>1368</v>
      </c>
      <c r="D66" s="12">
        <v>122</v>
      </c>
      <c r="E66" s="12">
        <v>49</v>
      </c>
      <c r="F66" s="12">
        <v>18</v>
      </c>
      <c r="G66" s="12">
        <v>12</v>
      </c>
      <c r="H66" s="12">
        <v>1</v>
      </c>
      <c r="I66" s="12">
        <f t="shared" si="1"/>
        <v>1570</v>
      </c>
      <c r="J66" s="12">
        <v>2</v>
      </c>
      <c r="K66" s="12"/>
      <c r="L66" s="13">
        <f>SUM(I66:K66)</f>
        <v>1572</v>
      </c>
    </row>
    <row r="67" spans="2:12" s="2" customFormat="1" ht="12">
      <c r="B67" s="10" t="s">
        <v>20</v>
      </c>
      <c r="C67" s="11">
        <v>1020</v>
      </c>
      <c r="D67" s="12">
        <v>86</v>
      </c>
      <c r="E67" s="12">
        <v>27</v>
      </c>
      <c r="F67" s="12">
        <v>11</v>
      </c>
      <c r="G67" s="12">
        <v>5</v>
      </c>
      <c r="H67" s="12">
        <v>1</v>
      </c>
      <c r="I67" s="12">
        <f t="shared" si="1"/>
        <v>1150</v>
      </c>
      <c r="J67" s="12">
        <v>1</v>
      </c>
      <c r="K67" s="12"/>
      <c r="L67" s="13">
        <f>SUM(I67:K67)</f>
        <v>1151</v>
      </c>
    </row>
    <row r="68" spans="2:12" s="2" customFormat="1" ht="12">
      <c r="B68" s="10" t="s">
        <v>21</v>
      </c>
      <c r="C68" s="11">
        <v>891</v>
      </c>
      <c r="D68" s="12">
        <v>74</v>
      </c>
      <c r="E68" s="12">
        <v>19</v>
      </c>
      <c r="F68" s="12">
        <v>4</v>
      </c>
      <c r="G68" s="12">
        <v>6</v>
      </c>
      <c r="H68" s="12">
        <v>1</v>
      </c>
      <c r="I68" s="12">
        <f t="shared" si="1"/>
        <v>995</v>
      </c>
      <c r="J68" s="12"/>
      <c r="K68" s="12"/>
      <c r="L68" s="13">
        <f>SUM(I68:K68)</f>
        <v>995</v>
      </c>
    </row>
    <row r="69" spans="2:12" s="2" customFormat="1" ht="12">
      <c r="B69" s="10" t="s">
        <v>22</v>
      </c>
      <c r="C69" s="11">
        <v>856</v>
      </c>
      <c r="D69" s="12">
        <v>77</v>
      </c>
      <c r="E69" s="12">
        <v>19</v>
      </c>
      <c r="F69" s="12">
        <v>2</v>
      </c>
      <c r="G69" s="12">
        <v>3</v>
      </c>
      <c r="H69" s="12"/>
      <c r="I69" s="12">
        <f t="shared" si="1"/>
        <v>957</v>
      </c>
      <c r="J69" s="12"/>
      <c r="K69" s="12">
        <v>2</v>
      </c>
      <c r="L69" s="13">
        <f>SUM(I69:K69)</f>
        <v>959</v>
      </c>
    </row>
    <row r="70" spans="2:12" s="2" customFormat="1" ht="12">
      <c r="B70" s="10" t="s">
        <v>23</v>
      </c>
      <c r="C70" s="11">
        <v>735</v>
      </c>
      <c r="D70" s="12">
        <v>60</v>
      </c>
      <c r="E70" s="12">
        <v>15</v>
      </c>
      <c r="F70" s="12">
        <v>3</v>
      </c>
      <c r="G70" s="12">
        <v>1</v>
      </c>
      <c r="H70" s="12"/>
      <c r="I70" s="12">
        <f t="shared" si="1"/>
        <v>814</v>
      </c>
      <c r="J70" s="12"/>
      <c r="K70" s="12"/>
      <c r="L70" s="13">
        <f>SUM(I70:K70)</f>
        <v>814</v>
      </c>
    </row>
    <row r="71" spans="2:12" s="2" customFormat="1" ht="12">
      <c r="B71" s="10" t="s">
        <v>24</v>
      </c>
      <c r="C71" s="11">
        <v>670</v>
      </c>
      <c r="D71" s="12">
        <v>42</v>
      </c>
      <c r="E71" s="12">
        <v>12</v>
      </c>
      <c r="F71" s="12"/>
      <c r="G71" s="12">
        <v>2</v>
      </c>
      <c r="H71" s="12"/>
      <c r="I71" s="12">
        <f t="shared" si="1"/>
        <v>726</v>
      </c>
      <c r="J71" s="12"/>
      <c r="K71" s="12"/>
      <c r="L71" s="13">
        <f>SUM(I71:K71)</f>
        <v>726</v>
      </c>
    </row>
    <row r="72" spans="2:12" s="2" customFormat="1" ht="12">
      <c r="B72" s="10" t="s">
        <v>25</v>
      </c>
      <c r="C72" s="11">
        <v>645</v>
      </c>
      <c r="D72" s="12">
        <v>35</v>
      </c>
      <c r="E72" s="12">
        <v>13</v>
      </c>
      <c r="F72" s="12">
        <v>2</v>
      </c>
      <c r="G72" s="12">
        <v>1</v>
      </c>
      <c r="H72" s="12"/>
      <c r="I72" s="12">
        <f t="shared" si="1"/>
        <v>696</v>
      </c>
      <c r="J72" s="12"/>
      <c r="K72" s="12"/>
      <c r="L72" s="13">
        <f>SUM(I72:K72)</f>
        <v>696</v>
      </c>
    </row>
    <row r="73" spans="2:12" s="2" customFormat="1" ht="12">
      <c r="B73" s="10" t="s">
        <v>26</v>
      </c>
      <c r="C73" s="11">
        <v>825</v>
      </c>
      <c r="D73" s="12">
        <v>40</v>
      </c>
      <c r="E73" s="12">
        <v>11</v>
      </c>
      <c r="F73" s="12">
        <v>1</v>
      </c>
      <c r="G73" s="12">
        <v>1</v>
      </c>
      <c r="H73" s="12"/>
      <c r="I73" s="12">
        <f t="shared" si="1"/>
        <v>878</v>
      </c>
      <c r="J73" s="12"/>
      <c r="K73" s="12">
        <v>1</v>
      </c>
      <c r="L73" s="13">
        <f>SUM(I73:K73)</f>
        <v>879</v>
      </c>
    </row>
    <row r="74" spans="2:12" s="2" customFormat="1" ht="12">
      <c r="B74" s="10" t="s">
        <v>27</v>
      </c>
      <c r="C74" s="11">
        <v>638</v>
      </c>
      <c r="D74" s="12">
        <v>15</v>
      </c>
      <c r="E74" s="12">
        <v>5</v>
      </c>
      <c r="F74" s="12"/>
      <c r="G74" s="12">
        <v>1</v>
      </c>
      <c r="H74" s="12"/>
      <c r="I74" s="12">
        <f t="shared" si="1"/>
        <v>659</v>
      </c>
      <c r="J74" s="12"/>
      <c r="K74" s="12"/>
      <c r="L74" s="13">
        <f>SUM(I74:K74)</f>
        <v>659</v>
      </c>
    </row>
    <row r="75" spans="2:12" s="2" customFormat="1" ht="12">
      <c r="B75" s="10" t="s">
        <v>28</v>
      </c>
      <c r="C75" s="11">
        <v>579</v>
      </c>
      <c r="D75" s="12">
        <v>17</v>
      </c>
      <c r="E75" s="12">
        <v>2</v>
      </c>
      <c r="F75" s="12"/>
      <c r="G75" s="12"/>
      <c r="H75" s="12"/>
      <c r="I75" s="12">
        <f t="shared" si="1"/>
        <v>598</v>
      </c>
      <c r="J75" s="12"/>
      <c r="K75" s="12"/>
      <c r="L75" s="13">
        <f>SUM(I75:K75)</f>
        <v>598</v>
      </c>
    </row>
    <row r="76" spans="2:12" s="2" customFormat="1" ht="12">
      <c r="B76" s="10" t="s">
        <v>29</v>
      </c>
      <c r="C76" s="11">
        <v>504</v>
      </c>
      <c r="D76" s="12">
        <v>11</v>
      </c>
      <c r="E76" s="12">
        <v>6</v>
      </c>
      <c r="F76" s="12">
        <v>2</v>
      </c>
      <c r="G76" s="12">
        <v>1</v>
      </c>
      <c r="H76" s="12"/>
      <c r="I76" s="12">
        <f t="shared" si="1"/>
        <v>524</v>
      </c>
      <c r="J76" s="12"/>
      <c r="K76" s="12"/>
      <c r="L76" s="13">
        <f>SUM(I76:K76)</f>
        <v>524</v>
      </c>
    </row>
    <row r="77" spans="2:12" s="2" customFormat="1" ht="12">
      <c r="B77" s="10" t="s">
        <v>30</v>
      </c>
      <c r="C77" s="11">
        <v>538</v>
      </c>
      <c r="D77" s="12">
        <v>9</v>
      </c>
      <c r="E77" s="12">
        <v>2</v>
      </c>
      <c r="F77" s="12">
        <v>1</v>
      </c>
      <c r="G77" s="12"/>
      <c r="H77" s="12"/>
      <c r="I77" s="12">
        <f t="shared" si="1"/>
        <v>550</v>
      </c>
      <c r="J77" s="12"/>
      <c r="K77" s="12"/>
      <c r="L77" s="13">
        <f>SUM(I77:K77)</f>
        <v>550</v>
      </c>
    </row>
    <row r="78" spans="2:12" s="2" customFormat="1" ht="12">
      <c r="B78" s="10" t="s">
        <v>31</v>
      </c>
      <c r="C78" s="11">
        <v>490</v>
      </c>
      <c r="D78" s="12">
        <v>9</v>
      </c>
      <c r="E78" s="12"/>
      <c r="F78" s="12">
        <v>1</v>
      </c>
      <c r="G78" s="12"/>
      <c r="H78" s="12"/>
      <c r="I78" s="12">
        <f t="shared" si="1"/>
        <v>500</v>
      </c>
      <c r="J78" s="12"/>
      <c r="K78" s="12"/>
      <c r="L78" s="13">
        <f>SUM(I78:K78)</f>
        <v>500</v>
      </c>
    </row>
    <row r="79" spans="2:12" s="2" customFormat="1" ht="12">
      <c r="B79" s="10" t="s">
        <v>32</v>
      </c>
      <c r="C79" s="11">
        <v>495</v>
      </c>
      <c r="D79" s="12">
        <v>7</v>
      </c>
      <c r="E79" s="12">
        <v>1</v>
      </c>
      <c r="F79" s="12"/>
      <c r="G79" s="12"/>
      <c r="H79" s="12"/>
      <c r="I79" s="12">
        <f t="shared" si="1"/>
        <v>503</v>
      </c>
      <c r="J79" s="12"/>
      <c r="K79" s="12"/>
      <c r="L79" s="13">
        <f>SUM(I79:K79)</f>
        <v>503</v>
      </c>
    </row>
    <row r="80" spans="2:12" s="2" customFormat="1" ht="12">
      <c r="B80" s="10" t="s">
        <v>33</v>
      </c>
      <c r="C80" s="11">
        <v>591</v>
      </c>
      <c r="D80" s="12">
        <v>9</v>
      </c>
      <c r="E80" s="12"/>
      <c r="F80" s="12">
        <v>1</v>
      </c>
      <c r="G80" s="12">
        <v>1</v>
      </c>
      <c r="H80" s="12"/>
      <c r="I80" s="12">
        <f t="shared" si="1"/>
        <v>602</v>
      </c>
      <c r="J80" s="12"/>
      <c r="K80" s="12"/>
      <c r="L80" s="13">
        <f>SUM(I80:K80)</f>
        <v>602</v>
      </c>
    </row>
    <row r="81" spans="2:12" s="2" customFormat="1" ht="12">
      <c r="B81" s="10" t="s">
        <v>34</v>
      </c>
      <c r="C81" s="11">
        <v>646</v>
      </c>
      <c r="D81" s="12">
        <v>6</v>
      </c>
      <c r="E81" s="12">
        <v>2</v>
      </c>
      <c r="F81" s="12"/>
      <c r="G81" s="12"/>
      <c r="H81" s="12"/>
      <c r="I81" s="12">
        <f t="shared" si="1"/>
        <v>654</v>
      </c>
      <c r="J81" s="12"/>
      <c r="K81" s="12"/>
      <c r="L81" s="13">
        <f>SUM(I81:K81)</f>
        <v>654</v>
      </c>
    </row>
    <row r="82" spans="2:12" s="2" customFormat="1" ht="12">
      <c r="B82" s="10" t="s">
        <v>35</v>
      </c>
      <c r="C82" s="11">
        <v>605</v>
      </c>
      <c r="D82" s="12">
        <v>2</v>
      </c>
      <c r="E82" s="12"/>
      <c r="F82" s="12"/>
      <c r="G82" s="12"/>
      <c r="H82" s="12"/>
      <c r="I82" s="12">
        <f t="shared" si="1"/>
        <v>607</v>
      </c>
      <c r="J82" s="12"/>
      <c r="K82" s="12"/>
      <c r="L82" s="13">
        <f>SUM(I82:K82)</f>
        <v>607</v>
      </c>
    </row>
    <row r="83" spans="2:12" s="2" customFormat="1" ht="12">
      <c r="B83" s="10" t="s">
        <v>36</v>
      </c>
      <c r="C83" s="11">
        <v>428</v>
      </c>
      <c r="D83" s="12">
        <v>8</v>
      </c>
      <c r="E83" s="12">
        <v>1</v>
      </c>
      <c r="F83" s="12"/>
      <c r="G83" s="12"/>
      <c r="H83" s="12"/>
      <c r="I83" s="12">
        <f t="shared" si="1"/>
        <v>437</v>
      </c>
      <c r="J83" s="12"/>
      <c r="K83" s="12"/>
      <c r="L83" s="13">
        <f>SUM(I83:K83)</f>
        <v>437</v>
      </c>
    </row>
    <row r="84" spans="2:12" s="2" customFormat="1" ht="12">
      <c r="B84" s="10" t="s">
        <v>37</v>
      </c>
      <c r="C84" s="11">
        <v>322</v>
      </c>
      <c r="D84" s="12">
        <v>6</v>
      </c>
      <c r="E84" s="12"/>
      <c r="F84" s="12"/>
      <c r="G84" s="12"/>
      <c r="H84" s="12"/>
      <c r="I84" s="12">
        <f t="shared" si="1"/>
        <v>328</v>
      </c>
      <c r="J84" s="12"/>
      <c r="K84" s="12"/>
      <c r="L84" s="13">
        <f>SUM(I84:K84)</f>
        <v>328</v>
      </c>
    </row>
    <row r="85" spans="2:12" s="2" customFormat="1" ht="12">
      <c r="B85" s="10" t="s">
        <v>38</v>
      </c>
      <c r="C85" s="11">
        <v>213</v>
      </c>
      <c r="D85" s="12">
        <v>9</v>
      </c>
      <c r="E85" s="12"/>
      <c r="F85" s="12"/>
      <c r="G85" s="12"/>
      <c r="H85" s="12"/>
      <c r="I85" s="12">
        <f t="shared" si="1"/>
        <v>222</v>
      </c>
      <c r="J85" s="12"/>
      <c r="K85" s="12"/>
      <c r="L85" s="13">
        <f>SUM(I85:K85)</f>
        <v>222</v>
      </c>
    </row>
    <row r="86" spans="2:12" s="2" customFormat="1" ht="12">
      <c r="B86" s="10" t="s">
        <v>39</v>
      </c>
      <c r="C86" s="11">
        <v>142</v>
      </c>
      <c r="D86" s="12">
        <v>4</v>
      </c>
      <c r="E86" s="12">
        <v>1</v>
      </c>
      <c r="F86" s="12">
        <v>1</v>
      </c>
      <c r="G86" s="12"/>
      <c r="H86" s="12"/>
      <c r="I86" s="12">
        <f t="shared" si="1"/>
        <v>148</v>
      </c>
      <c r="J86" s="12"/>
      <c r="K86" s="12"/>
      <c r="L86" s="13">
        <f>SUM(I86:K86)</f>
        <v>148</v>
      </c>
    </row>
    <row r="87" spans="2:12" s="2" customFormat="1" ht="12">
      <c r="B87" s="10" t="s">
        <v>40</v>
      </c>
      <c r="C87" s="11">
        <v>164</v>
      </c>
      <c r="D87" s="12">
        <v>4</v>
      </c>
      <c r="E87" s="12"/>
      <c r="F87" s="12"/>
      <c r="G87" s="12"/>
      <c r="H87" s="12"/>
      <c r="I87" s="12">
        <f t="shared" si="1"/>
        <v>168</v>
      </c>
      <c r="J87" s="12"/>
      <c r="K87" s="12"/>
      <c r="L87" s="13">
        <f>SUM(I87:K87)</f>
        <v>168</v>
      </c>
    </row>
    <row r="88" spans="2:12" s="2" customFormat="1" ht="12">
      <c r="B88" s="10" t="s">
        <v>41</v>
      </c>
      <c r="C88" s="11">
        <v>188</v>
      </c>
      <c r="D88" s="12">
        <v>2</v>
      </c>
      <c r="E88" s="12"/>
      <c r="F88" s="12"/>
      <c r="G88" s="12"/>
      <c r="H88" s="12"/>
      <c r="I88" s="12">
        <f t="shared" si="1"/>
        <v>190</v>
      </c>
      <c r="J88" s="12"/>
      <c r="K88" s="12"/>
      <c r="L88" s="13">
        <f>SUM(I88:K88)</f>
        <v>190</v>
      </c>
    </row>
    <row r="89" spans="2:12" s="2" customFormat="1" ht="12">
      <c r="B89" s="10" t="s">
        <v>42</v>
      </c>
      <c r="C89" s="11">
        <v>195</v>
      </c>
      <c r="D89" s="12">
        <v>7</v>
      </c>
      <c r="E89" s="12">
        <v>1</v>
      </c>
      <c r="F89" s="12"/>
      <c r="G89" s="12"/>
      <c r="H89" s="12"/>
      <c r="I89" s="12">
        <f t="shared" si="1"/>
        <v>203</v>
      </c>
      <c r="J89" s="12"/>
      <c r="K89" s="12"/>
      <c r="L89" s="13">
        <f>SUM(I89:K89)</f>
        <v>203</v>
      </c>
    </row>
    <row r="90" spans="2:12" s="2" customFormat="1" ht="12">
      <c r="B90" s="10" t="s">
        <v>43</v>
      </c>
      <c r="C90" s="11">
        <v>80</v>
      </c>
      <c r="D90" s="12"/>
      <c r="E90" s="12"/>
      <c r="F90" s="12"/>
      <c r="G90" s="12"/>
      <c r="H90" s="12"/>
      <c r="I90" s="12">
        <f t="shared" si="1"/>
        <v>80</v>
      </c>
      <c r="J90" s="12"/>
      <c r="K90" s="12"/>
      <c r="L90" s="13">
        <f>SUM(I90:K90)</f>
        <v>80</v>
      </c>
    </row>
    <row r="91" spans="2:12" s="2" customFormat="1" ht="12">
      <c r="B91" s="10" t="s">
        <v>44</v>
      </c>
      <c r="C91" s="11">
        <v>76</v>
      </c>
      <c r="D91" s="12"/>
      <c r="E91" s="12"/>
      <c r="F91" s="12"/>
      <c r="G91" s="12"/>
      <c r="H91" s="12"/>
      <c r="I91" s="12">
        <f t="shared" si="1"/>
        <v>76</v>
      </c>
      <c r="J91" s="12"/>
      <c r="K91" s="12"/>
      <c r="L91" s="13">
        <f>SUM(I91:K91)</f>
        <v>76</v>
      </c>
    </row>
    <row r="92" spans="2:12" s="2" customFormat="1" ht="12">
      <c r="B92" s="10" t="s">
        <v>45</v>
      </c>
      <c r="C92" s="11">
        <v>54</v>
      </c>
      <c r="D92" s="12"/>
      <c r="E92" s="12"/>
      <c r="F92" s="12"/>
      <c r="G92" s="12"/>
      <c r="H92" s="12"/>
      <c r="I92" s="12">
        <f t="shared" si="1"/>
        <v>54</v>
      </c>
      <c r="J92" s="12"/>
      <c r="K92" s="12"/>
      <c r="L92" s="13">
        <f>SUM(I92:K92)</f>
        <v>54</v>
      </c>
    </row>
    <row r="93" spans="2:12" s="2" customFormat="1" ht="12">
      <c r="B93" s="10" t="s">
        <v>46</v>
      </c>
      <c r="C93" s="11">
        <v>40</v>
      </c>
      <c r="D93" s="12">
        <v>2</v>
      </c>
      <c r="E93" s="12"/>
      <c r="F93" s="12"/>
      <c r="G93" s="12"/>
      <c r="H93" s="12"/>
      <c r="I93" s="12">
        <f t="shared" si="1"/>
        <v>42</v>
      </c>
      <c r="J93" s="12"/>
      <c r="K93" s="12"/>
      <c r="L93" s="13">
        <f>SUM(I93:K93)</f>
        <v>42</v>
      </c>
    </row>
    <row r="94" spans="2:12" s="2" customFormat="1" ht="12.75" thickBot="1">
      <c r="B94" s="14" t="s">
        <v>47</v>
      </c>
      <c r="C94" s="15">
        <v>90</v>
      </c>
      <c r="D94" s="16">
        <v>6</v>
      </c>
      <c r="E94" s="16"/>
      <c r="F94" s="16"/>
      <c r="G94" s="16"/>
      <c r="H94" s="16"/>
      <c r="I94" s="16">
        <f t="shared" si="1"/>
        <v>96</v>
      </c>
      <c r="J94" s="16"/>
      <c r="K94" s="16"/>
      <c r="L94" s="17">
        <f>SUM(I94:K94)</f>
        <v>96</v>
      </c>
    </row>
    <row r="95" s="2" customFormat="1" ht="12"/>
    <row r="96" s="2" customFormat="1" ht="12"/>
    <row r="97" s="2" customFormat="1" ht="12.75" thickBot="1">
      <c r="B97" s="2" t="s">
        <v>71</v>
      </c>
    </row>
    <row r="98" spans="2:12" s="2" customFormat="1" ht="12">
      <c r="B98" s="20" t="s">
        <v>0</v>
      </c>
      <c r="C98" s="26" t="s">
        <v>50</v>
      </c>
      <c r="D98" s="27"/>
      <c r="E98" s="27"/>
      <c r="F98" s="27"/>
      <c r="G98" s="27"/>
      <c r="H98" s="27"/>
      <c r="I98" s="27"/>
      <c r="J98" s="27"/>
      <c r="K98" s="27"/>
      <c r="L98" s="28"/>
    </row>
    <row r="99" spans="2:12" s="2" customFormat="1" ht="12">
      <c r="B99" s="21"/>
      <c r="C99" s="23" t="s">
        <v>51</v>
      </c>
      <c r="D99" s="24"/>
      <c r="E99" s="24"/>
      <c r="F99" s="24"/>
      <c r="G99" s="24"/>
      <c r="H99" s="24"/>
      <c r="I99" s="25"/>
      <c r="J99" s="29" t="s">
        <v>1</v>
      </c>
      <c r="K99" s="29" t="s">
        <v>2</v>
      </c>
      <c r="L99" s="31" t="s">
        <v>52</v>
      </c>
    </row>
    <row r="100" spans="2:12" s="2" customFormat="1" ht="36.75" thickBot="1">
      <c r="B100" s="22"/>
      <c r="C100" s="3" t="s">
        <v>3</v>
      </c>
      <c r="D100" s="4" t="s">
        <v>53</v>
      </c>
      <c r="E100" s="4" t="s">
        <v>54</v>
      </c>
      <c r="F100" s="4" t="s">
        <v>4</v>
      </c>
      <c r="G100" s="4" t="s">
        <v>5</v>
      </c>
      <c r="H100" s="4" t="s">
        <v>6</v>
      </c>
      <c r="I100" s="5" t="s">
        <v>55</v>
      </c>
      <c r="J100" s="30"/>
      <c r="K100" s="30"/>
      <c r="L100" s="32"/>
    </row>
    <row r="101" spans="2:12" s="2" customFormat="1" ht="12">
      <c r="B101" s="6" t="s">
        <v>7</v>
      </c>
      <c r="C101" s="7">
        <v>5</v>
      </c>
      <c r="D101" s="8">
        <v>1</v>
      </c>
      <c r="E101" s="8">
        <v>1</v>
      </c>
      <c r="F101" s="8"/>
      <c r="G101" s="8">
        <v>41</v>
      </c>
      <c r="H101" s="8">
        <v>37</v>
      </c>
      <c r="I101" s="8">
        <f>SUM(C101:H101)</f>
        <v>85</v>
      </c>
      <c r="J101" s="8">
        <v>24</v>
      </c>
      <c r="K101" s="8"/>
      <c r="L101" s="9">
        <f>SUM(I101:K101)</f>
        <v>109</v>
      </c>
    </row>
    <row r="102" spans="2:12" s="2" customFormat="1" ht="12">
      <c r="B102" s="10" t="s">
        <v>8</v>
      </c>
      <c r="C102" s="11">
        <v>1</v>
      </c>
      <c r="D102" s="12">
        <v>6</v>
      </c>
      <c r="E102" s="12">
        <v>2</v>
      </c>
      <c r="F102" s="12">
        <v>13</v>
      </c>
      <c r="G102" s="12">
        <v>50</v>
      </c>
      <c r="H102" s="12">
        <v>18</v>
      </c>
      <c r="I102" s="12">
        <f aca="true" t="shared" si="2" ref="I102:I141">SUM(C102:H102)</f>
        <v>90</v>
      </c>
      <c r="J102" s="12">
        <v>12</v>
      </c>
      <c r="K102" s="12"/>
      <c r="L102" s="13">
        <f>SUM(I102:K102)</f>
        <v>102</v>
      </c>
    </row>
    <row r="103" spans="2:12" s="2" customFormat="1" ht="12">
      <c r="B103" s="10" t="s">
        <v>9</v>
      </c>
      <c r="C103" s="11"/>
      <c r="D103" s="12">
        <v>4</v>
      </c>
      <c r="E103" s="12">
        <v>2</v>
      </c>
      <c r="F103" s="12">
        <v>34</v>
      </c>
      <c r="G103" s="12">
        <v>23</v>
      </c>
      <c r="H103" s="12">
        <v>8</v>
      </c>
      <c r="I103" s="12">
        <f t="shared" si="2"/>
        <v>71</v>
      </c>
      <c r="J103" s="12">
        <v>2</v>
      </c>
      <c r="K103" s="12"/>
      <c r="L103" s="13">
        <f>SUM(I103:K103)</f>
        <v>73</v>
      </c>
    </row>
    <row r="104" spans="2:12" s="2" customFormat="1" ht="12">
      <c r="B104" s="10" t="s">
        <v>10</v>
      </c>
      <c r="C104" s="11"/>
      <c r="D104" s="12">
        <v>6</v>
      </c>
      <c r="E104" s="12">
        <v>9</v>
      </c>
      <c r="F104" s="12">
        <v>30</v>
      </c>
      <c r="G104" s="12">
        <v>6</v>
      </c>
      <c r="H104" s="12">
        <v>3</v>
      </c>
      <c r="I104" s="12">
        <f t="shared" si="2"/>
        <v>54</v>
      </c>
      <c r="J104" s="12"/>
      <c r="K104" s="12"/>
      <c r="L104" s="13">
        <f>SUM(I104:K104)</f>
        <v>54</v>
      </c>
    </row>
    <row r="105" spans="2:12" s="2" customFormat="1" ht="12">
      <c r="B105" s="10" t="s">
        <v>11</v>
      </c>
      <c r="C105" s="11"/>
      <c r="D105" s="12">
        <v>7</v>
      </c>
      <c r="E105" s="12">
        <v>4</v>
      </c>
      <c r="F105" s="12">
        <v>16</v>
      </c>
      <c r="G105" s="12">
        <v>3</v>
      </c>
      <c r="H105" s="12">
        <v>2</v>
      </c>
      <c r="I105" s="12">
        <f t="shared" si="2"/>
        <v>32</v>
      </c>
      <c r="J105" s="12"/>
      <c r="K105" s="12"/>
      <c r="L105" s="13">
        <f>SUM(I105:K105)</f>
        <v>32</v>
      </c>
    </row>
    <row r="106" spans="2:12" s="2" customFormat="1" ht="12">
      <c r="B106" s="10" t="s">
        <v>12</v>
      </c>
      <c r="C106" s="11">
        <v>1</v>
      </c>
      <c r="D106" s="12">
        <v>12</v>
      </c>
      <c r="E106" s="12">
        <v>8</v>
      </c>
      <c r="F106" s="12">
        <v>7</v>
      </c>
      <c r="G106" s="12"/>
      <c r="H106" s="12">
        <v>2</v>
      </c>
      <c r="I106" s="12">
        <f t="shared" si="2"/>
        <v>30</v>
      </c>
      <c r="J106" s="12">
        <v>6</v>
      </c>
      <c r="K106" s="12"/>
      <c r="L106" s="13">
        <f>SUM(I106:K106)</f>
        <v>36</v>
      </c>
    </row>
    <row r="107" spans="2:12" s="2" customFormat="1" ht="12">
      <c r="B107" s="10" t="s">
        <v>13</v>
      </c>
      <c r="C107" s="11">
        <v>1</v>
      </c>
      <c r="D107" s="12">
        <v>3</v>
      </c>
      <c r="E107" s="12">
        <v>7</v>
      </c>
      <c r="F107" s="12">
        <v>4</v>
      </c>
      <c r="G107" s="12">
        <v>2</v>
      </c>
      <c r="H107" s="12">
        <v>1</v>
      </c>
      <c r="I107" s="12">
        <f t="shared" si="2"/>
        <v>18</v>
      </c>
      <c r="J107" s="12"/>
      <c r="K107" s="12"/>
      <c r="L107" s="13">
        <f>SUM(I107:K107)</f>
        <v>18</v>
      </c>
    </row>
    <row r="108" spans="2:12" s="2" customFormat="1" ht="12">
      <c r="B108" s="10" t="s">
        <v>14</v>
      </c>
      <c r="C108" s="11">
        <v>3</v>
      </c>
      <c r="D108" s="12">
        <v>4</v>
      </c>
      <c r="E108" s="12">
        <v>5</v>
      </c>
      <c r="F108" s="12">
        <v>1</v>
      </c>
      <c r="G108" s="12"/>
      <c r="H108" s="12">
        <v>1</v>
      </c>
      <c r="I108" s="12">
        <f t="shared" si="2"/>
        <v>14</v>
      </c>
      <c r="J108" s="12"/>
      <c r="K108" s="12"/>
      <c r="L108" s="13">
        <f>SUM(I108:K108)</f>
        <v>14</v>
      </c>
    </row>
    <row r="109" spans="2:12" s="2" customFormat="1" ht="12">
      <c r="B109" s="10" t="s">
        <v>15</v>
      </c>
      <c r="C109" s="11">
        <v>5</v>
      </c>
      <c r="D109" s="12">
        <v>21</v>
      </c>
      <c r="E109" s="12">
        <v>7</v>
      </c>
      <c r="F109" s="12">
        <v>1</v>
      </c>
      <c r="G109" s="12"/>
      <c r="H109" s="12"/>
      <c r="I109" s="12">
        <f t="shared" si="2"/>
        <v>34</v>
      </c>
      <c r="J109" s="12"/>
      <c r="K109" s="12"/>
      <c r="L109" s="13">
        <f>SUM(I109:K109)</f>
        <v>34</v>
      </c>
    </row>
    <row r="110" spans="2:12" s="2" customFormat="1" ht="12">
      <c r="B110" s="10" t="s">
        <v>16</v>
      </c>
      <c r="C110" s="11">
        <v>7</v>
      </c>
      <c r="D110" s="12">
        <v>6</v>
      </c>
      <c r="E110" s="12">
        <v>6</v>
      </c>
      <c r="F110" s="12">
        <v>1</v>
      </c>
      <c r="G110" s="12"/>
      <c r="H110" s="12"/>
      <c r="I110" s="12">
        <f t="shared" si="2"/>
        <v>20</v>
      </c>
      <c r="J110" s="12"/>
      <c r="K110" s="12"/>
      <c r="L110" s="13">
        <f>SUM(I110:K110)</f>
        <v>20</v>
      </c>
    </row>
    <row r="111" spans="2:12" s="2" customFormat="1" ht="12">
      <c r="B111" s="10" t="s">
        <v>17</v>
      </c>
      <c r="C111" s="11">
        <v>7</v>
      </c>
      <c r="D111" s="12">
        <v>6</v>
      </c>
      <c r="E111" s="12">
        <v>10</v>
      </c>
      <c r="F111" s="12"/>
      <c r="G111" s="12"/>
      <c r="H111" s="12"/>
      <c r="I111" s="12">
        <f t="shared" si="2"/>
        <v>23</v>
      </c>
      <c r="J111" s="12"/>
      <c r="K111" s="12"/>
      <c r="L111" s="13">
        <f>SUM(I111:K111)</f>
        <v>23</v>
      </c>
    </row>
    <row r="112" spans="2:12" s="2" customFormat="1" ht="12">
      <c r="B112" s="10" t="s">
        <v>18</v>
      </c>
      <c r="C112" s="11">
        <v>6</v>
      </c>
      <c r="D112" s="12">
        <v>6</v>
      </c>
      <c r="E112" s="12">
        <v>8</v>
      </c>
      <c r="F112" s="12"/>
      <c r="G112" s="12"/>
      <c r="H112" s="12"/>
      <c r="I112" s="12">
        <f t="shared" si="2"/>
        <v>20</v>
      </c>
      <c r="J112" s="12"/>
      <c r="K112" s="12"/>
      <c r="L112" s="13">
        <f>SUM(I112:K112)</f>
        <v>20</v>
      </c>
    </row>
    <row r="113" spans="2:12" s="2" customFormat="1" ht="12">
      <c r="B113" s="10" t="s">
        <v>19</v>
      </c>
      <c r="C113" s="11">
        <v>8</v>
      </c>
      <c r="D113" s="12">
        <v>3</v>
      </c>
      <c r="E113" s="12">
        <v>1</v>
      </c>
      <c r="F113" s="12"/>
      <c r="G113" s="12"/>
      <c r="H113" s="12"/>
      <c r="I113" s="12">
        <f t="shared" si="2"/>
        <v>12</v>
      </c>
      <c r="J113" s="12"/>
      <c r="K113" s="12"/>
      <c r="L113" s="13">
        <f>SUM(I113:K113)</f>
        <v>12</v>
      </c>
    </row>
    <row r="114" spans="2:12" s="2" customFormat="1" ht="12">
      <c r="B114" s="10" t="s">
        <v>20</v>
      </c>
      <c r="C114" s="11">
        <v>4</v>
      </c>
      <c r="D114" s="12">
        <v>1</v>
      </c>
      <c r="E114" s="12">
        <v>2</v>
      </c>
      <c r="F114" s="12"/>
      <c r="G114" s="12"/>
      <c r="H114" s="12"/>
      <c r="I114" s="12">
        <f t="shared" si="2"/>
        <v>7</v>
      </c>
      <c r="J114" s="12"/>
      <c r="K114" s="12"/>
      <c r="L114" s="13">
        <f>SUM(I114:K114)</f>
        <v>7</v>
      </c>
    </row>
    <row r="115" spans="2:12" s="2" customFormat="1" ht="12">
      <c r="B115" s="10" t="s">
        <v>21</v>
      </c>
      <c r="C115" s="11">
        <v>11</v>
      </c>
      <c r="D115" s="12">
        <v>3</v>
      </c>
      <c r="E115" s="12">
        <v>1</v>
      </c>
      <c r="F115" s="12"/>
      <c r="G115" s="12"/>
      <c r="H115" s="12"/>
      <c r="I115" s="12">
        <f t="shared" si="2"/>
        <v>15</v>
      </c>
      <c r="J115" s="12"/>
      <c r="K115" s="12"/>
      <c r="L115" s="13">
        <f>SUM(I115:K115)</f>
        <v>15</v>
      </c>
    </row>
    <row r="116" spans="2:12" s="2" customFormat="1" ht="12">
      <c r="B116" s="10" t="s">
        <v>22</v>
      </c>
      <c r="C116" s="11">
        <v>3</v>
      </c>
      <c r="D116" s="12">
        <v>1</v>
      </c>
      <c r="E116" s="12">
        <v>3</v>
      </c>
      <c r="F116" s="12"/>
      <c r="G116" s="12"/>
      <c r="H116" s="12"/>
      <c r="I116" s="12">
        <f t="shared" si="2"/>
        <v>7</v>
      </c>
      <c r="J116" s="12"/>
      <c r="K116" s="12"/>
      <c r="L116" s="13">
        <f>SUM(I116:K116)</f>
        <v>7</v>
      </c>
    </row>
    <row r="117" spans="2:12" s="2" customFormat="1" ht="12">
      <c r="B117" s="10" t="s">
        <v>23</v>
      </c>
      <c r="C117" s="11">
        <v>2</v>
      </c>
      <c r="D117" s="12">
        <v>1</v>
      </c>
      <c r="E117" s="12">
        <v>1</v>
      </c>
      <c r="F117" s="12"/>
      <c r="G117" s="12"/>
      <c r="H117" s="12"/>
      <c r="I117" s="12">
        <f t="shared" si="2"/>
        <v>4</v>
      </c>
      <c r="J117" s="12"/>
      <c r="K117" s="12"/>
      <c r="L117" s="13">
        <f>SUM(I117:K117)</f>
        <v>4</v>
      </c>
    </row>
    <row r="118" spans="2:12" s="2" customFormat="1" ht="12">
      <c r="B118" s="10" t="s">
        <v>24</v>
      </c>
      <c r="C118" s="11">
        <v>1</v>
      </c>
      <c r="D118" s="12">
        <v>4</v>
      </c>
      <c r="E118" s="12">
        <v>1</v>
      </c>
      <c r="F118" s="12"/>
      <c r="G118" s="12"/>
      <c r="H118" s="12"/>
      <c r="I118" s="12">
        <f t="shared" si="2"/>
        <v>6</v>
      </c>
      <c r="J118" s="12"/>
      <c r="K118" s="12"/>
      <c r="L118" s="13">
        <f>SUM(I118:K118)</f>
        <v>6</v>
      </c>
    </row>
    <row r="119" spans="2:12" s="2" customFormat="1" ht="12">
      <c r="B119" s="10" t="s">
        <v>25</v>
      </c>
      <c r="C119" s="11">
        <v>1</v>
      </c>
      <c r="D119" s="12"/>
      <c r="E119" s="12">
        <v>3</v>
      </c>
      <c r="F119" s="12"/>
      <c r="G119" s="12"/>
      <c r="H119" s="12"/>
      <c r="I119" s="12">
        <f t="shared" si="2"/>
        <v>4</v>
      </c>
      <c r="J119" s="12"/>
      <c r="K119" s="12"/>
      <c r="L119" s="13">
        <f>SUM(I119:K119)</f>
        <v>4</v>
      </c>
    </row>
    <row r="120" spans="2:12" s="2" customFormat="1" ht="12">
      <c r="B120" s="10" t="s">
        <v>26</v>
      </c>
      <c r="C120" s="11">
        <v>4</v>
      </c>
      <c r="D120" s="12">
        <v>2</v>
      </c>
      <c r="E120" s="12">
        <v>4</v>
      </c>
      <c r="F120" s="12"/>
      <c r="G120" s="12"/>
      <c r="H120" s="12"/>
      <c r="I120" s="12">
        <f t="shared" si="2"/>
        <v>10</v>
      </c>
      <c r="J120" s="12"/>
      <c r="K120" s="12"/>
      <c r="L120" s="13">
        <f>SUM(I120:K120)</f>
        <v>10</v>
      </c>
    </row>
    <row r="121" spans="2:12" s="2" customFormat="1" ht="12">
      <c r="B121" s="10" t="s">
        <v>27</v>
      </c>
      <c r="C121" s="11">
        <v>2</v>
      </c>
      <c r="D121" s="12">
        <v>1</v>
      </c>
      <c r="E121" s="12"/>
      <c r="F121" s="12"/>
      <c r="G121" s="12"/>
      <c r="H121" s="12"/>
      <c r="I121" s="12">
        <f t="shared" si="2"/>
        <v>3</v>
      </c>
      <c r="J121" s="12"/>
      <c r="K121" s="12"/>
      <c r="L121" s="13">
        <f>SUM(I121:K121)</f>
        <v>3</v>
      </c>
    </row>
    <row r="122" spans="2:12" s="2" customFormat="1" ht="12">
      <c r="B122" s="10" t="s">
        <v>28</v>
      </c>
      <c r="C122" s="11">
        <v>2</v>
      </c>
      <c r="D122" s="12"/>
      <c r="E122" s="12">
        <v>2</v>
      </c>
      <c r="F122" s="12"/>
      <c r="G122" s="12"/>
      <c r="H122" s="12"/>
      <c r="I122" s="12">
        <f t="shared" si="2"/>
        <v>4</v>
      </c>
      <c r="J122" s="12"/>
      <c r="K122" s="12"/>
      <c r="L122" s="13">
        <f>SUM(I122:K122)</f>
        <v>4</v>
      </c>
    </row>
    <row r="123" spans="2:12" s="2" customFormat="1" ht="12">
      <c r="B123" s="10" t="s">
        <v>29</v>
      </c>
      <c r="C123" s="11">
        <v>1</v>
      </c>
      <c r="D123" s="12"/>
      <c r="E123" s="12"/>
      <c r="F123" s="12"/>
      <c r="G123" s="12"/>
      <c r="H123" s="12"/>
      <c r="I123" s="12">
        <f t="shared" si="2"/>
        <v>1</v>
      </c>
      <c r="J123" s="12"/>
      <c r="K123" s="12"/>
      <c r="L123" s="13">
        <f>SUM(I123:K123)</f>
        <v>1</v>
      </c>
    </row>
    <row r="124" spans="2:12" s="2" customFormat="1" ht="12">
      <c r="B124" s="10" t="s">
        <v>30</v>
      </c>
      <c r="C124" s="11">
        <v>1</v>
      </c>
      <c r="D124" s="12"/>
      <c r="E124" s="12"/>
      <c r="F124" s="12"/>
      <c r="G124" s="12"/>
      <c r="H124" s="12"/>
      <c r="I124" s="12">
        <f t="shared" si="2"/>
        <v>1</v>
      </c>
      <c r="J124" s="12"/>
      <c r="K124" s="12"/>
      <c r="L124" s="13">
        <f>SUM(I124:K124)</f>
        <v>1</v>
      </c>
    </row>
    <row r="125" spans="2:12" s="2" customFormat="1" ht="12">
      <c r="B125" s="10" t="s">
        <v>31</v>
      </c>
      <c r="C125" s="11">
        <v>2</v>
      </c>
      <c r="D125" s="12"/>
      <c r="E125" s="12"/>
      <c r="F125" s="12"/>
      <c r="G125" s="12"/>
      <c r="H125" s="12"/>
      <c r="I125" s="12">
        <f t="shared" si="2"/>
        <v>2</v>
      </c>
      <c r="J125" s="12"/>
      <c r="K125" s="12"/>
      <c r="L125" s="13">
        <f>SUM(I125:K125)</f>
        <v>2</v>
      </c>
    </row>
    <row r="126" spans="2:12" s="2" customFormat="1" ht="12">
      <c r="B126" s="10" t="s">
        <v>32</v>
      </c>
      <c r="C126" s="11"/>
      <c r="D126" s="12">
        <v>1</v>
      </c>
      <c r="E126" s="12">
        <v>2</v>
      </c>
      <c r="F126" s="12"/>
      <c r="G126" s="12"/>
      <c r="H126" s="12"/>
      <c r="I126" s="12">
        <f t="shared" si="2"/>
        <v>3</v>
      </c>
      <c r="J126" s="12"/>
      <c r="K126" s="12"/>
      <c r="L126" s="13">
        <f>SUM(I126:K126)</f>
        <v>3</v>
      </c>
    </row>
    <row r="127" spans="2:12" s="2" customFormat="1" ht="12">
      <c r="B127" s="10" t="s">
        <v>33</v>
      </c>
      <c r="C127" s="11">
        <v>2</v>
      </c>
      <c r="D127" s="12"/>
      <c r="E127" s="12"/>
      <c r="F127" s="12"/>
      <c r="G127" s="12"/>
      <c r="H127" s="12"/>
      <c r="I127" s="12">
        <f t="shared" si="2"/>
        <v>2</v>
      </c>
      <c r="J127" s="12"/>
      <c r="K127" s="12"/>
      <c r="L127" s="13">
        <f>SUM(I127:K127)</f>
        <v>2</v>
      </c>
    </row>
    <row r="128" spans="2:12" s="2" customFormat="1" ht="12">
      <c r="B128" s="10" t="s">
        <v>34</v>
      </c>
      <c r="C128" s="11">
        <v>1</v>
      </c>
      <c r="D128" s="12"/>
      <c r="E128" s="12">
        <v>1</v>
      </c>
      <c r="F128" s="12"/>
      <c r="G128" s="12"/>
      <c r="H128" s="12"/>
      <c r="I128" s="12">
        <f t="shared" si="2"/>
        <v>2</v>
      </c>
      <c r="J128" s="12"/>
      <c r="K128" s="12"/>
      <c r="L128" s="13">
        <f>SUM(I128:K128)</f>
        <v>2</v>
      </c>
    </row>
    <row r="129" spans="2:12" s="2" customFormat="1" ht="12">
      <c r="B129" s="10" t="s">
        <v>35</v>
      </c>
      <c r="C129" s="11">
        <v>2</v>
      </c>
      <c r="D129" s="12"/>
      <c r="E129" s="12"/>
      <c r="F129" s="12"/>
      <c r="G129" s="12"/>
      <c r="H129" s="12"/>
      <c r="I129" s="12">
        <f t="shared" si="2"/>
        <v>2</v>
      </c>
      <c r="J129" s="12"/>
      <c r="K129" s="12"/>
      <c r="L129" s="13">
        <f>SUM(I129:K129)</f>
        <v>2</v>
      </c>
    </row>
    <row r="130" spans="2:12" s="2" customFormat="1" ht="12">
      <c r="B130" s="10" t="s">
        <v>36</v>
      </c>
      <c r="C130" s="11">
        <v>1</v>
      </c>
      <c r="D130" s="12"/>
      <c r="E130" s="12"/>
      <c r="F130" s="12"/>
      <c r="G130" s="12"/>
      <c r="H130" s="12"/>
      <c r="I130" s="12">
        <f t="shared" si="2"/>
        <v>1</v>
      </c>
      <c r="J130" s="12"/>
      <c r="K130" s="12"/>
      <c r="L130" s="13">
        <f>SUM(I130:K130)</f>
        <v>1</v>
      </c>
    </row>
    <row r="131" spans="2:12" s="2" customFormat="1" ht="12">
      <c r="B131" s="10" t="s">
        <v>37</v>
      </c>
      <c r="C131" s="11">
        <v>1</v>
      </c>
      <c r="D131" s="12">
        <v>1</v>
      </c>
      <c r="E131" s="12"/>
      <c r="F131" s="12"/>
      <c r="G131" s="12"/>
      <c r="H131" s="12"/>
      <c r="I131" s="12">
        <f t="shared" si="2"/>
        <v>2</v>
      </c>
      <c r="J131" s="12"/>
      <c r="K131" s="12"/>
      <c r="L131" s="13">
        <f>SUM(I131:K131)</f>
        <v>2</v>
      </c>
    </row>
    <row r="132" spans="2:12" s="2" customFormat="1" ht="12">
      <c r="B132" s="10" t="s">
        <v>38</v>
      </c>
      <c r="C132" s="11"/>
      <c r="D132" s="12"/>
      <c r="E132" s="12"/>
      <c r="F132" s="12"/>
      <c r="G132" s="12"/>
      <c r="H132" s="12"/>
      <c r="I132" s="12">
        <f t="shared" si="2"/>
        <v>0</v>
      </c>
      <c r="J132" s="12"/>
      <c r="K132" s="12"/>
      <c r="L132" s="13">
        <f>SUM(I132:K132)</f>
        <v>0</v>
      </c>
    </row>
    <row r="133" spans="2:12" s="2" customFormat="1" ht="12">
      <c r="B133" s="10" t="s">
        <v>39</v>
      </c>
      <c r="C133" s="11">
        <v>2</v>
      </c>
      <c r="D133" s="12"/>
      <c r="E133" s="12"/>
      <c r="F133" s="12"/>
      <c r="G133" s="12"/>
      <c r="H133" s="12"/>
      <c r="I133" s="12">
        <f t="shared" si="2"/>
        <v>2</v>
      </c>
      <c r="J133" s="12"/>
      <c r="K133" s="12"/>
      <c r="L133" s="13">
        <f>SUM(I133:K133)</f>
        <v>2</v>
      </c>
    </row>
    <row r="134" spans="2:12" s="2" customFormat="1" ht="12">
      <c r="B134" s="10" t="s">
        <v>40</v>
      </c>
      <c r="C134" s="11">
        <v>2</v>
      </c>
      <c r="D134" s="12"/>
      <c r="E134" s="12"/>
      <c r="F134" s="12"/>
      <c r="G134" s="12"/>
      <c r="H134" s="12"/>
      <c r="I134" s="12">
        <f t="shared" si="2"/>
        <v>2</v>
      </c>
      <c r="J134" s="12"/>
      <c r="K134" s="12"/>
      <c r="L134" s="13">
        <f>SUM(I134:K134)</f>
        <v>2</v>
      </c>
    </row>
    <row r="135" spans="2:12" s="2" customFormat="1" ht="12">
      <c r="B135" s="10" t="s">
        <v>41</v>
      </c>
      <c r="C135" s="11">
        <v>2</v>
      </c>
      <c r="D135" s="12"/>
      <c r="E135" s="12"/>
      <c r="F135" s="12"/>
      <c r="G135" s="12"/>
      <c r="H135" s="12"/>
      <c r="I135" s="12">
        <f t="shared" si="2"/>
        <v>2</v>
      </c>
      <c r="J135" s="12"/>
      <c r="K135" s="12"/>
      <c r="L135" s="13">
        <f>SUM(I135:K135)</f>
        <v>2</v>
      </c>
    </row>
    <row r="136" spans="2:12" s="2" customFormat="1" ht="12">
      <c r="B136" s="10" t="s">
        <v>42</v>
      </c>
      <c r="C136" s="11">
        <v>1</v>
      </c>
      <c r="D136" s="12"/>
      <c r="E136" s="12"/>
      <c r="F136" s="12"/>
      <c r="G136" s="12"/>
      <c r="H136" s="12"/>
      <c r="I136" s="12">
        <f t="shared" si="2"/>
        <v>1</v>
      </c>
      <c r="J136" s="12"/>
      <c r="K136" s="12"/>
      <c r="L136" s="13">
        <f>SUM(I136:K136)</f>
        <v>1</v>
      </c>
    </row>
    <row r="137" spans="2:12" s="2" customFormat="1" ht="12">
      <c r="B137" s="10" t="s">
        <v>43</v>
      </c>
      <c r="C137" s="11"/>
      <c r="D137" s="12"/>
      <c r="E137" s="12"/>
      <c r="F137" s="12"/>
      <c r="G137" s="12"/>
      <c r="H137" s="12"/>
      <c r="I137" s="12">
        <f t="shared" si="2"/>
        <v>0</v>
      </c>
      <c r="J137" s="12"/>
      <c r="K137" s="12"/>
      <c r="L137" s="13">
        <f>SUM(I137:K137)</f>
        <v>0</v>
      </c>
    </row>
    <row r="138" spans="2:12" s="2" customFormat="1" ht="12">
      <c r="B138" s="10" t="s">
        <v>44</v>
      </c>
      <c r="C138" s="11"/>
      <c r="D138" s="12"/>
      <c r="E138" s="12"/>
      <c r="F138" s="12"/>
      <c r="G138" s="12"/>
      <c r="H138" s="12"/>
      <c r="I138" s="12">
        <f t="shared" si="2"/>
        <v>0</v>
      </c>
      <c r="J138" s="12"/>
      <c r="K138" s="12"/>
      <c r="L138" s="13">
        <f>SUM(I138:K138)</f>
        <v>0</v>
      </c>
    </row>
    <row r="139" spans="2:12" s="2" customFormat="1" ht="12">
      <c r="B139" s="10" t="s">
        <v>45</v>
      </c>
      <c r="C139" s="11"/>
      <c r="D139" s="12"/>
      <c r="E139" s="12"/>
      <c r="F139" s="12"/>
      <c r="G139" s="12"/>
      <c r="H139" s="12"/>
      <c r="I139" s="12">
        <f t="shared" si="2"/>
        <v>0</v>
      </c>
      <c r="J139" s="12"/>
      <c r="K139" s="12"/>
      <c r="L139" s="13">
        <f>SUM(I139:K139)</f>
        <v>0</v>
      </c>
    </row>
    <row r="140" spans="2:12" s="2" customFormat="1" ht="12">
      <c r="B140" s="10" t="s">
        <v>46</v>
      </c>
      <c r="C140" s="11"/>
      <c r="D140" s="12"/>
      <c r="E140" s="12"/>
      <c r="F140" s="12"/>
      <c r="G140" s="12"/>
      <c r="H140" s="12"/>
      <c r="I140" s="12">
        <f t="shared" si="2"/>
        <v>0</v>
      </c>
      <c r="J140" s="12"/>
      <c r="K140" s="12"/>
      <c r="L140" s="13">
        <f>SUM(I140:K140)</f>
        <v>0</v>
      </c>
    </row>
    <row r="141" spans="2:12" s="2" customFormat="1" ht="12.75" thickBot="1">
      <c r="B141" s="14" t="s">
        <v>47</v>
      </c>
      <c r="C141" s="15"/>
      <c r="D141" s="16"/>
      <c r="E141" s="16"/>
      <c r="F141" s="16"/>
      <c r="G141" s="16"/>
      <c r="H141" s="16"/>
      <c r="I141" s="16">
        <f t="shared" si="2"/>
        <v>0</v>
      </c>
      <c r="J141" s="16"/>
      <c r="K141" s="16"/>
      <c r="L141" s="17">
        <f>SUM(I141:K141)</f>
        <v>0</v>
      </c>
    </row>
    <row r="142" s="2" customFormat="1" ht="12"/>
  </sheetData>
  <sheetProtection/>
  <mergeCells count="18">
    <mergeCell ref="B98:B100"/>
    <mergeCell ref="C98:L98"/>
    <mergeCell ref="C99:I99"/>
    <mergeCell ref="J99:J100"/>
    <mergeCell ref="K99:K100"/>
    <mergeCell ref="L99:L100"/>
    <mergeCell ref="B51:B53"/>
    <mergeCell ref="C51:L51"/>
    <mergeCell ref="C52:I52"/>
    <mergeCell ref="J52:J53"/>
    <mergeCell ref="K52:K53"/>
    <mergeCell ref="L52:L53"/>
    <mergeCell ref="B4:B6"/>
    <mergeCell ref="C4:L4"/>
    <mergeCell ref="C5:I5"/>
    <mergeCell ref="J5:J6"/>
    <mergeCell ref="K5:K6"/>
    <mergeCell ref="L5:L6"/>
  </mergeCells>
  <printOptions/>
  <pageMargins left="0.7" right="0.7" top="0.75" bottom="0.75" header="0.3" footer="0.3"/>
  <pageSetup horizontalDpi="300" verticalDpi="300" orientation="portrait" paperSize="9" scale="66" r:id="rId1"/>
  <rowBreaks count="1" manualBreakCount="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IDEC-INC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machi3</dc:creator>
  <cp:keywords/>
  <dc:description/>
  <cp:lastModifiedBy>Norimunet</cp:lastModifiedBy>
  <cp:lastPrinted>2012-04-24T04:01:24Z</cp:lastPrinted>
  <dcterms:created xsi:type="dcterms:W3CDTF">2012-04-22T12:54:43Z</dcterms:created>
  <dcterms:modified xsi:type="dcterms:W3CDTF">2012-06-20T13:24:33Z</dcterms:modified>
  <cp:category/>
  <cp:version/>
  <cp:contentType/>
  <cp:contentStatus/>
</cp:coreProperties>
</file>