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315" windowHeight="8265" activeTab="0"/>
  </bookViews>
  <sheets>
    <sheet name="時系列" sheetId="1" r:id="rId1"/>
    <sheet name="第１表" sheetId="2" r:id="rId2"/>
    <sheet name="第２表" sheetId="3" r:id="rId3"/>
    <sheet name="第３表" sheetId="4" r:id="rId4"/>
    <sheet name="第４表" sheetId="5" r:id="rId5"/>
    <sheet name="第５表" sheetId="6" r:id="rId6"/>
    <sheet name="第６表" sheetId="7" r:id="rId7"/>
    <sheet name="第７表" sheetId="8" r:id="rId8"/>
    <sheet name="第８表" sheetId="9" r:id="rId9"/>
    <sheet name="第９表" sheetId="10" r:id="rId10"/>
    <sheet name="第１０表" sheetId="11" r:id="rId11"/>
    <sheet name="第１１表" sheetId="12" r:id="rId12"/>
    <sheet name="第１２表" sheetId="13" r:id="rId13"/>
    <sheet name="第１３表" sheetId="14" r:id="rId14"/>
  </sheets>
  <definedNames>
    <definedName name="_CO5__Q48_R5_">'第７表'!$FZ$7983</definedName>
    <definedName name="_GOTO_A1_">'第７表'!$FZ$7983</definedName>
    <definedName name="_GOTO_O5__EDIT_">'第７表'!$FZ$7983</definedName>
    <definedName name="_MO3_R3_">'第７表'!$FZ$7983</definedName>
    <definedName name="_Regression_Int" localSheetId="6" hidden="1">1</definedName>
    <definedName name="_Regression_Int" localSheetId="7" hidden="1">1</definedName>
    <definedName name="_Regression_Int" localSheetId="8" hidden="1">1</definedName>
    <definedName name="_RVF7__H48_F7_">'第７表'!$FZ$7983</definedName>
    <definedName name="_WCCSP1__Q1_8_">'第７表'!$FZ$7983</definedName>
    <definedName name="_WDCC1__E1_">'第７表'!$FZ$7983</definedName>
    <definedName name="_WXCL4__N48_R4_">'第７表'!$FZ$7983</definedName>
    <definedName name="\a">'第７表'!$FZ$7983</definedName>
    <definedName name="_xlnm.Print_Area" localSheetId="0">'時系列'!$A$1:$M$64</definedName>
    <definedName name="_xlnm.Print_Area" localSheetId="10">'第１０表'!$A$1:$W$49</definedName>
    <definedName name="_xlnm.Print_Area" localSheetId="11">'第１１表'!$A$1:$P$45</definedName>
    <definedName name="_xlnm.Print_Area" localSheetId="12">'第１２表'!$A$1:$V$65</definedName>
    <definedName name="_xlnm.Print_Area" localSheetId="13">'第１３表'!$A$1:$V$65</definedName>
    <definedName name="_xlnm.Print_Area" localSheetId="1">'第１表'!$A$1:$M$37</definedName>
    <definedName name="_xlnm.Print_Area" localSheetId="2">'第２表'!$A$1:$Q$50</definedName>
    <definedName name="_xlnm.Print_Area" localSheetId="3">'第３表'!$A$1:$L$17</definedName>
    <definedName name="_xlnm.Print_Area" localSheetId="4">'第４表'!$A$1:$Q$49</definedName>
    <definedName name="_xlnm.Print_Area" localSheetId="5">'第５表'!$A$1:$L$90</definedName>
    <definedName name="_xlnm.Print_Area" localSheetId="6">'第６表'!$A$1:$T$25</definedName>
    <definedName name="_xlnm.Print_Area" localSheetId="7">'第７表'!$A$1:$I$43</definedName>
    <definedName name="_xlnm.Print_Area" localSheetId="8">'第８表'!$A$1:$T$50</definedName>
    <definedName name="_xlnm.Print_Area" localSheetId="9">'第９表'!$A$1:$R$47</definedName>
    <definedName name="Print_Area_MI" localSheetId="6">'第６表'!$A$1:$K$24</definedName>
    <definedName name="Print_Area_MI" localSheetId="7">'第７表'!#REF!</definedName>
    <definedName name="Print_Area_MI" localSheetId="8">'第８表'!$B$1:$T$49</definedName>
  </definedNames>
  <calcPr fullCalcOnLoad="1"/>
</workbook>
</file>

<file path=xl/sharedStrings.xml><?xml version="1.0" encoding="utf-8"?>
<sst xmlns="http://schemas.openxmlformats.org/spreadsheetml/2006/main" count="1223" uniqueCount="305">
  <si>
    <t>完  成  工  事  高  等  時  系  列  表</t>
  </si>
  <si>
    <t>（単位：億円，％）</t>
  </si>
  <si>
    <t>区分</t>
  </si>
  <si>
    <t>完成工事高</t>
  </si>
  <si>
    <t>元　　請　　完　　成　　工　　事　　高</t>
  </si>
  <si>
    <t>計</t>
  </si>
  <si>
    <t>民　　間</t>
  </si>
  <si>
    <t>公　　共</t>
  </si>
  <si>
    <t>年・年度</t>
  </si>
  <si>
    <t>対前年度比</t>
  </si>
  <si>
    <t xml:space="preserve">   30年</t>
  </si>
  <si>
    <t>－</t>
  </si>
  <si>
    <t>50年度</t>
  </si>
  <si>
    <t>元</t>
  </si>
  <si>
    <t>２</t>
  </si>
  <si>
    <t>３</t>
  </si>
  <si>
    <t>４</t>
  </si>
  <si>
    <t>５</t>
  </si>
  <si>
    <t>６</t>
  </si>
  <si>
    <t>７</t>
  </si>
  <si>
    <t>８</t>
  </si>
  <si>
    <t>９</t>
  </si>
  <si>
    <t>　昭和３０年～昭和４９年までは暦年調査，昭和５０年以降は年度調査である。</t>
  </si>
  <si>
    <t>　但し，昭和４９年（　　）書は，年度数値に再集計した数値である。</t>
  </si>
  <si>
    <t>第１表　大臣・知事許可別，経営組織別－業者数，完成工事高，元請完成工事高</t>
  </si>
  <si>
    <t>（単位：数，百万円，％）</t>
  </si>
  <si>
    <t>構成比</t>
  </si>
  <si>
    <t>前年度比</t>
  </si>
  <si>
    <t>業者数</t>
  </si>
  <si>
    <t>総　　　　数</t>
  </si>
  <si>
    <t>　大　　臣</t>
  </si>
  <si>
    <t>　知　　事</t>
  </si>
  <si>
    <t>個　人</t>
  </si>
  <si>
    <t>法　人</t>
  </si>
  <si>
    <t>完成工事高</t>
  </si>
  <si>
    <t>元
請
完
成
工
事
高</t>
  </si>
  <si>
    <t>総
数</t>
  </si>
  <si>
    <t>民
間</t>
  </si>
  <si>
    <t>公
共</t>
  </si>
  <si>
    <t>土
木</t>
  </si>
  <si>
    <t>建
築</t>
  </si>
  <si>
    <t>機
械</t>
  </si>
  <si>
    <t>　注）四捨五入の関係で，計数には不整合を生じる場合がある。</t>
  </si>
  <si>
    <t>第２表　業種別－完成工事高，元請完成工事高，元請比率，下請完成工事高</t>
  </si>
  <si>
    <t>（単位：百万円，％）</t>
  </si>
  <si>
    <t xml:space="preserve"> 完成工事高</t>
  </si>
  <si>
    <t xml:space="preserve"> 元請完成工事高</t>
  </si>
  <si>
    <t>下請完成工事高</t>
  </si>
  <si>
    <t>元請比率</t>
  </si>
  <si>
    <t>総数</t>
  </si>
  <si>
    <t>１．</t>
  </si>
  <si>
    <t>総合工事業</t>
  </si>
  <si>
    <t>①</t>
  </si>
  <si>
    <t>一般土木建築工事業</t>
  </si>
  <si>
    <t>②</t>
  </si>
  <si>
    <t>土木工事業</t>
  </si>
  <si>
    <t>　③</t>
  </si>
  <si>
    <t>造園工事業</t>
  </si>
  <si>
    <t>④</t>
  </si>
  <si>
    <t>水道施設工事業</t>
  </si>
  <si>
    <t>⑤</t>
  </si>
  <si>
    <t>舗装工事業</t>
  </si>
  <si>
    <t>⑥</t>
  </si>
  <si>
    <t>しゅんせつ工事業</t>
  </si>
  <si>
    <t>⑦</t>
  </si>
  <si>
    <t>建築工事業</t>
  </si>
  <si>
    <t>⑧</t>
  </si>
  <si>
    <t>木造建築工事業</t>
  </si>
  <si>
    <t>２．</t>
  </si>
  <si>
    <t>職別工事業</t>
  </si>
  <si>
    <t>大工工事業</t>
  </si>
  <si>
    <t>とび・土工・コンクリート工事業</t>
  </si>
  <si>
    <t>鉄骨工事業</t>
  </si>
  <si>
    <t>鉄筋工事業</t>
  </si>
  <si>
    <t>石工工事業</t>
  </si>
  <si>
    <t>煉瓦・タイル・ブロック工事業</t>
  </si>
  <si>
    <t>左官工事業</t>
  </si>
  <si>
    <t>屋根工事業</t>
  </si>
  <si>
    <t>⑨</t>
  </si>
  <si>
    <t>金属製屋根工事業</t>
  </si>
  <si>
    <t>⑩</t>
  </si>
  <si>
    <t>板金工事業</t>
  </si>
  <si>
    <t>⑪</t>
  </si>
  <si>
    <t>塗装工事業</t>
  </si>
  <si>
    <t>⑫</t>
  </si>
  <si>
    <t>ガラス工事業</t>
  </si>
  <si>
    <t>⑬</t>
  </si>
  <si>
    <t>建具工事業</t>
  </si>
  <si>
    <t>⑭</t>
  </si>
  <si>
    <t>防水工事業</t>
  </si>
  <si>
    <t>⑮</t>
  </si>
  <si>
    <t>内装工事業</t>
  </si>
  <si>
    <t>⑯</t>
  </si>
  <si>
    <t>はつり・解体工事業</t>
  </si>
  <si>
    <t>３．</t>
  </si>
  <si>
    <t>設備工事業</t>
  </si>
  <si>
    <t>電気工事業</t>
  </si>
  <si>
    <t>電気通信工事業</t>
  </si>
  <si>
    <t>管工事業</t>
  </si>
  <si>
    <t>さく井工事業</t>
  </si>
  <si>
    <t>熱絶縁工事業</t>
  </si>
  <si>
    <t>機械器具設置工事業</t>
  </si>
  <si>
    <t>消防施設工事業</t>
  </si>
  <si>
    <t>その他の設備工事業</t>
  </si>
  <si>
    <t>第３表　発注者別，工事種類別－元請完成工事高</t>
  </si>
  <si>
    <t xml:space="preserve">               （単位：百万円，％）</t>
  </si>
  <si>
    <t>総
数</t>
  </si>
  <si>
    <t>総　　　　　数</t>
  </si>
  <si>
    <t>土　　木</t>
  </si>
  <si>
    <t>建　　築</t>
  </si>
  <si>
    <t>機　　械</t>
  </si>
  <si>
    <t>民
間</t>
  </si>
  <si>
    <t>公
共</t>
  </si>
  <si>
    <t>第４表　発注者別，業種別－元請完成工事高</t>
  </si>
  <si>
    <t>総　　　　　　　　　数</t>
  </si>
  <si>
    <t>民　　　　　　　　　間</t>
  </si>
  <si>
    <t>公　　　　　　　　　共</t>
  </si>
  <si>
    <t>第５表</t>
  </si>
  <si>
    <t>建設業専業，</t>
  </si>
  <si>
    <t>工事種類，経営組織別，資本金階層別－業者数，完成工事高，元請完成工事高</t>
  </si>
  <si>
    <t xml:space="preserve">          （単位：数，百万円，％）   </t>
  </si>
  <si>
    <t>業
者
数</t>
  </si>
  <si>
    <t xml:space="preserve"> 総              数</t>
  </si>
  <si>
    <t xml:space="preserve"> 個              人</t>
  </si>
  <si>
    <t xml:space="preserve"> 法              人</t>
  </si>
  <si>
    <t xml:space="preserve"> 　　２百万未満</t>
  </si>
  <si>
    <t xml:space="preserve"> 　　２百万～５百万未満</t>
  </si>
  <si>
    <t xml:space="preserve"> 　　５百万～１千万未満</t>
  </si>
  <si>
    <t xml:space="preserve">     １千万～３千万未満</t>
  </si>
  <si>
    <t xml:space="preserve">     ３千万～５千万未満</t>
  </si>
  <si>
    <t xml:space="preserve">     ５千万～１億未満</t>
  </si>
  <si>
    <t xml:space="preserve">     １億～１０億未満</t>
  </si>
  <si>
    <t xml:space="preserve">     １０億～５０億未満</t>
  </si>
  <si>
    <t xml:space="preserve">     ５０億以上</t>
  </si>
  <si>
    <t xml:space="preserve">     ３億円以下（再掲）</t>
  </si>
  <si>
    <t xml:space="preserve">     ２０億円以下（再掲）</t>
  </si>
  <si>
    <t>完
成
工
事
高</t>
  </si>
  <si>
    <t>総
数</t>
  </si>
  <si>
    <t>土
木</t>
  </si>
  <si>
    <t>建
築</t>
  </si>
  <si>
    <t>機
械</t>
  </si>
  <si>
    <t xml:space="preserve">     ３億円以下（再掲）</t>
  </si>
  <si>
    <t xml:space="preserve">     ２０億円以下（再掲）</t>
  </si>
  <si>
    <t>　注１）四捨五入の関係で，計数には不整合を生じる場合がある。</t>
  </si>
  <si>
    <t>　注２）平成１２年度より資本金階層に，「３億円以下（再掲）」，「２０億円以下（再掲）」を追加した。</t>
  </si>
  <si>
    <t xml:space="preserve"> 第６表　新設，維持・修繕工事別，発注者別，工事種類別－元請完成工事高</t>
  </si>
  <si>
    <t xml:space="preserve">          （単位：百万円，％）</t>
  </si>
  <si>
    <t>計</t>
  </si>
  <si>
    <t>　新 　 設</t>
  </si>
  <si>
    <t xml:space="preserve"> 維持・修繕</t>
  </si>
  <si>
    <t>総
数</t>
  </si>
  <si>
    <t>土   木   工   事</t>
  </si>
  <si>
    <t>建   築   工   事</t>
  </si>
  <si>
    <t xml:space="preserve">          （住    宅）</t>
  </si>
  <si>
    <t xml:space="preserve">       　 （非住宅）</t>
  </si>
  <si>
    <t>機械装置等工事</t>
  </si>
  <si>
    <t>民
間</t>
  </si>
  <si>
    <t>公
共</t>
  </si>
  <si>
    <t>第７表　　　　発注者別，建設業専業　　経営組織別，資本金階層別-受注高，元請受注高</t>
  </si>
  <si>
    <t>専
業
＋
兼
業</t>
  </si>
  <si>
    <t>　　受　　　 注　 　　高</t>
  </si>
  <si>
    <t>　　元　請　受　注　高</t>
  </si>
  <si>
    <t xml:space="preserve">  民　　　　　　　間</t>
  </si>
  <si>
    <t>　公　　　　　　　共</t>
  </si>
  <si>
    <t>専
業</t>
  </si>
  <si>
    <t xml:space="preserve">  個　　　　　　　人</t>
  </si>
  <si>
    <t xml:space="preserve">  法　　　　　　　人</t>
  </si>
  <si>
    <t xml:space="preserve">  ２　百　万　未　満</t>
  </si>
  <si>
    <t xml:space="preserve">  ２百万～５百万未満</t>
  </si>
  <si>
    <t xml:space="preserve">  ５百万～１千万未満</t>
  </si>
  <si>
    <t xml:space="preserve">  １千万～３千万未満</t>
  </si>
  <si>
    <t xml:space="preserve">  ３千万～５千万未満</t>
  </si>
  <si>
    <t xml:space="preserve">  ５千万 ～ １億未満</t>
  </si>
  <si>
    <t>　１億 ～ １０億未満</t>
  </si>
  <si>
    <t>　１０億～５０億未満</t>
  </si>
  <si>
    <t xml:space="preserve">  ５　０　億　以　上</t>
  </si>
  <si>
    <t>　３億円以下（再掲）</t>
  </si>
  <si>
    <t>　２０億円以下（再掲）</t>
  </si>
  <si>
    <t>注１）四捨五入の関係で，計数には不整合を生じる場合がある。</t>
  </si>
  <si>
    <t>注２）平成１２年度より資本金階層に，「３億円以下（再掲）」，「２０億円以下（再掲）」を追加した。</t>
  </si>
  <si>
    <t>第８表　業種別－就業者数　</t>
  </si>
  <si>
    <t>（単位：％，人）</t>
  </si>
  <si>
    <t xml:space="preserve"> 建設業就業者数</t>
  </si>
  <si>
    <t>建設業</t>
  </si>
  <si>
    <t xml:space="preserve"> 従業者数</t>
  </si>
  <si>
    <t xml:space="preserve"> 労務外注労働者数</t>
  </si>
  <si>
    <t>以外の</t>
  </si>
  <si>
    <t xml:space="preserve"> 常　雇　等</t>
  </si>
  <si>
    <t xml:space="preserve"> 臨　時・日　雇</t>
  </si>
  <si>
    <t>うち安定</t>
  </si>
  <si>
    <t>部門の</t>
  </si>
  <si>
    <t>的な者</t>
  </si>
  <si>
    <t>常雇数</t>
  </si>
  <si>
    <t>はつり・解体工事業</t>
  </si>
  <si>
    <t>第９表</t>
  </si>
  <si>
    <t>建設業専業</t>
  </si>
  <si>
    <t>経営組織別，資本金階層別－就業者数</t>
  </si>
  <si>
    <t xml:space="preserve"> 労務外注労働者数</t>
  </si>
  <si>
    <t>うち</t>
  </si>
  <si>
    <t>安定的な者</t>
  </si>
  <si>
    <t>　 総              数</t>
  </si>
  <si>
    <t>　　 個              人</t>
  </si>
  <si>
    <t>　　 法              人</t>
  </si>
  <si>
    <t>　　 　　２百万未満</t>
  </si>
  <si>
    <t>　　 　　２百万～５百万未満</t>
  </si>
  <si>
    <t>　　 　　５百万～１千万未満</t>
  </si>
  <si>
    <t xml:space="preserve">   　　  １千万～３千万未満</t>
  </si>
  <si>
    <t xml:space="preserve">  　　   ３千万～５千万未満</t>
  </si>
  <si>
    <t xml:space="preserve">  　　   ５千万～１億未満</t>
  </si>
  <si>
    <t xml:space="preserve">   　　  １億～１０億未満</t>
  </si>
  <si>
    <t xml:space="preserve">    　　 １０億～５０億未満</t>
  </si>
  <si>
    <t xml:space="preserve">   　　  ５０億以上</t>
  </si>
  <si>
    <t>　　　　 ３億円以下（再掲）</t>
  </si>
  <si>
    <t>　　　　 ２０億円以下（再掲）</t>
  </si>
  <si>
    <t>第１０表　業種別－付加価値額</t>
  </si>
  <si>
    <t xml:space="preserve">   （単位：百万円，％）</t>
  </si>
  <si>
    <t>労　　務　　費　　</t>
  </si>
  <si>
    <t>人　　件　　費</t>
  </si>
  <si>
    <t>租　税　公　課</t>
  </si>
  <si>
    <t>営　業　損　益</t>
  </si>
  <si>
    <t>人　　件　　費</t>
  </si>
  <si>
    <t>はつり・解体工事業</t>
  </si>
  <si>
    <t>第１１表</t>
  </si>
  <si>
    <t>経営組織別，資本金階層別－付加価値額</t>
  </si>
  <si>
    <t>労務費</t>
  </si>
  <si>
    <t>人件費</t>
  </si>
  <si>
    <t>租税公課</t>
  </si>
  <si>
    <t>営業損益</t>
  </si>
  <si>
    <t>第１２表　大臣・知事許可別，業者所在都道府県別－元請完成工事高</t>
  </si>
  <si>
    <t>総　　　　　　　　　　　　　　　数</t>
  </si>
  <si>
    <t>知　事　許　可　業　者</t>
  </si>
  <si>
    <t>大　臣　許　可　業　者</t>
  </si>
  <si>
    <t xml:space="preserve"> 総   数</t>
  </si>
  <si>
    <t xml:space="preserve"> 北海道</t>
  </si>
  <si>
    <t xml:space="preserve"> 青　 森</t>
  </si>
  <si>
    <t xml:space="preserve"> 岩　 手</t>
  </si>
  <si>
    <t xml:space="preserve"> 宮　 城</t>
  </si>
  <si>
    <t xml:space="preserve"> 秋　 田</t>
  </si>
  <si>
    <t xml:space="preserve"> 山　 形</t>
  </si>
  <si>
    <t xml:space="preserve"> 福　 島</t>
  </si>
  <si>
    <t xml:space="preserve"> 茨　 城</t>
  </si>
  <si>
    <t xml:space="preserve"> 栃　 木</t>
  </si>
  <si>
    <t xml:space="preserve"> 群　 馬</t>
  </si>
  <si>
    <t xml:space="preserve"> 埼　 玉</t>
  </si>
  <si>
    <t xml:space="preserve"> 千　 葉</t>
  </si>
  <si>
    <t xml:space="preserve"> 東　 京</t>
  </si>
  <si>
    <t xml:space="preserve"> 神奈川</t>
  </si>
  <si>
    <t xml:space="preserve"> 新　 潟</t>
  </si>
  <si>
    <t xml:space="preserve"> 富　 山</t>
  </si>
  <si>
    <t xml:space="preserve"> 石　 川</t>
  </si>
  <si>
    <t xml:space="preserve"> 福　 井</t>
  </si>
  <si>
    <t xml:space="preserve"> 山　 梨</t>
  </si>
  <si>
    <t xml:space="preserve"> 長　 野</t>
  </si>
  <si>
    <t xml:space="preserve"> 岐　 阜</t>
  </si>
  <si>
    <t xml:space="preserve"> 静　 岡</t>
  </si>
  <si>
    <t xml:space="preserve"> 愛　 知</t>
  </si>
  <si>
    <t xml:space="preserve"> 三　 重</t>
  </si>
  <si>
    <t xml:space="preserve"> 滋　 賀</t>
  </si>
  <si>
    <t xml:space="preserve"> 京　 都</t>
  </si>
  <si>
    <t xml:space="preserve"> 大　 阪</t>
  </si>
  <si>
    <t xml:space="preserve"> 兵　 庫</t>
  </si>
  <si>
    <t xml:space="preserve"> 奈　 良</t>
  </si>
  <si>
    <t xml:space="preserve"> 和歌山</t>
  </si>
  <si>
    <t xml:space="preserve"> 鳥　 取</t>
  </si>
  <si>
    <t xml:space="preserve"> 島　 根</t>
  </si>
  <si>
    <t xml:space="preserve"> 岡　 山</t>
  </si>
  <si>
    <t xml:space="preserve"> 広　 島</t>
  </si>
  <si>
    <t xml:space="preserve"> 山　 口</t>
  </si>
  <si>
    <t xml:space="preserve"> 徳　 島</t>
  </si>
  <si>
    <t xml:space="preserve"> 香　 川</t>
  </si>
  <si>
    <t xml:space="preserve"> 愛　 媛</t>
  </si>
  <si>
    <t xml:space="preserve"> 高　 知</t>
  </si>
  <si>
    <t xml:space="preserve"> 福　 岡</t>
  </si>
  <si>
    <t xml:space="preserve"> 佐　 賀</t>
  </si>
  <si>
    <t xml:space="preserve"> 長　 崎</t>
  </si>
  <si>
    <t xml:space="preserve"> 熊　 本</t>
  </si>
  <si>
    <t xml:space="preserve"> 大　 分</t>
  </si>
  <si>
    <t xml:space="preserve"> 宮　 崎</t>
  </si>
  <si>
    <t xml:space="preserve"> 鹿児島</t>
  </si>
  <si>
    <t xml:space="preserve"> 沖　 縄</t>
  </si>
  <si>
    <t>第１３表　発注者別，施工都道府県別－元請完成工事高</t>
  </si>
  <si>
    <t>総　　　　　　　　　　数</t>
  </si>
  <si>
    <t>民　　　　　　　　　　間</t>
  </si>
  <si>
    <t>公　　　　 　 　　　　共</t>
  </si>
  <si>
    <t xml:space="preserve"> 石　 川</t>
  </si>
  <si>
    <t/>
  </si>
  <si>
    <t>△</t>
  </si>
  <si>
    <t>19　　年　　度</t>
  </si>
  <si>
    <t>20　　年　　度</t>
  </si>
  <si>
    <t>21　　年　　度</t>
  </si>
  <si>
    <t>20　　　　年　　　　度</t>
  </si>
  <si>
    <t>20　　　　年　　　　度</t>
  </si>
  <si>
    <t>21　　　　年　　　　度</t>
  </si>
  <si>
    <t>20年度</t>
  </si>
  <si>
    <t>21年度</t>
  </si>
  <si>
    <t>20　　年　　　度</t>
  </si>
  <si>
    <t>21　　　年　　　度</t>
  </si>
  <si>
    <t>21　　　　　年　　　　　度</t>
  </si>
  <si>
    <t>21　　　　　年　　　　　度</t>
  </si>
  <si>
    <t>20　　　　　年　　　　　度</t>
  </si>
  <si>
    <t>20　　　年　　　度</t>
  </si>
  <si>
    <t>21　　　年　　　度</t>
  </si>
  <si>
    <t>19　年　度</t>
  </si>
  <si>
    <t>20　年　度</t>
  </si>
  <si>
    <t>21　年　度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</si>
</sst>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\ ;[Red]\-#,##0\ "/>
    <numFmt numFmtId="178" formatCode="\(#,##0\);[Red]\(\-#,##0\)"/>
    <numFmt numFmtId="179" formatCode="\ ###,###,##0;&quot;-&quot;###,###,##0"/>
    <numFmt numFmtId="180" formatCode="#,##0.0"/>
    <numFmt numFmtId="181" formatCode="\-0.0"/>
    <numFmt numFmtId="182" formatCode="0.0_ "/>
    <numFmt numFmtId="183" formatCode="0.0_);[Red]\(0.0\)"/>
    <numFmt numFmtId="184" formatCode="0.0%"/>
    <numFmt numFmtId="185" formatCode="#,##0.0;\-#,##0.0"/>
  </numFmts>
  <fonts count="6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8"/>
      <name val="ＭＳ Ｐ明朝"/>
      <family val="1"/>
    </font>
    <font>
      <sz val="14"/>
      <color indexed="8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20"/>
      <name val="ＭＳ Ｐ明朝"/>
      <family val="1"/>
    </font>
    <font>
      <sz val="12"/>
      <color indexed="8"/>
      <name val="ＭＳ Ｐ明朝"/>
      <family val="1"/>
    </font>
    <font>
      <sz val="11"/>
      <color indexed="8"/>
      <name val="ＭＳ Ｐ明朝"/>
      <family val="1"/>
    </font>
    <font>
      <sz val="18"/>
      <color indexed="8"/>
      <name val="ＭＳ Ｐ明朝"/>
      <family val="1"/>
    </font>
    <font>
      <sz val="13"/>
      <color indexed="8"/>
      <name val="ＭＳ Ｐ明朝"/>
      <family val="1"/>
    </font>
    <font>
      <sz val="10"/>
      <color indexed="8"/>
      <name val="ＭＳ Ｐ明朝"/>
      <family val="1"/>
    </font>
    <font>
      <sz val="18"/>
      <name val="ＭＳ Ｐ明朝"/>
      <family val="1"/>
    </font>
    <font>
      <b/>
      <sz val="18"/>
      <name val="ＭＳ Ｐ明朝"/>
      <family val="1"/>
    </font>
    <font>
      <sz val="16"/>
      <name val="ＭＳ Ｐ明朝"/>
      <family val="1"/>
    </font>
    <font>
      <b/>
      <sz val="14"/>
      <name val="ＭＳ Ｐ明朝"/>
      <family val="1"/>
    </font>
    <font>
      <sz val="14"/>
      <name val="ＭＳ 明朝"/>
      <family val="1"/>
    </font>
    <font>
      <sz val="7"/>
      <name val="ＭＳ 明朝"/>
      <family val="1"/>
    </font>
    <font>
      <sz val="11"/>
      <name val="ＭＳ 明朝"/>
      <family val="1"/>
    </font>
    <font>
      <sz val="20"/>
      <color indexed="8"/>
      <name val="ＭＳ Ｐ明朝"/>
      <family val="1"/>
    </font>
    <font>
      <sz val="14"/>
      <name val="ＭＳ Ｐゴシック"/>
      <family val="3"/>
    </font>
    <font>
      <sz val="16"/>
      <color indexed="8"/>
      <name val="ＭＳ Ｐ明朝"/>
      <family val="1"/>
    </font>
    <font>
      <sz val="18"/>
      <name val="ＭＳ Ｐゴシック"/>
      <family val="3"/>
    </font>
    <font>
      <sz val="22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9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/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 style="medium"/>
      <right/>
      <top/>
      <bottom style="thin"/>
    </border>
    <border>
      <left style="thin">
        <color indexed="8"/>
      </left>
      <right style="medium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>
        <color indexed="8"/>
      </left>
      <right style="medium"/>
      <top/>
      <bottom/>
    </border>
    <border>
      <left style="thin"/>
      <right style="thin">
        <color indexed="8"/>
      </right>
      <top style="thin"/>
      <bottom/>
    </border>
    <border>
      <left style="thin"/>
      <right style="thin">
        <color indexed="8"/>
      </right>
      <top/>
      <bottom/>
    </border>
    <border>
      <left style="thin"/>
      <right style="thin">
        <color indexed="8"/>
      </right>
      <top/>
      <bottom style="thin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>
        <color indexed="8"/>
      </left>
      <right style="medium"/>
      <top/>
      <bottom style="medium"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/>
      <top style="medium">
        <color indexed="8"/>
      </top>
      <bottom style="thin">
        <color indexed="8"/>
      </bottom>
    </border>
    <border>
      <left style="thin"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/>
      <top/>
      <bottom style="thin"/>
    </border>
    <border>
      <left style="thin">
        <color indexed="8"/>
      </left>
      <right style="medium">
        <color indexed="8"/>
      </right>
      <top/>
      <bottom style="thin"/>
    </border>
    <border>
      <left style="thin">
        <color indexed="8"/>
      </left>
      <right style="medium">
        <color indexed="8"/>
      </right>
      <top/>
      <bottom/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 style="thin"/>
      <right/>
      <top style="medium">
        <color indexed="8"/>
      </top>
      <bottom style="thin">
        <color indexed="8"/>
      </bottom>
    </border>
    <border>
      <left/>
      <right style="medium"/>
      <top style="medium">
        <color indexed="8"/>
      </top>
      <bottom style="thin">
        <color indexed="8"/>
      </bottom>
    </border>
    <border>
      <left/>
      <right style="medium"/>
      <top/>
      <bottom style="thin"/>
    </border>
    <border>
      <left style="thin"/>
      <right style="medium"/>
      <top/>
      <bottom style="thin"/>
    </border>
    <border>
      <left style="thin"/>
      <right/>
      <top/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 style="medium"/>
      <top/>
      <bottom style="double"/>
    </border>
    <border>
      <left style="double"/>
      <right/>
      <top style="medium"/>
      <bottom style="thin"/>
    </border>
    <border>
      <left/>
      <right/>
      <top style="medium"/>
      <bottom style="thin"/>
    </border>
    <border>
      <left/>
      <right style="double"/>
      <top style="medium"/>
      <bottom style="thin"/>
    </border>
    <border>
      <left/>
      <right style="medium"/>
      <top style="medium"/>
      <bottom style="thin"/>
    </border>
    <border>
      <left/>
      <right style="double"/>
      <top/>
      <bottom style="thin"/>
    </border>
    <border>
      <left style="double"/>
      <right/>
      <top/>
      <bottom style="thin"/>
    </border>
    <border>
      <left style="thin"/>
      <right style="double"/>
      <top/>
      <bottom style="thin"/>
    </border>
    <border>
      <left style="double"/>
      <right/>
      <top/>
      <bottom/>
    </border>
    <border>
      <left style="thin"/>
      <right style="double"/>
      <top/>
      <bottom/>
    </border>
    <border>
      <left style="thin"/>
      <right style="double"/>
      <top/>
      <bottom style="medium"/>
    </border>
    <border>
      <left style="double"/>
      <right/>
      <top/>
      <bottom style="medium"/>
    </border>
    <border>
      <left/>
      <right style="thin"/>
      <top style="medium"/>
      <bottom/>
    </border>
    <border>
      <left/>
      <right style="thin"/>
      <top/>
      <bottom style="double"/>
    </border>
    <border>
      <left style="thin"/>
      <right style="thin"/>
      <top style="double"/>
      <bottom/>
    </border>
    <border>
      <left style="thin"/>
      <right/>
      <top style="medium"/>
      <bottom style="thin"/>
    </border>
    <border>
      <left/>
      <right style="medium"/>
      <top/>
      <bottom/>
    </border>
    <border>
      <left style="medium"/>
      <right/>
      <top/>
      <bottom style="double"/>
    </border>
    <border>
      <left style="thin"/>
      <right style="medium"/>
      <top style="double"/>
      <bottom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 style="thin"/>
      <top style="medium"/>
      <bottom style="thin"/>
    </border>
    <border>
      <left/>
      <right style="medium"/>
      <top style="thin"/>
      <bottom style="thin"/>
    </border>
    <border>
      <left style="medium">
        <color indexed="8"/>
      </left>
      <right/>
      <top style="thin"/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medium"/>
    </border>
    <border>
      <left style="double"/>
      <right/>
      <top style="thin"/>
      <bottom/>
    </border>
    <border>
      <left style="medium"/>
      <right style="thin"/>
      <top/>
      <bottom style="thin"/>
    </border>
    <border>
      <left/>
      <right style="medium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37" fontId="19" fillId="0" borderId="0">
      <alignment/>
      <protection/>
    </xf>
    <xf numFmtId="0" fontId="59" fillId="32" borderId="0" applyNumberFormat="0" applyBorder="0" applyAlignment="0" applyProtection="0"/>
  </cellStyleXfs>
  <cellXfs count="600">
    <xf numFmtId="0" fontId="0" fillId="0" borderId="0" xfId="0" applyAlignment="1">
      <alignment/>
    </xf>
    <xf numFmtId="0" fontId="2" fillId="0" borderId="0" xfId="0" applyFont="1" applyAlignment="1" quotePrefix="1">
      <alignment horizontal="centerContinuous" vertical="center"/>
    </xf>
    <xf numFmtId="38" fontId="2" fillId="0" borderId="0" xfId="49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176" fontId="2" fillId="0" borderId="0" xfId="0" applyNumberFormat="1" applyFont="1" applyAlignment="1">
      <alignment horizontal="centerContinuous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8" fontId="4" fillId="0" borderId="0" xfId="49" applyFont="1" applyAlignment="1">
      <alignment vertical="center"/>
    </xf>
    <xf numFmtId="176" fontId="4" fillId="0" borderId="0" xfId="0" applyNumberFormat="1" applyFont="1" applyAlignment="1">
      <alignment vertical="center"/>
    </xf>
    <xf numFmtId="176" fontId="4" fillId="0" borderId="0" xfId="0" applyNumberFormat="1" applyFont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38" fontId="4" fillId="0" borderId="11" xfId="49" applyFont="1" applyBorder="1" applyAlignment="1">
      <alignment horizontal="centerContinuous" vertical="center"/>
    </xf>
    <xf numFmtId="0" fontId="4" fillId="0" borderId="12" xfId="0" applyFont="1" applyBorder="1" applyAlignment="1">
      <alignment horizontal="centerContinuous" vertical="center"/>
    </xf>
    <xf numFmtId="176" fontId="4" fillId="0" borderId="12" xfId="0" applyNumberFormat="1" applyFont="1" applyBorder="1" applyAlignment="1">
      <alignment horizontal="centerContinuous" vertical="center"/>
    </xf>
    <xf numFmtId="38" fontId="4" fillId="0" borderId="11" xfId="49" applyFont="1" applyBorder="1" applyAlignment="1" quotePrefix="1">
      <alignment horizontal="centerContinuous" vertical="center"/>
    </xf>
    <xf numFmtId="38" fontId="4" fillId="0" borderId="12" xfId="49" applyFont="1" applyBorder="1" applyAlignment="1">
      <alignment horizontal="centerContinuous" vertical="center"/>
    </xf>
    <xf numFmtId="176" fontId="4" fillId="0" borderId="13" xfId="0" applyNumberFormat="1" applyFont="1" applyBorder="1" applyAlignment="1">
      <alignment horizontal="centerContinuous"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176" fontId="4" fillId="0" borderId="15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77" fontId="4" fillId="0" borderId="14" xfId="49" applyNumberFormat="1" applyFont="1" applyBorder="1" applyAlignment="1">
      <alignment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18" xfId="0" applyNumberFormat="1" applyFont="1" applyBorder="1" applyAlignment="1">
      <alignment horizontal="center" vertical="center"/>
    </xf>
    <xf numFmtId="177" fontId="4" fillId="0" borderId="0" xfId="0" applyNumberFormat="1" applyFont="1" applyAlignment="1">
      <alignment vertical="center"/>
    </xf>
    <xf numFmtId="176" fontId="4" fillId="0" borderId="0" xfId="0" applyNumberFormat="1" applyFont="1" applyBorder="1" applyAlignment="1">
      <alignment vertical="center"/>
    </xf>
    <xf numFmtId="176" fontId="4" fillId="0" borderId="18" xfId="0" applyNumberFormat="1" applyFont="1" applyBorder="1" applyAlignment="1">
      <alignment vertical="center"/>
    </xf>
    <xf numFmtId="178" fontId="4" fillId="0" borderId="14" xfId="49" applyNumberFormat="1" applyFont="1" applyBorder="1" applyAlignment="1">
      <alignment vertical="center"/>
    </xf>
    <xf numFmtId="0" fontId="4" fillId="0" borderId="14" xfId="0" applyFont="1" applyBorder="1" applyAlignment="1" quotePrefix="1">
      <alignment horizontal="center" vertical="center"/>
    </xf>
    <xf numFmtId="0" fontId="4" fillId="0" borderId="19" xfId="0" applyFont="1" applyBorder="1" applyAlignment="1">
      <alignment horizontal="center" vertical="center"/>
    </xf>
    <xf numFmtId="177" fontId="4" fillId="0" borderId="19" xfId="0" applyNumberFormat="1" applyFont="1" applyFill="1" applyBorder="1" applyAlignment="1" quotePrefix="1">
      <alignment vertical="center"/>
    </xf>
    <xf numFmtId="177" fontId="4" fillId="0" borderId="19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77" fontId="4" fillId="0" borderId="19" xfId="0" applyNumberFormat="1" applyFont="1" applyFill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177" fontId="4" fillId="0" borderId="20" xfId="0" applyNumberFormat="1" applyFont="1" applyFill="1" applyBorder="1" applyAlignment="1">
      <alignment vertical="center"/>
    </xf>
    <xf numFmtId="177" fontId="4" fillId="0" borderId="20" xfId="0" applyNumberFormat="1" applyFont="1" applyBorder="1" applyAlignment="1">
      <alignment vertical="center"/>
    </xf>
    <xf numFmtId="0" fontId="6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21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horizontal="centerContinuous" vertical="center"/>
    </xf>
    <xf numFmtId="0" fontId="7" fillId="0" borderId="24" xfId="0" applyFont="1" applyBorder="1" applyAlignment="1">
      <alignment horizontal="centerContinuous" vertical="center"/>
    </xf>
    <xf numFmtId="0" fontId="7" fillId="0" borderId="25" xfId="0" applyFont="1" applyBorder="1" applyAlignment="1">
      <alignment horizontal="centerContinuous" vertical="center"/>
    </xf>
    <xf numFmtId="0" fontId="8" fillId="0" borderId="26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17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10" xfId="0" applyFont="1" applyBorder="1" applyAlignment="1" quotePrefix="1">
      <alignment horizontal="left" vertical="center"/>
    </xf>
    <xf numFmtId="0" fontId="7" fillId="0" borderId="28" xfId="0" applyFont="1" applyBorder="1" applyAlignment="1" quotePrefix="1">
      <alignment horizontal="left" vertical="center"/>
    </xf>
    <xf numFmtId="38" fontId="7" fillId="0" borderId="0" xfId="49" applyFont="1" applyBorder="1" applyAlignment="1">
      <alignment vertical="center"/>
    </xf>
    <xf numFmtId="176" fontId="7" fillId="0" borderId="29" xfId="0" applyNumberFormat="1" applyFont="1" applyBorder="1" applyAlignment="1">
      <alignment vertical="center"/>
    </xf>
    <xf numFmtId="176" fontId="7" fillId="0" borderId="14" xfId="0" applyNumberFormat="1" applyFont="1" applyBorder="1" applyAlignment="1">
      <alignment vertical="center"/>
    </xf>
    <xf numFmtId="38" fontId="7" fillId="0" borderId="14" xfId="49" applyFont="1" applyBorder="1" applyAlignment="1">
      <alignment vertical="center"/>
    </xf>
    <xf numFmtId="179" fontId="7" fillId="0" borderId="29" xfId="0" applyNumberFormat="1" applyFont="1" applyFill="1" applyBorder="1" applyAlignment="1" quotePrefix="1">
      <alignment horizontal="right" vertical="center"/>
    </xf>
    <xf numFmtId="176" fontId="7" fillId="0" borderId="30" xfId="0" applyNumberFormat="1" applyFont="1" applyBorder="1" applyAlignment="1">
      <alignment vertical="center"/>
    </xf>
    <xf numFmtId="38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176" fontId="7" fillId="0" borderId="19" xfId="0" applyNumberFormat="1" applyFont="1" applyBorder="1" applyAlignment="1">
      <alignment vertical="center"/>
    </xf>
    <xf numFmtId="179" fontId="7" fillId="0" borderId="19" xfId="0" applyNumberFormat="1" applyFont="1" applyFill="1" applyBorder="1" applyAlignment="1" quotePrefix="1">
      <alignment horizontal="right" vertical="center"/>
    </xf>
    <xf numFmtId="0" fontId="7" fillId="0" borderId="14" xfId="0" applyFont="1" applyBorder="1" applyAlignment="1">
      <alignment horizontal="left" vertical="center"/>
    </xf>
    <xf numFmtId="0" fontId="7" fillId="0" borderId="18" xfId="0" applyFont="1" applyBorder="1" applyAlignment="1">
      <alignment horizontal="right" vertical="center"/>
    </xf>
    <xf numFmtId="0" fontId="7" fillId="0" borderId="17" xfId="0" applyFont="1" applyBorder="1" applyAlignment="1">
      <alignment horizontal="right" vertical="center"/>
    </xf>
    <xf numFmtId="0" fontId="7" fillId="0" borderId="16" xfId="0" applyFont="1" applyBorder="1" applyAlignment="1">
      <alignment horizontal="right" vertical="center"/>
    </xf>
    <xf numFmtId="38" fontId="7" fillId="0" borderId="15" xfId="49" applyFont="1" applyBorder="1" applyAlignment="1">
      <alignment vertical="center"/>
    </xf>
    <xf numFmtId="176" fontId="7" fillId="0" borderId="20" xfId="0" applyNumberFormat="1" applyFont="1" applyBorder="1" applyAlignment="1">
      <alignment vertical="center"/>
    </xf>
    <xf numFmtId="176" fontId="7" fillId="0" borderId="17" xfId="0" applyNumberFormat="1" applyFont="1" applyBorder="1" applyAlignment="1">
      <alignment vertical="center"/>
    </xf>
    <xf numFmtId="38" fontId="7" fillId="0" borderId="17" xfId="49" applyFont="1" applyBorder="1" applyAlignment="1">
      <alignment vertical="center"/>
    </xf>
    <xf numFmtId="179" fontId="7" fillId="0" borderId="20" xfId="0" applyNumberFormat="1" applyFont="1" applyFill="1" applyBorder="1" applyAlignment="1" quotePrefix="1">
      <alignment horizontal="right" vertical="center"/>
    </xf>
    <xf numFmtId="176" fontId="7" fillId="0" borderId="27" xfId="0" applyNumberFormat="1" applyFont="1" applyBorder="1" applyAlignment="1">
      <alignment vertical="center"/>
    </xf>
    <xf numFmtId="176" fontId="7" fillId="0" borderId="31" xfId="0" applyNumberFormat="1" applyFont="1" applyBorder="1" applyAlignment="1">
      <alignment vertical="center"/>
    </xf>
    <xf numFmtId="176" fontId="7" fillId="0" borderId="32" xfId="0" applyNumberFormat="1" applyFont="1" applyBorder="1" applyAlignment="1">
      <alignment vertical="center"/>
    </xf>
    <xf numFmtId="176" fontId="7" fillId="0" borderId="33" xfId="0" applyNumberFormat="1" applyFont="1" applyBorder="1" applyAlignment="1">
      <alignment vertical="center"/>
    </xf>
    <xf numFmtId="176" fontId="7" fillId="0" borderId="14" xfId="0" applyNumberFormat="1" applyFont="1" applyFill="1" applyBorder="1" applyAlignment="1">
      <alignment vertical="center"/>
    </xf>
    <xf numFmtId="176" fontId="7" fillId="0" borderId="17" xfId="0" applyNumberFormat="1" applyFont="1" applyFill="1" applyBorder="1" applyAlignment="1">
      <alignment vertical="center"/>
    </xf>
    <xf numFmtId="0" fontId="7" fillId="0" borderId="34" xfId="0" applyFont="1" applyBorder="1" applyAlignment="1">
      <alignment horizontal="right" vertical="center"/>
    </xf>
    <xf numFmtId="0" fontId="7" fillId="0" borderId="35" xfId="0" applyFont="1" applyBorder="1" applyAlignment="1">
      <alignment horizontal="right" vertical="center"/>
    </xf>
    <xf numFmtId="38" fontId="7" fillId="0" borderId="34" xfId="49" applyFont="1" applyBorder="1" applyAlignment="1">
      <alignment vertical="center"/>
    </xf>
    <xf numFmtId="176" fontId="7" fillId="0" borderId="34" xfId="0" applyNumberFormat="1" applyFont="1" applyBorder="1" applyAlignment="1">
      <alignment vertical="center"/>
    </xf>
    <xf numFmtId="176" fontId="7" fillId="0" borderId="36" xfId="0" applyNumberFormat="1" applyFont="1" applyBorder="1" applyAlignment="1">
      <alignment vertical="center"/>
    </xf>
    <xf numFmtId="0" fontId="7" fillId="0" borderId="0" xfId="0" applyFont="1" applyAlignment="1" quotePrefix="1">
      <alignment horizontal="left" vertical="center"/>
    </xf>
    <xf numFmtId="0" fontId="9" fillId="0" borderId="0" xfId="0" applyFont="1" applyAlignment="1">
      <alignment horizontal="centerContinuous" vertical="center"/>
    </xf>
    <xf numFmtId="0" fontId="9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22" xfId="0" applyFont="1" applyBorder="1" applyAlignment="1">
      <alignment vertical="center"/>
    </xf>
    <xf numFmtId="0" fontId="7" fillId="0" borderId="37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7" fillId="0" borderId="26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8" fillId="0" borderId="38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49" fontId="10" fillId="0" borderId="37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10" fillId="0" borderId="37" xfId="0" applyFont="1" applyBorder="1" applyAlignment="1">
      <alignment horizontal="right" vertical="center"/>
    </xf>
    <xf numFmtId="0" fontId="10" fillId="0" borderId="0" xfId="0" applyFont="1" applyBorder="1" applyAlignment="1">
      <alignment horizontal="distributed" vertical="center"/>
    </xf>
    <xf numFmtId="0" fontId="11" fillId="0" borderId="0" xfId="0" applyFont="1" applyBorder="1" applyAlignment="1">
      <alignment horizontal="distributed" vertical="center"/>
    </xf>
    <xf numFmtId="3" fontId="7" fillId="0" borderId="19" xfId="0" applyNumberFormat="1" applyFont="1" applyBorder="1" applyAlignment="1">
      <alignment horizontal="right" vertical="center"/>
    </xf>
    <xf numFmtId="179" fontId="7" fillId="0" borderId="14" xfId="0" applyNumberFormat="1" applyFont="1" applyFill="1" applyBorder="1" applyAlignment="1" quotePrefix="1">
      <alignment horizontal="right" vertical="center"/>
    </xf>
    <xf numFmtId="179" fontId="7" fillId="0" borderId="0" xfId="0" applyNumberFormat="1" applyFont="1" applyFill="1" applyBorder="1" applyAlignment="1" quotePrefix="1">
      <alignment horizontal="right" vertical="center"/>
    </xf>
    <xf numFmtId="176" fontId="7" fillId="0" borderId="40" xfId="0" applyNumberFormat="1" applyFont="1" applyBorder="1" applyAlignment="1">
      <alignment vertical="center"/>
    </xf>
    <xf numFmtId="0" fontId="10" fillId="0" borderId="37" xfId="0" applyFont="1" applyBorder="1" applyAlignment="1">
      <alignment vertical="center"/>
    </xf>
    <xf numFmtId="0" fontId="10" fillId="0" borderId="41" xfId="0" applyFont="1" applyBorder="1" applyAlignment="1">
      <alignment horizontal="right" vertical="center"/>
    </xf>
    <xf numFmtId="0" fontId="10" fillId="0" borderId="42" xfId="0" applyFont="1" applyBorder="1" applyAlignment="1">
      <alignment horizontal="distributed" vertical="center"/>
    </xf>
    <xf numFmtId="0" fontId="11" fillId="0" borderId="42" xfId="0" applyFont="1" applyBorder="1" applyAlignment="1">
      <alignment horizontal="distributed" vertical="center"/>
    </xf>
    <xf numFmtId="3" fontId="7" fillId="0" borderId="43" xfId="0" applyNumberFormat="1" applyFont="1" applyBorder="1" applyAlignment="1">
      <alignment horizontal="right" vertical="center"/>
    </xf>
    <xf numFmtId="179" fontId="7" fillId="0" borderId="34" xfId="0" applyNumberFormat="1" applyFont="1" applyFill="1" applyBorder="1" applyAlignment="1" quotePrefix="1">
      <alignment horizontal="right" vertical="center"/>
    </xf>
    <xf numFmtId="176" fontId="7" fillId="0" borderId="43" xfId="0" applyNumberFormat="1" applyFont="1" applyBorder="1" applyAlignment="1">
      <alignment vertical="center"/>
    </xf>
    <xf numFmtId="179" fontId="7" fillId="0" borderId="42" xfId="0" applyNumberFormat="1" applyFont="1" applyFill="1" applyBorder="1" applyAlignment="1" quotePrefix="1">
      <alignment horizontal="right" vertical="center"/>
    </xf>
    <xf numFmtId="176" fontId="7" fillId="0" borderId="44" xfId="0" applyNumberFormat="1" applyFont="1" applyBorder="1" applyAlignment="1">
      <alignment vertical="center"/>
    </xf>
    <xf numFmtId="179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Alignment="1" quotePrefix="1">
      <alignment horizontal="right" vertical="center"/>
    </xf>
    <xf numFmtId="0" fontId="7" fillId="0" borderId="45" xfId="0" applyFont="1" applyBorder="1" applyAlignment="1">
      <alignment vertical="center"/>
    </xf>
    <xf numFmtId="0" fontId="7" fillId="0" borderId="46" xfId="0" applyFont="1" applyBorder="1" applyAlignment="1">
      <alignment vertical="center"/>
    </xf>
    <xf numFmtId="0" fontId="7" fillId="0" borderId="47" xfId="0" applyFont="1" applyBorder="1" applyAlignment="1">
      <alignment horizontal="centerContinuous" vertical="center"/>
    </xf>
    <xf numFmtId="0" fontId="7" fillId="0" borderId="48" xfId="0" applyFont="1" applyBorder="1" applyAlignment="1">
      <alignment horizontal="centerContinuous" vertical="center"/>
    </xf>
    <xf numFmtId="0" fontId="7" fillId="0" borderId="49" xfId="0" applyFont="1" applyBorder="1" applyAlignment="1">
      <alignment horizontal="centerContinuous" vertical="center"/>
    </xf>
    <xf numFmtId="0" fontId="7" fillId="0" borderId="50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51" xfId="0" applyFont="1" applyBorder="1" applyAlignment="1">
      <alignment horizontal="center" vertical="center"/>
    </xf>
    <xf numFmtId="0" fontId="7" fillId="0" borderId="14" xfId="0" applyFont="1" applyBorder="1" applyAlignment="1">
      <alignment horizontal="right" vertical="center"/>
    </xf>
    <xf numFmtId="38" fontId="7" fillId="0" borderId="14" xfId="49" applyFont="1" applyBorder="1" applyAlignment="1">
      <alignment horizontal="right" vertical="center"/>
    </xf>
    <xf numFmtId="176" fontId="7" fillId="0" borderId="14" xfId="0" applyNumberFormat="1" applyFont="1" applyBorder="1" applyAlignment="1">
      <alignment horizontal="right" vertical="center"/>
    </xf>
    <xf numFmtId="176" fontId="7" fillId="0" borderId="52" xfId="0" applyNumberFormat="1" applyFont="1" applyBorder="1" applyAlignment="1">
      <alignment horizontal="right" vertical="center"/>
    </xf>
    <xf numFmtId="179" fontId="7" fillId="0" borderId="19" xfId="0" applyNumberFormat="1" applyFont="1" applyFill="1" applyBorder="1" applyAlignment="1">
      <alignment horizontal="right" vertical="center"/>
    </xf>
    <xf numFmtId="38" fontId="7" fillId="0" borderId="17" xfId="49" applyFont="1" applyBorder="1" applyAlignment="1">
      <alignment horizontal="right" vertical="center"/>
    </xf>
    <xf numFmtId="176" fontId="7" fillId="0" borderId="17" xfId="0" applyNumberFormat="1" applyFont="1" applyBorder="1" applyAlignment="1">
      <alignment horizontal="right" vertical="center"/>
    </xf>
    <xf numFmtId="176" fontId="7" fillId="0" borderId="51" xfId="0" applyNumberFormat="1" applyFont="1" applyBorder="1" applyAlignment="1">
      <alignment horizontal="right" vertical="center"/>
    </xf>
    <xf numFmtId="180" fontId="7" fillId="0" borderId="14" xfId="0" applyNumberFormat="1" applyFont="1" applyBorder="1" applyAlignment="1" quotePrefix="1">
      <alignment horizontal="right" vertical="center"/>
    </xf>
    <xf numFmtId="181" fontId="7" fillId="0" borderId="0" xfId="0" applyNumberFormat="1" applyFont="1" applyBorder="1" applyAlignment="1">
      <alignment vertical="center"/>
    </xf>
    <xf numFmtId="38" fontId="7" fillId="0" borderId="34" xfId="49" applyFont="1" applyBorder="1" applyAlignment="1">
      <alignment horizontal="right" vertical="center"/>
    </xf>
    <xf numFmtId="176" fontId="7" fillId="0" borderId="34" xfId="0" applyNumberFormat="1" applyFont="1" applyBorder="1" applyAlignment="1">
      <alignment horizontal="right" vertical="center"/>
    </xf>
    <xf numFmtId="176" fontId="7" fillId="0" borderId="53" xfId="0" applyNumberFormat="1" applyFont="1" applyBorder="1" applyAlignment="1">
      <alignment horizontal="right" vertical="center"/>
    </xf>
    <xf numFmtId="0" fontId="12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13" fillId="0" borderId="0" xfId="0" applyFont="1" applyAlignment="1">
      <alignment horizontal="centerContinuous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38" fontId="7" fillId="0" borderId="0" xfId="49" applyFont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2" fillId="0" borderId="54" xfId="0" applyFont="1" applyBorder="1" applyAlignment="1" quotePrefix="1">
      <alignment horizontal="centerContinuous" vertical="center"/>
    </xf>
    <xf numFmtId="0" fontId="2" fillId="0" borderId="47" xfId="0" applyFont="1" applyBorder="1" applyAlignment="1">
      <alignment horizontal="centerContinuous" vertical="center"/>
    </xf>
    <xf numFmtId="38" fontId="2" fillId="0" borderId="47" xfId="49" applyFont="1" applyBorder="1" applyAlignment="1">
      <alignment horizontal="centerContinuous" vertical="center"/>
    </xf>
    <xf numFmtId="0" fontId="2" fillId="0" borderId="55" xfId="0" applyFont="1" applyBorder="1" applyAlignment="1">
      <alignment horizontal="centerContinuous" vertical="center"/>
    </xf>
    <xf numFmtId="0" fontId="6" fillId="0" borderId="37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14" xfId="0" applyFont="1" applyBorder="1" applyAlignment="1" quotePrefix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56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38" fontId="8" fillId="0" borderId="17" xfId="49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7" fillId="0" borderId="40" xfId="0" applyFont="1" applyBorder="1" applyAlignment="1">
      <alignment vertical="center"/>
    </xf>
    <xf numFmtId="176" fontId="7" fillId="0" borderId="14" xfId="49" applyNumberFormat="1" applyFont="1" applyBorder="1" applyAlignment="1">
      <alignment vertical="center"/>
    </xf>
    <xf numFmtId="176" fontId="7" fillId="0" borderId="34" xfId="49" applyNumberFormat="1" applyFont="1" applyBorder="1" applyAlignment="1">
      <alignment vertical="center"/>
    </xf>
    <xf numFmtId="0" fontId="10" fillId="0" borderId="0" xfId="0" applyFont="1" applyAlignment="1" quotePrefix="1">
      <alignment horizontal="left" vertical="center"/>
    </xf>
    <xf numFmtId="0" fontId="15" fillId="0" borderId="0" xfId="0" applyFont="1" applyAlignment="1" quotePrefix="1">
      <alignment horizontal="center" vertical="center"/>
    </xf>
    <xf numFmtId="0" fontId="15" fillId="0" borderId="0" xfId="0" applyFont="1" applyAlignment="1">
      <alignment horizontal="right" vertical="center"/>
    </xf>
    <xf numFmtId="0" fontId="16" fillId="0" borderId="0" xfId="0" applyFont="1" applyAlignment="1">
      <alignment horizontal="right" vertical="center"/>
    </xf>
    <xf numFmtId="0" fontId="15" fillId="0" borderId="0" xfId="0" applyFont="1" applyAlignment="1">
      <alignment horizontal="left" vertical="center"/>
    </xf>
    <xf numFmtId="182" fontId="15" fillId="0" borderId="0" xfId="0" applyNumberFormat="1" applyFont="1" applyAlignment="1" quotePrefix="1">
      <alignment horizontal="center" vertical="center"/>
    </xf>
    <xf numFmtId="0" fontId="15" fillId="0" borderId="0" xfId="0" applyFont="1" applyAlignment="1">
      <alignment vertical="center"/>
    </xf>
    <xf numFmtId="183" fontId="4" fillId="0" borderId="0" xfId="0" applyNumberFormat="1" applyFont="1" applyAlignment="1">
      <alignment vertical="center"/>
    </xf>
    <xf numFmtId="182" fontId="4" fillId="0" borderId="0" xfId="0" applyNumberFormat="1" applyFont="1" applyAlignment="1">
      <alignment vertical="center"/>
    </xf>
    <xf numFmtId="0" fontId="4" fillId="0" borderId="0" xfId="0" applyFont="1" applyAlignment="1" quotePrefix="1">
      <alignment horizontal="left" vertical="center"/>
    </xf>
    <xf numFmtId="0" fontId="4" fillId="0" borderId="0" xfId="0" applyFont="1" applyAlignment="1" quotePrefix="1">
      <alignment horizontal="right"/>
    </xf>
    <xf numFmtId="0" fontId="2" fillId="0" borderId="45" xfId="0" applyFont="1" applyBorder="1" applyAlignment="1">
      <alignment vertical="center"/>
    </xf>
    <xf numFmtId="0" fontId="2" fillId="0" borderId="46" xfId="0" applyFont="1" applyBorder="1" applyAlignment="1">
      <alignment vertical="center"/>
    </xf>
    <xf numFmtId="0" fontId="2" fillId="0" borderId="23" xfId="0" applyFont="1" applyBorder="1" applyAlignment="1">
      <alignment horizontal="centerContinuous" vertical="center"/>
    </xf>
    <xf numFmtId="183" fontId="2" fillId="0" borderId="47" xfId="0" applyNumberFormat="1" applyFont="1" applyBorder="1" applyAlignment="1">
      <alignment horizontal="centerContinuous" vertical="center"/>
    </xf>
    <xf numFmtId="0" fontId="2" fillId="0" borderId="48" xfId="0" applyFont="1" applyBorder="1" applyAlignment="1">
      <alignment horizontal="centerContinuous" vertical="center"/>
    </xf>
    <xf numFmtId="182" fontId="2" fillId="0" borderId="47" xfId="0" applyNumberFormat="1" applyFont="1" applyBorder="1" applyAlignment="1">
      <alignment horizontal="centerContinuous" vertical="center"/>
    </xf>
    <xf numFmtId="0" fontId="2" fillId="0" borderId="49" xfId="0" applyFont="1" applyBorder="1" applyAlignment="1">
      <alignment horizontal="centerContinuous" vertical="center"/>
    </xf>
    <xf numFmtId="0" fontId="2" fillId="0" borderId="2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183" fontId="2" fillId="0" borderId="17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82" fontId="2" fillId="0" borderId="17" xfId="0" applyNumberFormat="1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38" fontId="2" fillId="0" borderId="14" xfId="49" applyFont="1" applyBorder="1" applyAlignment="1">
      <alignment vertical="center"/>
    </xf>
    <xf numFmtId="176" fontId="2" fillId="0" borderId="14" xfId="0" applyNumberFormat="1" applyFont="1" applyBorder="1" applyAlignment="1">
      <alignment vertical="center"/>
    </xf>
    <xf numFmtId="38" fontId="2" fillId="0" borderId="10" xfId="49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176" fontId="2" fillId="0" borderId="29" xfId="0" applyNumberFormat="1" applyFont="1" applyBorder="1" applyAlignment="1">
      <alignment vertical="center"/>
    </xf>
    <xf numFmtId="38" fontId="2" fillId="0" borderId="0" xfId="49" applyFont="1" applyBorder="1" applyAlignment="1">
      <alignment vertical="center"/>
    </xf>
    <xf numFmtId="176" fontId="2" fillId="0" borderId="40" xfId="0" applyNumberFormat="1" applyFont="1" applyBorder="1" applyAlignment="1">
      <alignment vertical="center"/>
    </xf>
    <xf numFmtId="38" fontId="2" fillId="0" borderId="0" xfId="0" applyNumberFormat="1" applyFont="1" applyAlignment="1">
      <alignment vertical="center"/>
    </xf>
    <xf numFmtId="0" fontId="18" fillId="0" borderId="0" xfId="0" applyFont="1" applyBorder="1" applyAlignment="1" quotePrefix="1">
      <alignment horizontal="left" vertical="center"/>
    </xf>
    <xf numFmtId="176" fontId="2" fillId="0" borderId="19" xfId="0" applyNumberFormat="1" applyFont="1" applyBorder="1" applyAlignment="1">
      <alignment vertical="center"/>
    </xf>
    <xf numFmtId="0" fontId="2" fillId="0" borderId="0" xfId="0" applyFont="1" applyBorder="1" applyAlignment="1" quotePrefix="1">
      <alignment horizontal="left"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184" fontId="2" fillId="0" borderId="0" xfId="43" applyNumberFormat="1" applyFont="1" applyAlignment="1">
      <alignment vertical="center"/>
    </xf>
    <xf numFmtId="0" fontId="2" fillId="0" borderId="58" xfId="0" applyFont="1" applyBorder="1" applyAlignment="1">
      <alignment vertical="center"/>
    </xf>
    <xf numFmtId="38" fontId="2" fillId="0" borderId="58" xfId="49" applyFont="1" applyBorder="1" applyAlignment="1">
      <alignment vertical="center"/>
    </xf>
    <xf numFmtId="176" fontId="2" fillId="0" borderId="58" xfId="0" applyNumberFormat="1" applyFont="1" applyBorder="1" applyAlignment="1">
      <alignment vertical="center"/>
    </xf>
    <xf numFmtId="176" fontId="2" fillId="0" borderId="59" xfId="0" applyNumberFormat="1" applyFont="1" applyBorder="1" applyAlignment="1">
      <alignment vertical="center"/>
    </xf>
    <xf numFmtId="38" fontId="2" fillId="0" borderId="60" xfId="49" applyFont="1" applyBorder="1" applyAlignment="1">
      <alignment vertical="center"/>
    </xf>
    <xf numFmtId="176" fontId="2" fillId="0" borderId="61" xfId="0" applyNumberFormat="1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38" fontId="2" fillId="0" borderId="14" xfId="49" applyFont="1" applyBorder="1" applyAlignment="1">
      <alignment horizontal="right" vertical="center"/>
    </xf>
    <xf numFmtId="38" fontId="2" fillId="0" borderId="17" xfId="49" applyFont="1" applyBorder="1" applyAlignment="1">
      <alignment horizontal="right" vertical="center"/>
    </xf>
    <xf numFmtId="176" fontId="2" fillId="0" borderId="17" xfId="0" applyNumberFormat="1" applyFont="1" applyBorder="1" applyAlignment="1">
      <alignment vertical="center"/>
    </xf>
    <xf numFmtId="176" fontId="2" fillId="0" borderId="20" xfId="0" applyNumberFormat="1" applyFont="1" applyBorder="1" applyAlignment="1">
      <alignment vertical="center"/>
    </xf>
    <xf numFmtId="38" fontId="2" fillId="0" borderId="15" xfId="49" applyFont="1" applyBorder="1" applyAlignment="1">
      <alignment vertical="center"/>
    </xf>
    <xf numFmtId="176" fontId="2" fillId="0" borderId="57" xfId="0" applyNumberFormat="1" applyFont="1" applyBorder="1" applyAlignment="1">
      <alignment vertical="center"/>
    </xf>
    <xf numFmtId="179" fontId="2" fillId="0" borderId="0" xfId="0" applyNumberFormat="1" applyFont="1" applyFill="1" applyBorder="1" applyAlignment="1" quotePrefix="1">
      <alignment horizontal="right" vertical="center"/>
    </xf>
    <xf numFmtId="0" fontId="2" fillId="0" borderId="34" xfId="0" applyFont="1" applyBorder="1" applyAlignment="1">
      <alignment vertical="center"/>
    </xf>
    <xf numFmtId="38" fontId="2" fillId="0" borderId="34" xfId="49" applyFont="1" applyBorder="1" applyAlignment="1">
      <alignment horizontal="right" vertical="center"/>
    </xf>
    <xf numFmtId="176" fontId="2" fillId="0" borderId="34" xfId="0" applyNumberFormat="1" applyFont="1" applyBorder="1" applyAlignment="1">
      <alignment vertical="center"/>
    </xf>
    <xf numFmtId="176" fontId="2" fillId="0" borderId="43" xfId="0" applyNumberFormat="1" applyFont="1" applyBorder="1" applyAlignment="1">
      <alignment vertical="center"/>
    </xf>
    <xf numFmtId="179" fontId="2" fillId="0" borderId="35" xfId="0" applyNumberFormat="1" applyFont="1" applyFill="1" applyBorder="1" applyAlignment="1" quotePrefix="1">
      <alignment horizontal="right" vertical="center"/>
    </xf>
    <xf numFmtId="176" fontId="2" fillId="0" borderId="44" xfId="0" applyNumberFormat="1" applyFont="1" applyBorder="1" applyAlignment="1">
      <alignment vertical="center"/>
    </xf>
    <xf numFmtId="38" fontId="4" fillId="0" borderId="0" xfId="49" applyFont="1" applyBorder="1" applyAlignment="1">
      <alignment horizontal="right" vertical="center"/>
    </xf>
    <xf numFmtId="183" fontId="4" fillId="0" borderId="0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182" fontId="4" fillId="0" borderId="0" xfId="0" applyNumberFormat="1" applyFont="1" applyBorder="1" applyAlignment="1">
      <alignment horizontal="right" vertical="center"/>
    </xf>
    <xf numFmtId="38" fontId="4" fillId="0" borderId="0" xfId="49" applyFont="1" applyBorder="1" applyAlignment="1">
      <alignment vertical="center"/>
    </xf>
    <xf numFmtId="37" fontId="15" fillId="0" borderId="0" xfId="61" applyFont="1" applyAlignment="1" applyProtection="1" quotePrefix="1">
      <alignment horizontal="centerContinuous" vertical="center"/>
      <protection/>
    </xf>
    <xf numFmtId="37" fontId="7" fillId="0" borderId="0" xfId="61" applyFont="1" applyAlignment="1">
      <alignment horizontal="centerContinuous" vertical="center"/>
      <protection/>
    </xf>
    <xf numFmtId="37" fontId="2" fillId="0" borderId="0" xfId="61" applyFont="1" applyAlignment="1">
      <alignment horizontal="centerContinuous" vertical="center"/>
      <protection/>
    </xf>
    <xf numFmtId="37" fontId="2" fillId="0" borderId="0" xfId="61" applyFont="1" applyAlignment="1">
      <alignment vertical="center"/>
      <protection/>
    </xf>
    <xf numFmtId="37" fontId="7" fillId="0" borderId="42" xfId="61" applyFont="1" applyBorder="1" applyAlignment="1" applyProtection="1">
      <alignment horizontal="left"/>
      <protection/>
    </xf>
    <xf numFmtId="37" fontId="7" fillId="0" borderId="42" xfId="61" applyFont="1" applyBorder="1" applyAlignment="1">
      <alignment/>
      <protection/>
    </xf>
    <xf numFmtId="37" fontId="2" fillId="0" borderId="42" xfId="61" applyFont="1" applyBorder="1" applyAlignment="1" applyProtection="1">
      <alignment horizontal="right"/>
      <protection/>
    </xf>
    <xf numFmtId="37" fontId="7" fillId="0" borderId="0" xfId="61" applyFont="1" applyAlignment="1">
      <alignment/>
      <protection/>
    </xf>
    <xf numFmtId="37" fontId="2" fillId="0" borderId="37" xfId="61" applyFont="1" applyBorder="1" applyAlignment="1">
      <alignment vertical="center"/>
      <protection/>
    </xf>
    <xf numFmtId="37" fontId="2" fillId="0" borderId="62" xfId="61" applyFont="1" applyBorder="1" applyAlignment="1">
      <alignment horizontal="centerContinuous" vertical="center"/>
      <protection/>
    </xf>
    <xf numFmtId="37" fontId="2" fillId="0" borderId="63" xfId="61" applyFont="1" applyBorder="1" applyAlignment="1">
      <alignment horizontal="centerContinuous" vertical="center"/>
      <protection/>
    </xf>
    <xf numFmtId="37" fontId="2" fillId="0" borderId="63" xfId="61" applyFont="1" applyBorder="1" applyAlignment="1" applyProtection="1">
      <alignment horizontal="centerContinuous" vertical="center"/>
      <protection/>
    </xf>
    <xf numFmtId="37" fontId="2" fillId="0" borderId="63" xfId="61" applyFont="1" applyBorder="1" applyAlignment="1" applyProtection="1" quotePrefix="1">
      <alignment horizontal="centerContinuous" vertical="center"/>
      <protection/>
    </xf>
    <xf numFmtId="37" fontId="2" fillId="0" borderId="64" xfId="61" applyFont="1" applyBorder="1" applyAlignment="1">
      <alignment horizontal="centerContinuous" vertical="center"/>
      <protection/>
    </xf>
    <xf numFmtId="37" fontId="2" fillId="0" borderId="65" xfId="61" applyFont="1" applyBorder="1" applyAlignment="1">
      <alignment horizontal="centerContinuous" vertical="center"/>
      <protection/>
    </xf>
    <xf numFmtId="37" fontId="7" fillId="0" borderId="0" xfId="61" applyFont="1" applyAlignment="1">
      <alignment vertical="center"/>
      <protection/>
    </xf>
    <xf numFmtId="37" fontId="2" fillId="0" borderId="15" xfId="61" applyFont="1" applyBorder="1" applyAlignment="1">
      <alignment vertical="center"/>
      <protection/>
    </xf>
    <xf numFmtId="37" fontId="2" fillId="0" borderId="66" xfId="61" applyFont="1" applyBorder="1" applyAlignment="1">
      <alignment vertical="center"/>
      <protection/>
    </xf>
    <xf numFmtId="37" fontId="2" fillId="0" borderId="56" xfId="61" applyFont="1" applyBorder="1" applyAlignment="1">
      <alignment vertical="center"/>
      <protection/>
    </xf>
    <xf numFmtId="37" fontId="2" fillId="0" borderId="14" xfId="61" applyFont="1" applyBorder="1" applyAlignment="1" applyProtection="1">
      <alignment horizontal="center" vertical="center"/>
      <protection/>
    </xf>
    <xf numFmtId="37" fontId="2" fillId="0" borderId="14" xfId="61" applyFont="1" applyBorder="1" applyAlignment="1" applyProtection="1" quotePrefix="1">
      <alignment horizontal="center" vertical="center"/>
      <protection/>
    </xf>
    <xf numFmtId="37" fontId="2" fillId="0" borderId="15" xfId="61" applyFont="1" applyBorder="1" applyAlignment="1" applyProtection="1">
      <alignment horizontal="left" vertical="center"/>
      <protection/>
    </xf>
    <xf numFmtId="37" fontId="2" fillId="0" borderId="26" xfId="61" applyFont="1" applyBorder="1" applyAlignment="1">
      <alignment horizontal="center" vertical="center"/>
      <protection/>
    </xf>
    <xf numFmtId="37" fontId="2" fillId="0" borderId="15" xfId="61" applyFont="1" applyBorder="1" applyAlignment="1">
      <alignment horizontal="center" vertical="center"/>
      <protection/>
    </xf>
    <xf numFmtId="37" fontId="4" fillId="0" borderId="67" xfId="61" applyFont="1" applyBorder="1" applyAlignment="1">
      <alignment horizontal="center" vertical="center"/>
      <protection/>
    </xf>
    <xf numFmtId="37" fontId="8" fillId="0" borderId="17" xfId="61" applyFont="1" applyBorder="1" applyAlignment="1" applyProtection="1">
      <alignment horizontal="center" vertical="center"/>
      <protection/>
    </xf>
    <xf numFmtId="37" fontId="8" fillId="0" borderId="17" xfId="61" applyFont="1" applyBorder="1" applyAlignment="1">
      <alignment horizontal="center" vertical="center"/>
      <protection/>
    </xf>
    <xf numFmtId="37" fontId="8" fillId="0" borderId="68" xfId="61" applyFont="1" applyBorder="1" applyAlignment="1" applyProtection="1">
      <alignment horizontal="center" vertical="center"/>
      <protection/>
    </xf>
    <xf numFmtId="37" fontId="8" fillId="0" borderId="67" xfId="61" applyFont="1" applyBorder="1" applyAlignment="1">
      <alignment horizontal="center" vertical="center"/>
      <protection/>
    </xf>
    <xf numFmtId="37" fontId="8" fillId="0" borderId="57" xfId="61" applyFont="1" applyBorder="1" applyAlignment="1" applyProtection="1">
      <alignment horizontal="center" vertical="center"/>
      <protection/>
    </xf>
    <xf numFmtId="37" fontId="4" fillId="0" borderId="0" xfId="61" applyFont="1" applyAlignment="1">
      <alignment horizontal="center" vertical="center"/>
      <protection/>
    </xf>
    <xf numFmtId="37" fontId="7" fillId="0" borderId="69" xfId="61" applyFont="1" applyBorder="1" applyAlignment="1" applyProtection="1">
      <alignment vertical="center"/>
      <protection/>
    </xf>
    <xf numFmtId="176" fontId="7" fillId="0" borderId="14" xfId="61" applyNumberFormat="1" applyFont="1" applyBorder="1" applyAlignment="1" applyProtection="1">
      <alignment vertical="center"/>
      <protection/>
    </xf>
    <xf numFmtId="37" fontId="7" fillId="0" borderId="14" xfId="61" applyFont="1" applyBorder="1" applyAlignment="1" applyProtection="1">
      <alignment vertical="center"/>
      <protection/>
    </xf>
    <xf numFmtId="176" fontId="7" fillId="0" borderId="70" xfId="61" applyNumberFormat="1" applyFont="1" applyBorder="1" applyAlignment="1" applyProtection="1">
      <alignment vertical="center"/>
      <protection/>
    </xf>
    <xf numFmtId="176" fontId="7" fillId="0" borderId="40" xfId="61" applyNumberFormat="1" applyFont="1" applyBorder="1" applyAlignment="1" applyProtection="1">
      <alignment vertical="center"/>
      <protection/>
    </xf>
    <xf numFmtId="37" fontId="2" fillId="0" borderId="14" xfId="61" applyFont="1" applyBorder="1" applyAlignment="1" applyProtection="1">
      <alignment horizontal="left" vertical="center"/>
      <protection/>
    </xf>
    <xf numFmtId="37" fontId="2" fillId="0" borderId="17" xfId="61" applyFont="1" applyBorder="1" applyAlignment="1" applyProtection="1">
      <alignment horizontal="center" vertical="center"/>
      <protection/>
    </xf>
    <xf numFmtId="37" fontId="7" fillId="0" borderId="67" xfId="61" applyFont="1" applyBorder="1" applyAlignment="1" applyProtection="1">
      <alignment vertical="center"/>
      <protection/>
    </xf>
    <xf numFmtId="176" fontId="7" fillId="0" borderId="17" xfId="61" applyNumberFormat="1" applyFont="1" applyBorder="1" applyAlignment="1" applyProtection="1">
      <alignment vertical="center"/>
      <protection/>
    </xf>
    <xf numFmtId="37" fontId="7" fillId="0" borderId="17" xfId="61" applyFont="1" applyBorder="1" applyAlignment="1" applyProtection="1">
      <alignment vertical="center"/>
      <protection/>
    </xf>
    <xf numFmtId="176" fontId="7" fillId="0" borderId="68" xfId="61" applyNumberFormat="1" applyFont="1" applyBorder="1" applyAlignment="1" applyProtection="1">
      <alignment vertical="center"/>
      <protection/>
    </xf>
    <xf numFmtId="176" fontId="7" fillId="0" borderId="20" xfId="61" applyNumberFormat="1" applyFont="1" applyBorder="1" applyAlignment="1" applyProtection="1">
      <alignment vertical="center"/>
      <protection/>
    </xf>
    <xf numFmtId="176" fontId="7" fillId="0" borderId="57" xfId="61" applyNumberFormat="1" applyFont="1" applyBorder="1" applyAlignment="1" applyProtection="1">
      <alignment vertical="center"/>
      <protection/>
    </xf>
    <xf numFmtId="176" fontId="7" fillId="0" borderId="14" xfId="61" applyNumberFormat="1" applyFont="1" applyBorder="1" applyAlignment="1" applyProtection="1" quotePrefix="1">
      <alignment horizontal="right" vertical="center"/>
      <protection/>
    </xf>
    <xf numFmtId="37" fontId="2" fillId="0" borderId="71" xfId="61" applyFont="1" applyBorder="1" applyAlignment="1" applyProtection="1">
      <alignment horizontal="center" vertical="center"/>
      <protection/>
    </xf>
    <xf numFmtId="37" fontId="7" fillId="0" borderId="72" xfId="61" applyFont="1" applyBorder="1" applyAlignment="1" applyProtection="1">
      <alignment vertical="center"/>
      <protection/>
    </xf>
    <xf numFmtId="176" fontId="7" fillId="0" borderId="34" xfId="61" applyNumberFormat="1" applyFont="1" applyBorder="1" applyAlignment="1" applyProtection="1">
      <alignment vertical="center"/>
      <protection/>
    </xf>
    <xf numFmtId="37" fontId="7" fillId="0" borderId="34" xfId="61" applyFont="1" applyBorder="1" applyAlignment="1" applyProtection="1">
      <alignment vertical="center"/>
      <protection/>
    </xf>
    <xf numFmtId="176" fontId="7" fillId="0" borderId="71" xfId="61" applyNumberFormat="1" applyFont="1" applyBorder="1" applyAlignment="1" applyProtection="1">
      <alignment vertical="center"/>
      <protection/>
    </xf>
    <xf numFmtId="176" fontId="7" fillId="0" borderId="43" xfId="61" applyNumberFormat="1" applyFont="1" applyBorder="1" applyAlignment="1" applyProtection="1">
      <alignment vertical="center"/>
      <protection/>
    </xf>
    <xf numFmtId="176" fontId="7" fillId="0" borderId="44" xfId="61" applyNumberFormat="1" applyFont="1" applyBorder="1" applyAlignment="1" applyProtection="1">
      <alignment vertical="center"/>
      <protection/>
    </xf>
    <xf numFmtId="37" fontId="7" fillId="0" borderId="0" xfId="61" applyFont="1" applyAlignment="1" quotePrefix="1">
      <alignment horizontal="left" vertical="center"/>
      <protection/>
    </xf>
    <xf numFmtId="37" fontId="7" fillId="0" borderId="0" xfId="61" applyFont="1" applyBorder="1" applyAlignment="1" applyProtection="1">
      <alignment horizontal="center" vertical="center"/>
      <protection/>
    </xf>
    <xf numFmtId="37" fontId="4" fillId="0" borderId="0" xfId="61" applyFont="1" applyBorder="1" applyAlignment="1" applyProtection="1">
      <alignment vertical="center"/>
      <protection/>
    </xf>
    <xf numFmtId="176" fontId="4" fillId="0" borderId="0" xfId="61" applyNumberFormat="1" applyFont="1" applyBorder="1" applyAlignment="1" applyProtection="1">
      <alignment vertical="center"/>
      <protection/>
    </xf>
    <xf numFmtId="176" fontId="7" fillId="0" borderId="0" xfId="61" applyNumberFormat="1" applyFont="1" applyAlignment="1" applyProtection="1" quotePrefix="1">
      <alignment horizontal="left" vertical="center"/>
      <protection/>
    </xf>
    <xf numFmtId="37" fontId="7" fillId="0" borderId="0" xfId="61" applyFont="1" applyAlignment="1" applyProtection="1">
      <alignment vertical="center"/>
      <protection/>
    </xf>
    <xf numFmtId="37" fontId="2" fillId="0" borderId="0" xfId="61" applyFont="1" applyAlignment="1" applyProtection="1" quotePrefix="1">
      <alignment horizontal="center" vertical="center"/>
      <protection/>
    </xf>
    <xf numFmtId="37" fontId="7" fillId="0" borderId="0" xfId="61" applyFont="1" applyBorder="1" applyAlignment="1">
      <alignment vertical="center"/>
      <protection/>
    </xf>
    <xf numFmtId="37" fontId="7" fillId="0" borderId="0" xfId="61" applyFont="1" applyBorder="1" applyAlignment="1" applyProtection="1">
      <alignment horizontal="left" vertical="center"/>
      <protection/>
    </xf>
    <xf numFmtId="37" fontId="7" fillId="0" borderId="0" xfId="61" applyFont="1" applyBorder="1" applyAlignment="1" applyProtection="1">
      <alignment horizontal="right" vertical="center"/>
      <protection/>
    </xf>
    <xf numFmtId="37" fontId="7" fillId="0" borderId="21" xfId="61" applyFont="1" applyBorder="1" applyAlignment="1">
      <alignment vertical="center"/>
      <protection/>
    </xf>
    <xf numFmtId="37" fontId="7" fillId="0" borderId="22" xfId="61" applyFont="1" applyBorder="1" applyAlignment="1">
      <alignment vertical="center"/>
      <protection/>
    </xf>
    <xf numFmtId="37" fontId="7" fillId="0" borderId="73" xfId="61" applyFont="1" applyBorder="1" applyAlignment="1">
      <alignment vertical="center"/>
      <protection/>
    </xf>
    <xf numFmtId="37" fontId="7" fillId="0" borderId="22" xfId="61" applyFont="1" applyBorder="1" applyAlignment="1" applyProtection="1" quotePrefix="1">
      <alignment horizontal="center" vertical="center"/>
      <protection/>
    </xf>
    <xf numFmtId="37" fontId="2" fillId="0" borderId="63" xfId="61" applyFont="1" applyBorder="1" applyAlignment="1">
      <alignment vertical="center"/>
      <protection/>
    </xf>
    <xf numFmtId="37" fontId="7" fillId="0" borderId="23" xfId="61" applyFont="1" applyBorder="1" applyAlignment="1" applyProtection="1" quotePrefix="1">
      <alignment horizontal="center" vertical="center"/>
      <protection/>
    </xf>
    <xf numFmtId="37" fontId="7" fillId="0" borderId="63" xfId="61" applyFont="1" applyBorder="1" applyAlignment="1">
      <alignment vertical="center"/>
      <protection/>
    </xf>
    <xf numFmtId="37" fontId="7" fillId="0" borderId="65" xfId="61" applyFont="1" applyBorder="1" applyAlignment="1">
      <alignment vertical="center"/>
      <protection/>
    </xf>
    <xf numFmtId="37" fontId="7" fillId="0" borderId="26" xfId="61" applyFont="1" applyBorder="1" applyAlignment="1">
      <alignment vertical="center"/>
      <protection/>
    </xf>
    <xf numFmtId="37" fontId="7" fillId="0" borderId="15" xfId="61" applyFont="1" applyBorder="1" applyAlignment="1">
      <alignment vertical="center"/>
      <protection/>
    </xf>
    <xf numFmtId="37" fontId="7" fillId="0" borderId="16" xfId="61" applyFont="1" applyBorder="1" applyAlignment="1">
      <alignment vertical="center"/>
      <protection/>
    </xf>
    <xf numFmtId="37" fontId="7" fillId="0" borderId="15" xfId="61" applyFont="1" applyBorder="1" applyAlignment="1" applyProtection="1" quotePrefix="1">
      <alignment horizontal="center" vertical="center"/>
      <protection/>
    </xf>
    <xf numFmtId="37" fontId="7" fillId="0" borderId="17" xfId="61" applyFont="1" applyBorder="1" applyAlignment="1" applyProtection="1">
      <alignment horizontal="center" vertical="center"/>
      <protection/>
    </xf>
    <xf numFmtId="37" fontId="7" fillId="0" borderId="17" xfId="61" applyFont="1" applyBorder="1" applyAlignment="1" applyProtection="1" quotePrefix="1">
      <alignment horizontal="center" vertical="center"/>
      <protection/>
    </xf>
    <xf numFmtId="37" fontId="7" fillId="0" borderId="57" xfId="61" applyFont="1" applyBorder="1" applyAlignment="1" applyProtection="1">
      <alignment horizontal="center" vertical="center"/>
      <protection/>
    </xf>
    <xf numFmtId="37" fontId="7" fillId="0" borderId="15" xfId="61" applyFont="1" applyBorder="1" applyAlignment="1" applyProtection="1">
      <alignment horizontal="left" vertical="center"/>
      <protection/>
    </xf>
    <xf numFmtId="37" fontId="7" fillId="0" borderId="17" xfId="61" applyNumberFormat="1" applyFont="1" applyBorder="1" applyAlignment="1" applyProtection="1">
      <alignment vertical="center"/>
      <protection/>
    </xf>
    <xf numFmtId="185" fontId="7" fillId="0" borderId="17" xfId="61" applyNumberFormat="1" applyFont="1" applyBorder="1" applyAlignment="1" applyProtection="1">
      <alignment horizontal="right" vertical="center"/>
      <protection/>
    </xf>
    <xf numFmtId="185" fontId="7" fillId="0" borderId="17" xfId="61" applyNumberFormat="1" applyFont="1" applyBorder="1" applyAlignment="1" applyProtection="1">
      <alignment vertical="center"/>
      <protection/>
    </xf>
    <xf numFmtId="185" fontId="7" fillId="0" borderId="57" xfId="61" applyNumberFormat="1" applyFont="1" applyBorder="1" applyAlignment="1" applyProtection="1">
      <alignment vertical="center"/>
      <protection/>
    </xf>
    <xf numFmtId="37" fontId="7" fillId="0" borderId="18" xfId="61" applyFont="1" applyBorder="1" applyAlignment="1" applyProtection="1" quotePrefix="1">
      <alignment horizontal="left" vertical="center"/>
      <protection/>
    </xf>
    <xf numFmtId="37" fontId="7" fillId="0" borderId="14" xfId="61" applyNumberFormat="1" applyFont="1" applyBorder="1" applyAlignment="1" applyProtection="1">
      <alignment vertical="center"/>
      <protection/>
    </xf>
    <xf numFmtId="185" fontId="7" fillId="0" borderId="14" xfId="61" applyNumberFormat="1" applyFont="1" applyBorder="1" applyAlignment="1" applyProtection="1">
      <alignment vertical="center"/>
      <protection/>
    </xf>
    <xf numFmtId="185" fontId="7" fillId="0" borderId="40" xfId="61" applyNumberFormat="1" applyFont="1" applyBorder="1" applyAlignment="1" applyProtection="1">
      <alignment vertical="center"/>
      <protection/>
    </xf>
    <xf numFmtId="185" fontId="7" fillId="0" borderId="20" xfId="61" applyNumberFormat="1" applyFont="1" applyBorder="1" applyAlignment="1" applyProtection="1">
      <alignment vertical="center"/>
      <protection/>
    </xf>
    <xf numFmtId="179" fontId="7" fillId="0" borderId="16" xfId="61" applyNumberFormat="1" applyFont="1" applyFill="1" applyBorder="1" applyAlignment="1" quotePrefix="1">
      <alignment horizontal="right" vertical="center"/>
      <protection/>
    </xf>
    <xf numFmtId="37" fontId="10" fillId="33" borderId="0" xfId="61" applyFont="1" applyFill="1" applyBorder="1" applyAlignment="1" applyProtection="1">
      <alignment horizontal="left" vertical="center"/>
      <protection/>
    </xf>
    <xf numFmtId="37" fontId="10" fillId="33" borderId="18" xfId="61" applyFont="1" applyFill="1" applyBorder="1" applyAlignment="1" applyProtection="1">
      <alignment horizontal="left" vertical="center"/>
      <protection/>
    </xf>
    <xf numFmtId="37" fontId="7" fillId="0" borderId="0" xfId="61" applyNumberFormat="1" applyFont="1" applyBorder="1" applyAlignment="1" applyProtection="1">
      <alignment vertical="center"/>
      <protection/>
    </xf>
    <xf numFmtId="37" fontId="10" fillId="33" borderId="0" xfId="61" applyFont="1" applyFill="1" applyBorder="1" applyAlignment="1" applyProtection="1">
      <alignment horizontal="center" vertical="center"/>
      <protection/>
    </xf>
    <xf numFmtId="37" fontId="10" fillId="33" borderId="18" xfId="61" applyFont="1" applyFill="1" applyBorder="1" applyAlignment="1" applyProtection="1">
      <alignment horizontal="center" vertical="center"/>
      <protection/>
    </xf>
    <xf numFmtId="37" fontId="7" fillId="0" borderId="0" xfId="61" applyFont="1" applyBorder="1" applyAlignment="1">
      <alignment horizontal="center" vertical="center"/>
      <protection/>
    </xf>
    <xf numFmtId="37" fontId="7" fillId="0" borderId="0" xfId="61" applyFont="1" applyAlignment="1">
      <alignment horizontal="center" vertical="center"/>
      <protection/>
    </xf>
    <xf numFmtId="185" fontId="7" fillId="0" borderId="0" xfId="61" applyNumberFormat="1" applyFont="1" applyAlignment="1">
      <alignment vertical="center"/>
      <protection/>
    </xf>
    <xf numFmtId="184" fontId="7" fillId="0" borderId="0" xfId="43" applyNumberFormat="1" applyFont="1" applyAlignment="1">
      <alignment vertical="center"/>
    </xf>
    <xf numFmtId="37" fontId="10" fillId="33" borderId="58" xfId="61" applyFont="1" applyFill="1" applyBorder="1" applyAlignment="1" applyProtection="1">
      <alignment horizontal="left" vertical="center"/>
      <protection/>
    </xf>
    <xf numFmtId="37" fontId="10" fillId="33" borderId="74" xfId="61" applyFont="1" applyFill="1" applyBorder="1" applyAlignment="1" applyProtection="1">
      <alignment horizontal="left" vertical="center"/>
      <protection/>
    </xf>
    <xf numFmtId="37" fontId="7" fillId="0" borderId="60" xfId="61" applyNumberFormat="1" applyFont="1" applyBorder="1" applyAlignment="1" applyProtection="1">
      <alignment vertical="center"/>
      <protection/>
    </xf>
    <xf numFmtId="185" fontId="7" fillId="0" borderId="58" xfId="61" applyNumberFormat="1" applyFont="1" applyBorder="1" applyAlignment="1" applyProtection="1">
      <alignment vertical="center"/>
      <protection/>
    </xf>
    <xf numFmtId="37" fontId="7" fillId="0" borderId="58" xfId="61" applyNumberFormat="1" applyFont="1" applyBorder="1" applyAlignment="1" applyProtection="1">
      <alignment vertical="center"/>
      <protection/>
    </xf>
    <xf numFmtId="185" fontId="7" fillId="0" borderId="61" xfId="61" applyNumberFormat="1" applyFont="1" applyBorder="1" applyAlignment="1" applyProtection="1">
      <alignment vertical="center"/>
      <protection/>
    </xf>
    <xf numFmtId="37" fontId="10" fillId="33" borderId="14" xfId="61" applyFont="1" applyFill="1" applyBorder="1" applyAlignment="1" applyProtection="1">
      <alignment horizontal="left" vertical="center"/>
      <protection/>
    </xf>
    <xf numFmtId="37" fontId="7" fillId="0" borderId="0" xfId="61" applyNumberFormat="1" applyFont="1" applyBorder="1" applyAlignment="1" applyProtection="1">
      <alignment horizontal="right" vertical="center"/>
      <protection/>
    </xf>
    <xf numFmtId="180" fontId="7" fillId="0" borderId="14" xfId="61" applyNumberFormat="1" applyFont="1" applyBorder="1" applyAlignment="1" applyProtection="1">
      <alignment horizontal="right" vertical="center"/>
      <protection/>
    </xf>
    <xf numFmtId="37" fontId="10" fillId="33" borderId="17" xfId="61" applyFont="1" applyFill="1" applyBorder="1" applyAlignment="1" applyProtection="1">
      <alignment horizontal="left" vertical="center"/>
      <protection/>
    </xf>
    <xf numFmtId="37" fontId="10" fillId="33" borderId="16" xfId="61" applyFont="1" applyFill="1" applyBorder="1" applyAlignment="1" applyProtection="1">
      <alignment horizontal="left" vertical="center"/>
      <protection/>
    </xf>
    <xf numFmtId="37" fontId="7" fillId="0" borderId="15" xfId="61" applyNumberFormat="1" applyFont="1" applyBorder="1" applyAlignment="1" applyProtection="1">
      <alignment horizontal="right" vertical="center"/>
      <protection/>
    </xf>
    <xf numFmtId="180" fontId="7" fillId="0" borderId="17" xfId="61" applyNumberFormat="1" applyFont="1" applyBorder="1" applyAlignment="1" applyProtection="1">
      <alignment horizontal="right" vertical="center"/>
      <protection/>
    </xf>
    <xf numFmtId="37" fontId="10" fillId="33" borderId="28" xfId="61" applyFont="1" applyFill="1" applyBorder="1" applyAlignment="1" applyProtection="1">
      <alignment horizontal="left" vertical="center"/>
      <protection/>
    </xf>
    <xf numFmtId="183" fontId="7" fillId="0" borderId="14" xfId="61" applyNumberFormat="1" applyFont="1" applyBorder="1" applyAlignment="1" applyProtection="1">
      <alignment horizontal="right" vertical="center"/>
      <protection/>
    </xf>
    <xf numFmtId="37" fontId="7" fillId="0" borderId="14" xfId="61" applyNumberFormat="1" applyFont="1" applyBorder="1" applyAlignment="1" applyProtection="1">
      <alignment horizontal="right" vertical="center"/>
      <protection/>
    </xf>
    <xf numFmtId="37" fontId="7" fillId="0" borderId="0" xfId="61" applyFont="1" applyBorder="1" applyAlignment="1" applyProtection="1" quotePrefix="1">
      <alignment horizontal="left" vertical="center"/>
      <protection/>
    </xf>
    <xf numFmtId="185" fontId="7" fillId="0" borderId="75" xfId="61" applyNumberFormat="1" applyFont="1" applyBorder="1" applyAlignment="1" applyProtection="1">
      <alignment vertical="center"/>
      <protection/>
    </xf>
    <xf numFmtId="37" fontId="10" fillId="33" borderId="42" xfId="61" applyFont="1" applyFill="1" applyBorder="1" applyAlignment="1" applyProtection="1">
      <alignment horizontal="left" vertical="center"/>
      <protection/>
    </xf>
    <xf numFmtId="37" fontId="10" fillId="33" borderId="35" xfId="61" applyFont="1" applyFill="1" applyBorder="1" applyAlignment="1" applyProtection="1">
      <alignment horizontal="left" vertical="center"/>
      <protection/>
    </xf>
    <xf numFmtId="37" fontId="7" fillId="0" borderId="34" xfId="61" applyNumberFormat="1" applyFont="1" applyBorder="1" applyAlignment="1" applyProtection="1">
      <alignment horizontal="right" vertical="center"/>
      <protection/>
    </xf>
    <xf numFmtId="185" fontId="7" fillId="0" borderId="43" xfId="61" applyNumberFormat="1" applyFont="1" applyBorder="1" applyAlignment="1" applyProtection="1">
      <alignment vertical="center"/>
      <protection/>
    </xf>
    <xf numFmtId="180" fontId="7" fillId="0" borderId="34" xfId="61" applyNumberFormat="1" applyFont="1" applyBorder="1" applyAlignment="1" applyProtection="1">
      <alignment horizontal="right" vertical="center"/>
      <protection/>
    </xf>
    <xf numFmtId="37" fontId="7" fillId="0" borderId="34" xfId="61" applyNumberFormat="1" applyFont="1" applyBorder="1" applyAlignment="1" applyProtection="1">
      <alignment vertical="center"/>
      <protection/>
    </xf>
    <xf numFmtId="185" fontId="7" fillId="0" borderId="34" xfId="61" applyNumberFormat="1" applyFont="1" applyBorder="1" applyAlignment="1" applyProtection="1">
      <alignment vertical="center"/>
      <protection/>
    </xf>
    <xf numFmtId="185" fontId="7" fillId="0" borderId="44" xfId="61" applyNumberFormat="1" applyFont="1" applyBorder="1" applyAlignment="1" applyProtection="1">
      <alignment vertical="center"/>
      <protection/>
    </xf>
    <xf numFmtId="37" fontId="4" fillId="0" borderId="0" xfId="61" applyFont="1" applyAlignment="1">
      <alignment vertical="center"/>
      <protection/>
    </xf>
    <xf numFmtId="37" fontId="4" fillId="0" borderId="0" xfId="61" applyNumberFormat="1" applyFont="1" applyBorder="1" applyAlignment="1" applyProtection="1">
      <alignment vertical="center"/>
      <protection/>
    </xf>
    <xf numFmtId="185" fontId="4" fillId="0" borderId="0" xfId="61" applyNumberFormat="1" applyFont="1" applyBorder="1" applyAlignment="1" applyProtection="1">
      <alignment vertical="center"/>
      <protection/>
    </xf>
    <xf numFmtId="37" fontId="21" fillId="0" borderId="0" xfId="61" applyFont="1" applyAlignment="1">
      <alignment vertical="center"/>
      <protection/>
    </xf>
    <xf numFmtId="37" fontId="22" fillId="0" borderId="0" xfId="61" applyFont="1" applyAlignment="1">
      <alignment vertical="center"/>
      <protection/>
    </xf>
    <xf numFmtId="37" fontId="22" fillId="0" borderId="0" xfId="61" applyFont="1" applyAlignment="1" applyProtection="1" quotePrefix="1">
      <alignment horizontal="centerContinuous" vertical="center"/>
      <protection/>
    </xf>
    <xf numFmtId="37" fontId="9" fillId="0" borderId="0" xfId="61" applyFont="1" applyAlignment="1">
      <alignment horizontal="centerContinuous" vertical="center"/>
      <protection/>
    </xf>
    <xf numFmtId="37" fontId="9" fillId="0" borderId="0" xfId="61" applyFont="1" applyAlignment="1">
      <alignment vertical="center"/>
      <protection/>
    </xf>
    <xf numFmtId="37" fontId="10" fillId="0" borderId="0" xfId="61" applyFont="1" applyAlignment="1">
      <alignment vertical="center"/>
      <protection/>
    </xf>
    <xf numFmtId="37" fontId="10" fillId="0" borderId="0" xfId="61" applyFont="1" applyBorder="1" applyAlignment="1" applyProtection="1">
      <alignment horizontal="left" vertical="center"/>
      <protection/>
    </xf>
    <xf numFmtId="37" fontId="2" fillId="0" borderId="0" xfId="61" applyFont="1" applyBorder="1" applyAlignment="1" applyProtection="1" quotePrefix="1">
      <alignment horizontal="right" vertical="center"/>
      <protection/>
    </xf>
    <xf numFmtId="37" fontId="6" fillId="0" borderId="21" xfId="61" applyFont="1" applyBorder="1" applyAlignment="1">
      <alignment vertical="center"/>
      <protection/>
    </xf>
    <xf numFmtId="37" fontId="6" fillId="0" borderId="22" xfId="61" applyFont="1" applyBorder="1" applyAlignment="1">
      <alignment vertical="center"/>
      <protection/>
    </xf>
    <xf numFmtId="37" fontId="6" fillId="0" borderId="73" xfId="61" applyFont="1" applyBorder="1" applyAlignment="1">
      <alignment vertical="center"/>
      <protection/>
    </xf>
    <xf numFmtId="37" fontId="17" fillId="0" borderId="76" xfId="61" applyFont="1" applyBorder="1" applyAlignment="1">
      <alignment horizontal="centerContinuous" vertical="center"/>
      <protection/>
    </xf>
    <xf numFmtId="37" fontId="6" fillId="0" borderId="37" xfId="61" applyFont="1" applyBorder="1" applyAlignment="1">
      <alignment vertical="center"/>
      <protection/>
    </xf>
    <xf numFmtId="37" fontId="6" fillId="0" borderId="0" xfId="61" applyFont="1" applyBorder="1" applyAlignment="1">
      <alignment vertical="center"/>
      <protection/>
    </xf>
    <xf numFmtId="37" fontId="6" fillId="0" borderId="18" xfId="61" applyFont="1" applyBorder="1" applyAlignment="1">
      <alignment vertical="center"/>
      <protection/>
    </xf>
    <xf numFmtId="37" fontId="2" fillId="0" borderId="40" xfId="61" applyFont="1" applyBorder="1" applyAlignment="1">
      <alignment vertical="center"/>
      <protection/>
    </xf>
    <xf numFmtId="37" fontId="2" fillId="0" borderId="0" xfId="61" applyFont="1" applyBorder="1" applyAlignment="1">
      <alignment vertical="center"/>
      <protection/>
    </xf>
    <xf numFmtId="37" fontId="2" fillId="0" borderId="40" xfId="61" applyFont="1" applyBorder="1" applyAlignment="1" applyProtection="1">
      <alignment horizontal="left" vertical="center"/>
      <protection/>
    </xf>
    <xf numFmtId="49" fontId="6" fillId="0" borderId="37" xfId="61" applyNumberFormat="1" applyFont="1" applyBorder="1" applyAlignment="1">
      <alignment horizontal="right" vertical="center"/>
      <protection/>
    </xf>
    <xf numFmtId="37" fontId="2" fillId="0" borderId="14" xfId="61" applyFont="1" applyBorder="1" applyAlignment="1">
      <alignment vertical="center"/>
      <protection/>
    </xf>
    <xf numFmtId="37" fontId="8" fillId="0" borderId="29" xfId="61" applyFont="1" applyBorder="1" applyAlignment="1">
      <alignment horizontal="center" vertical="center"/>
      <protection/>
    </xf>
    <xf numFmtId="37" fontId="2" fillId="0" borderId="77" xfId="61" applyFont="1" applyBorder="1" applyAlignment="1" applyProtection="1">
      <alignment horizontal="left" vertical="center"/>
      <protection/>
    </xf>
    <xf numFmtId="49" fontId="14" fillId="0" borderId="26" xfId="61" applyNumberFormat="1" applyFont="1" applyBorder="1" applyAlignment="1">
      <alignment horizontal="right" vertical="center"/>
      <protection/>
    </xf>
    <xf numFmtId="37" fontId="14" fillId="0" borderId="15" xfId="61" applyFont="1" applyBorder="1" applyAlignment="1">
      <alignment vertical="center"/>
      <protection/>
    </xf>
    <xf numFmtId="37" fontId="14" fillId="0" borderId="16" xfId="61" applyFont="1" applyBorder="1" applyAlignment="1">
      <alignment vertical="center"/>
      <protection/>
    </xf>
    <xf numFmtId="37" fontId="8" fillId="0" borderId="17" xfId="61" applyFont="1" applyBorder="1" applyAlignment="1">
      <alignment vertical="center"/>
      <protection/>
    </xf>
    <xf numFmtId="37" fontId="8" fillId="0" borderId="20" xfId="61" applyFont="1" applyBorder="1" applyAlignment="1" applyProtection="1">
      <alignment horizontal="center" vertical="center"/>
      <protection/>
    </xf>
    <xf numFmtId="37" fontId="2" fillId="0" borderId="56" xfId="61" applyFont="1" applyBorder="1" applyAlignment="1" applyProtection="1">
      <alignment horizontal="left" vertical="center"/>
      <protection/>
    </xf>
    <xf numFmtId="37" fontId="8" fillId="0" borderId="0" xfId="61" applyFont="1" applyAlignment="1">
      <alignment vertical="center"/>
      <protection/>
    </xf>
    <xf numFmtId="37" fontId="10" fillId="0" borderId="37" xfId="61" applyFont="1" applyBorder="1" applyAlignment="1">
      <alignment horizontal="right" vertical="center"/>
      <protection/>
    </xf>
    <xf numFmtId="37" fontId="10" fillId="0" borderId="0" xfId="61" applyFont="1" applyBorder="1" applyAlignment="1">
      <alignment horizontal="distributed" vertical="center"/>
      <protection/>
    </xf>
    <xf numFmtId="37" fontId="11" fillId="0" borderId="0" xfId="61" applyFont="1" applyBorder="1" applyAlignment="1">
      <alignment horizontal="distributed" vertical="center"/>
      <protection/>
    </xf>
    <xf numFmtId="37" fontId="7" fillId="0" borderId="40" xfId="61" applyFont="1" applyBorder="1" applyAlignment="1" applyProtection="1">
      <alignment vertical="center"/>
      <protection/>
    </xf>
    <xf numFmtId="49" fontId="10" fillId="0" borderId="37" xfId="61" applyNumberFormat="1" applyFont="1" applyBorder="1" applyAlignment="1">
      <alignment horizontal="right" vertical="center"/>
      <protection/>
    </xf>
    <xf numFmtId="37" fontId="10" fillId="0" borderId="37" xfId="61" applyFont="1" applyBorder="1" applyAlignment="1">
      <alignment vertical="center"/>
      <protection/>
    </xf>
    <xf numFmtId="37" fontId="10" fillId="0" borderId="41" xfId="61" applyFont="1" applyBorder="1" applyAlignment="1">
      <alignment horizontal="right" vertical="center"/>
      <protection/>
    </xf>
    <xf numFmtId="37" fontId="10" fillId="0" borderId="42" xfId="61" applyFont="1" applyBorder="1" applyAlignment="1">
      <alignment horizontal="distributed" vertical="center"/>
      <protection/>
    </xf>
    <xf numFmtId="37" fontId="11" fillId="0" borderId="42" xfId="61" applyFont="1" applyBorder="1" applyAlignment="1">
      <alignment horizontal="distributed" vertical="center"/>
      <protection/>
    </xf>
    <xf numFmtId="37" fontId="7" fillId="0" borderId="44" xfId="61" applyFont="1" applyBorder="1" applyAlignment="1" applyProtection="1">
      <alignment vertical="center"/>
      <protection/>
    </xf>
    <xf numFmtId="37" fontId="10" fillId="0" borderId="0" xfId="61" applyFont="1" applyAlignment="1" quotePrefix="1">
      <alignment horizontal="left" vertical="center"/>
      <protection/>
    </xf>
    <xf numFmtId="37" fontId="11" fillId="0" borderId="0" xfId="61" applyFont="1" applyAlignment="1">
      <alignment vertical="center"/>
      <protection/>
    </xf>
    <xf numFmtId="0" fontId="15" fillId="0" borderId="0" xfId="0" applyFont="1" applyAlignment="1">
      <alignment horizontal="center" vertical="center"/>
    </xf>
    <xf numFmtId="0" fontId="23" fillId="0" borderId="0" xfId="0" applyFont="1" applyAlignment="1">
      <alignment horizontal="centerContinuous" vertical="center"/>
    </xf>
    <xf numFmtId="0" fontId="2" fillId="0" borderId="21" xfId="0" applyFont="1" applyBorder="1" applyAlignment="1">
      <alignment vertical="center"/>
    </xf>
    <xf numFmtId="0" fontId="2" fillId="0" borderId="76" xfId="0" applyFont="1" applyBorder="1" applyAlignment="1">
      <alignment horizontal="centerContinuous" vertical="center"/>
    </xf>
    <xf numFmtId="0" fontId="2" fillId="0" borderId="63" xfId="0" applyFont="1" applyBorder="1" applyAlignment="1">
      <alignment horizontal="centerContinuous" vertical="center"/>
    </xf>
    <xf numFmtId="0" fontId="2" fillId="0" borderId="63" xfId="0" applyFont="1" applyBorder="1" applyAlignment="1" applyProtection="1" quotePrefix="1">
      <alignment horizontal="centerContinuous" vertical="center"/>
      <protection/>
    </xf>
    <xf numFmtId="0" fontId="2" fillId="0" borderId="65" xfId="0" applyFont="1" applyBorder="1" applyAlignment="1">
      <alignment horizontal="centerContinuous" vertical="center"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40" xfId="0" applyFont="1" applyBorder="1" applyAlignment="1" applyProtection="1">
      <alignment horizontal="left" vertical="center"/>
      <protection/>
    </xf>
    <xf numFmtId="0" fontId="8" fillId="0" borderId="29" xfId="0" applyFont="1" applyBorder="1" applyAlignment="1">
      <alignment horizontal="center" vertical="center"/>
    </xf>
    <xf numFmtId="0" fontId="8" fillId="0" borderId="17" xfId="0" applyFont="1" applyBorder="1" applyAlignment="1" applyProtection="1">
      <alignment horizontal="center" vertical="center"/>
      <protection/>
    </xf>
    <xf numFmtId="0" fontId="8" fillId="0" borderId="20" xfId="0" applyFont="1" applyBorder="1" applyAlignment="1" applyProtection="1">
      <alignment horizontal="center" vertical="center"/>
      <protection/>
    </xf>
    <xf numFmtId="0" fontId="2" fillId="0" borderId="57" xfId="0" applyFont="1" applyBorder="1" applyAlignment="1" applyProtection="1">
      <alignment horizontal="left" vertical="center"/>
      <protection/>
    </xf>
    <xf numFmtId="38" fontId="7" fillId="0" borderId="40" xfId="49" applyFont="1" applyBorder="1" applyAlignment="1">
      <alignment vertical="center"/>
    </xf>
    <xf numFmtId="0" fontId="7" fillId="0" borderId="78" xfId="0" applyFont="1" applyBorder="1" applyAlignment="1">
      <alignment vertical="center"/>
    </xf>
    <xf numFmtId="38" fontId="7" fillId="0" borderId="58" xfId="49" applyFont="1" applyBorder="1" applyAlignment="1">
      <alignment vertical="center"/>
    </xf>
    <xf numFmtId="176" fontId="7" fillId="0" borderId="58" xfId="0" applyNumberFormat="1" applyFont="1" applyBorder="1" applyAlignment="1">
      <alignment vertical="center"/>
    </xf>
    <xf numFmtId="176" fontId="7" fillId="0" borderId="59" xfId="0" applyNumberFormat="1" applyFont="1" applyBorder="1" applyAlignment="1">
      <alignment vertical="center"/>
    </xf>
    <xf numFmtId="38" fontId="7" fillId="0" borderId="61" xfId="49" applyFont="1" applyBorder="1" applyAlignment="1">
      <alignment vertical="center"/>
    </xf>
    <xf numFmtId="38" fontId="7" fillId="0" borderId="75" xfId="49" applyFont="1" applyBorder="1" applyAlignment="1">
      <alignment horizontal="right" vertical="center"/>
    </xf>
    <xf numFmtId="176" fontId="7" fillId="0" borderId="75" xfId="0" applyNumberFormat="1" applyFont="1" applyBorder="1" applyAlignment="1">
      <alignment horizontal="right" vertical="center"/>
    </xf>
    <xf numFmtId="38" fontId="7" fillId="0" borderId="79" xfId="49" applyFont="1" applyBorder="1" applyAlignment="1">
      <alignment horizontal="right" vertical="center"/>
    </xf>
    <xf numFmtId="0" fontId="7" fillId="0" borderId="41" xfId="0" applyFont="1" applyBorder="1" applyAlignment="1">
      <alignment vertical="center"/>
    </xf>
    <xf numFmtId="38" fontId="7" fillId="0" borderId="43" xfId="49" applyFont="1" applyBorder="1" applyAlignment="1">
      <alignment horizontal="right" vertical="center"/>
    </xf>
    <xf numFmtId="176" fontId="7" fillId="0" borderId="43" xfId="0" applyNumberFormat="1" applyFont="1" applyBorder="1" applyAlignment="1">
      <alignment horizontal="right" vertical="center"/>
    </xf>
    <xf numFmtId="38" fontId="7" fillId="0" borderId="44" xfId="49" applyFont="1" applyBorder="1" applyAlignment="1">
      <alignment horizontal="right" vertical="center"/>
    </xf>
    <xf numFmtId="38" fontId="7" fillId="0" borderId="44" xfId="49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2" fillId="0" borderId="0" xfId="0" applyFont="1" applyAlignment="1" quotePrefix="1">
      <alignment horizontal="centerContinuous" vertical="center"/>
    </xf>
    <xf numFmtId="0" fontId="22" fillId="0" borderId="0" xfId="0" applyFont="1" applyAlignment="1">
      <alignment horizontal="centerContinuous" vertical="center"/>
    </xf>
    <xf numFmtId="0" fontId="6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" fillId="0" borderId="0" xfId="0" applyFont="1" applyAlignment="1" quotePrefix="1">
      <alignment horizontal="left" vertical="center"/>
    </xf>
    <xf numFmtId="0" fontId="2" fillId="0" borderId="0" xfId="0" applyFont="1" applyAlignment="1" quotePrefix="1">
      <alignment horizontal="right" vertical="center"/>
    </xf>
    <xf numFmtId="0" fontId="24" fillId="0" borderId="21" xfId="0" applyFont="1" applyBorder="1" applyAlignment="1">
      <alignment vertical="center"/>
    </xf>
    <xf numFmtId="0" fontId="24" fillId="0" borderId="22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2" fillId="0" borderId="14" xfId="0" applyFont="1" applyBorder="1" applyAlignment="1">
      <alignment horizontal="right" vertical="center"/>
    </xf>
    <xf numFmtId="0" fontId="2" fillId="0" borderId="14" xfId="0" applyFont="1" applyBorder="1" applyAlignment="1">
      <alignment horizontal="centerContinuous" vertical="center"/>
    </xf>
    <xf numFmtId="0" fontId="2" fillId="0" borderId="15" xfId="0" applyFont="1" applyBorder="1" applyAlignment="1">
      <alignment horizontal="centerContinuous" vertical="center"/>
    </xf>
    <xf numFmtId="0" fontId="2" fillId="0" borderId="56" xfId="0" applyFont="1" applyBorder="1" applyAlignment="1">
      <alignment horizontal="centerContinuous" vertical="center"/>
    </xf>
    <xf numFmtId="0" fontId="14" fillId="0" borderId="26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3" fontId="7" fillId="0" borderId="14" xfId="49" applyNumberFormat="1" applyFont="1" applyBorder="1" applyAlignment="1">
      <alignment vertical="center"/>
    </xf>
    <xf numFmtId="176" fontId="7" fillId="0" borderId="40" xfId="0" applyNumberFormat="1" applyFont="1" applyBorder="1" applyAlignment="1">
      <alignment horizontal="right" vertical="center"/>
    </xf>
    <xf numFmtId="38" fontId="7" fillId="0" borderId="0" xfId="0" applyNumberFormat="1" applyFont="1" applyAlignment="1">
      <alignment vertical="center"/>
    </xf>
    <xf numFmtId="38" fontId="7" fillId="0" borderId="14" xfId="49" applyFont="1" applyBorder="1" applyAlignment="1" applyProtection="1">
      <alignment vertical="center"/>
      <protection/>
    </xf>
    <xf numFmtId="176" fontId="7" fillId="0" borderId="14" xfId="0" applyNumberFormat="1" applyFont="1" applyBorder="1" applyAlignment="1" applyProtection="1">
      <alignment vertical="center"/>
      <protection/>
    </xf>
    <xf numFmtId="3" fontId="7" fillId="0" borderId="14" xfId="49" applyNumberFormat="1" applyFont="1" applyBorder="1" applyAlignment="1" applyProtection="1">
      <alignment vertical="center"/>
      <protection/>
    </xf>
    <xf numFmtId="176" fontId="7" fillId="0" borderId="14" xfId="0" applyNumberFormat="1" applyFont="1" applyBorder="1" applyAlignment="1" applyProtection="1">
      <alignment horizontal="right" vertical="center"/>
      <protection/>
    </xf>
    <xf numFmtId="38" fontId="7" fillId="0" borderId="14" xfId="49" applyFont="1" applyBorder="1" applyAlignment="1" applyProtection="1" quotePrefix="1">
      <alignment horizontal="right" vertical="center"/>
      <protection/>
    </xf>
    <xf numFmtId="38" fontId="7" fillId="0" borderId="34" xfId="49" applyFont="1" applyBorder="1" applyAlignment="1" applyProtection="1">
      <alignment vertical="center"/>
      <protection/>
    </xf>
    <xf numFmtId="176" fontId="7" fillId="0" borderId="34" xfId="0" applyNumberFormat="1" applyFont="1" applyBorder="1" applyAlignment="1" applyProtection="1">
      <alignment vertical="center"/>
      <protection/>
    </xf>
    <xf numFmtId="3" fontId="7" fillId="0" borderId="34" xfId="49" applyNumberFormat="1" applyFont="1" applyBorder="1" applyAlignment="1" applyProtection="1">
      <alignment vertical="center"/>
      <protection/>
    </xf>
    <xf numFmtId="176" fontId="7" fillId="0" borderId="34" xfId="0" applyNumberFormat="1" applyFont="1" applyBorder="1" applyAlignment="1" applyProtection="1">
      <alignment horizontal="right" vertical="center"/>
      <protection/>
    </xf>
    <xf numFmtId="176" fontId="7" fillId="0" borderId="44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15" fillId="0" borderId="0" xfId="0" applyFont="1" applyAlignment="1">
      <alignment horizontal="centerContinuous" vertical="center"/>
    </xf>
    <xf numFmtId="0" fontId="25" fillId="0" borderId="0" xfId="0" applyFont="1" applyAlignment="1">
      <alignment horizontal="centerContinuous" vertical="center"/>
    </xf>
    <xf numFmtId="0" fontId="2" fillId="0" borderId="14" xfId="0" applyFont="1" applyBorder="1" applyAlignment="1">
      <alignment horizontal="center" vertical="center"/>
    </xf>
    <xf numFmtId="0" fontId="8" fillId="0" borderId="37" xfId="0" applyFont="1" applyBorder="1" applyAlignment="1">
      <alignment vertical="center"/>
    </xf>
    <xf numFmtId="3" fontId="7" fillId="0" borderId="14" xfId="49" applyNumberFormat="1" applyFont="1" applyBorder="1" applyAlignment="1">
      <alignment horizontal="right" vertical="center"/>
    </xf>
    <xf numFmtId="38" fontId="4" fillId="0" borderId="37" xfId="0" applyNumberFormat="1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185" fontId="7" fillId="0" borderId="14" xfId="0" applyNumberFormat="1" applyFont="1" applyBorder="1" applyAlignment="1">
      <alignment horizontal="right" vertical="center"/>
    </xf>
    <xf numFmtId="176" fontId="7" fillId="0" borderId="58" xfId="0" applyNumberFormat="1" applyFont="1" applyBorder="1" applyAlignment="1">
      <alignment horizontal="right" vertical="center"/>
    </xf>
    <xf numFmtId="3" fontId="7" fillId="0" borderId="58" xfId="49" applyNumberFormat="1" applyFont="1" applyBorder="1" applyAlignment="1">
      <alignment vertical="center"/>
    </xf>
    <xf numFmtId="176" fontId="7" fillId="0" borderId="61" xfId="0" applyNumberFormat="1" applyFont="1" applyBorder="1" applyAlignment="1">
      <alignment horizontal="right" vertical="center"/>
    </xf>
    <xf numFmtId="185" fontId="7" fillId="0" borderId="0" xfId="0" applyNumberFormat="1" applyFont="1" applyAlignment="1">
      <alignment vertical="center"/>
    </xf>
    <xf numFmtId="184" fontId="4" fillId="0" borderId="0" xfId="43" applyNumberFormat="1" applyFont="1" applyAlignment="1">
      <alignment vertical="center"/>
    </xf>
    <xf numFmtId="3" fontId="7" fillId="0" borderId="34" xfId="49" applyNumberFormat="1" applyFont="1" applyBorder="1" applyAlignment="1">
      <alignment vertical="center"/>
    </xf>
    <xf numFmtId="176" fontId="7" fillId="0" borderId="19" xfId="0" applyNumberFormat="1" applyFont="1" applyBorder="1" applyAlignment="1">
      <alignment horizontal="right" vertical="center"/>
    </xf>
    <xf numFmtId="176" fontId="7" fillId="0" borderId="59" xfId="0" applyNumberFormat="1" applyFont="1" applyBorder="1" applyAlignment="1">
      <alignment horizontal="right" vertical="center"/>
    </xf>
    <xf numFmtId="3" fontId="4" fillId="0" borderId="0" xfId="49" applyNumberFormat="1" applyFont="1" applyBorder="1" applyAlignment="1">
      <alignment vertical="center"/>
    </xf>
    <xf numFmtId="38" fontId="4" fillId="0" borderId="0" xfId="0" applyNumberFormat="1" applyFont="1" applyBorder="1" applyAlignment="1">
      <alignment vertical="center"/>
    </xf>
    <xf numFmtId="0" fontId="26" fillId="0" borderId="0" xfId="0" applyFont="1" applyAlignment="1" quotePrefix="1">
      <alignment horizontal="centerContinuous" vertical="center"/>
    </xf>
    <xf numFmtId="0" fontId="26" fillId="0" borderId="0" xfId="0" applyFont="1" applyAlignment="1">
      <alignment horizontal="centerContinuous" vertical="center"/>
    </xf>
    <xf numFmtId="0" fontId="26" fillId="0" borderId="0" xfId="0" applyFont="1" applyAlignment="1">
      <alignment vertical="center"/>
    </xf>
    <xf numFmtId="0" fontId="17" fillId="0" borderId="0" xfId="0" applyFont="1" applyAlignment="1">
      <alignment horizontal="right" vertical="center"/>
    </xf>
    <xf numFmtId="0" fontId="17" fillId="0" borderId="37" xfId="0" applyFont="1" applyBorder="1" applyAlignment="1">
      <alignment vertical="center"/>
    </xf>
    <xf numFmtId="0" fontId="2" fillId="0" borderId="37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7" xfId="0" applyFont="1" applyBorder="1" applyAlignment="1" applyProtection="1">
      <alignment horizontal="center" vertical="center"/>
      <protection/>
    </xf>
    <xf numFmtId="0" fontId="2" fillId="0" borderId="37" xfId="0" applyFont="1" applyBorder="1" applyAlignment="1" applyProtection="1">
      <alignment horizontal="center"/>
      <protection/>
    </xf>
    <xf numFmtId="38" fontId="2" fillId="0" borderId="14" xfId="49" applyFont="1" applyBorder="1" applyAlignment="1">
      <alignment/>
    </xf>
    <xf numFmtId="176" fontId="2" fillId="0" borderId="14" xfId="0" applyNumberFormat="1" applyFont="1" applyBorder="1" applyAlignment="1">
      <alignment/>
    </xf>
    <xf numFmtId="176" fontId="2" fillId="0" borderId="19" xfId="0" applyNumberFormat="1" applyFont="1" applyBorder="1" applyAlignment="1">
      <alignment/>
    </xf>
    <xf numFmtId="176" fontId="2" fillId="0" borderId="40" xfId="0" applyNumberFormat="1" applyFont="1" applyBorder="1" applyAlignment="1">
      <alignment/>
    </xf>
    <xf numFmtId="38" fontId="4" fillId="0" borderId="37" xfId="0" applyNumberFormat="1" applyFont="1" applyBorder="1" applyAlignment="1">
      <alignment/>
    </xf>
    <xf numFmtId="0" fontId="4" fillId="0" borderId="0" xfId="0" applyFont="1" applyAlignment="1">
      <alignment/>
    </xf>
    <xf numFmtId="0" fontId="2" fillId="0" borderId="41" xfId="0" applyFont="1" applyBorder="1" applyAlignment="1" applyProtection="1">
      <alignment horizontal="center"/>
      <protection/>
    </xf>
    <xf numFmtId="38" fontId="2" fillId="0" borderId="34" xfId="49" applyFont="1" applyBorder="1" applyAlignment="1">
      <alignment/>
    </xf>
    <xf numFmtId="176" fontId="2" fillId="0" borderId="34" xfId="0" applyNumberFormat="1" applyFont="1" applyBorder="1" applyAlignment="1">
      <alignment/>
    </xf>
    <xf numFmtId="176" fontId="2" fillId="0" borderId="43" xfId="0" applyNumberFormat="1" applyFont="1" applyBorder="1" applyAlignment="1">
      <alignment/>
    </xf>
    <xf numFmtId="176" fontId="2" fillId="0" borderId="44" xfId="0" applyNumberFormat="1" applyFont="1" applyBorder="1" applyAlignment="1">
      <alignment/>
    </xf>
    <xf numFmtId="38" fontId="2" fillId="0" borderId="14" xfId="49" applyFont="1" applyBorder="1" applyAlignment="1">
      <alignment horizontal="right"/>
    </xf>
    <xf numFmtId="0" fontId="4" fillId="0" borderId="0" xfId="0" applyFont="1" applyAlignment="1">
      <alignment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 quotePrefix="1">
      <alignment horizontal="center" vertical="center"/>
    </xf>
    <xf numFmtId="38" fontId="4" fillId="0" borderId="10" xfId="49" applyFont="1" applyBorder="1" applyAlignment="1">
      <alignment horizontal="center" vertical="center"/>
    </xf>
    <xf numFmtId="38" fontId="4" fillId="0" borderId="17" xfId="49" applyFont="1" applyBorder="1" applyAlignment="1">
      <alignment horizontal="center" vertical="center"/>
    </xf>
    <xf numFmtId="0" fontId="7" fillId="0" borderId="80" xfId="0" applyFont="1" applyBorder="1" applyAlignment="1">
      <alignment horizontal="center" vertical="center" textRotation="255"/>
    </xf>
    <xf numFmtId="0" fontId="7" fillId="0" borderId="81" xfId="0" applyFont="1" applyBorder="1" applyAlignment="1">
      <alignment horizontal="center" vertical="center" textRotation="255"/>
    </xf>
    <xf numFmtId="0" fontId="7" fillId="0" borderId="37" xfId="0" applyFont="1" applyBorder="1" applyAlignment="1">
      <alignment horizontal="center" vertical="center" textRotation="255"/>
    </xf>
    <xf numFmtId="0" fontId="7" fillId="0" borderId="0" xfId="0" applyFont="1" applyBorder="1" applyAlignment="1">
      <alignment horizontal="center" vertical="center" textRotation="255"/>
    </xf>
    <xf numFmtId="0" fontId="7" fillId="0" borderId="26" xfId="0" applyFont="1" applyBorder="1" applyAlignment="1">
      <alignment horizontal="center" vertical="center" textRotation="255"/>
    </xf>
    <xf numFmtId="0" fontId="7" fillId="0" borderId="15" xfId="0" applyFont="1" applyBorder="1" applyAlignment="1">
      <alignment horizontal="center" vertical="center" textRotation="255"/>
    </xf>
    <xf numFmtId="0" fontId="7" fillId="0" borderId="80" xfId="0" applyFont="1" applyBorder="1" applyAlignment="1">
      <alignment horizontal="center" vertical="center" textRotation="255" shrinkToFit="1"/>
    </xf>
    <xf numFmtId="0" fontId="7" fillId="0" borderId="28" xfId="0" applyFont="1" applyBorder="1" applyAlignment="1">
      <alignment horizontal="center" vertical="center" textRotation="255" shrinkToFit="1"/>
    </xf>
    <xf numFmtId="0" fontId="7" fillId="0" borderId="37" xfId="0" applyFont="1" applyBorder="1" applyAlignment="1">
      <alignment horizontal="center" vertical="center" textRotation="255" shrinkToFit="1"/>
    </xf>
    <xf numFmtId="0" fontId="7" fillId="0" borderId="18" xfId="0" applyFont="1" applyBorder="1" applyAlignment="1">
      <alignment horizontal="center" vertical="center" textRotation="255" shrinkToFit="1"/>
    </xf>
    <xf numFmtId="0" fontId="7" fillId="0" borderId="26" xfId="0" applyFont="1" applyBorder="1" applyAlignment="1">
      <alignment horizontal="center" vertical="center" textRotation="255" shrinkToFit="1"/>
    </xf>
    <xf numFmtId="0" fontId="7" fillId="0" borderId="16" xfId="0" applyFont="1" applyBorder="1" applyAlignment="1">
      <alignment horizontal="center" vertical="center" textRotation="255" shrinkToFit="1"/>
    </xf>
    <xf numFmtId="0" fontId="7" fillId="0" borderId="82" xfId="0" applyFont="1" applyBorder="1" applyAlignment="1">
      <alignment horizontal="center" vertical="center" wrapText="1"/>
    </xf>
    <xf numFmtId="0" fontId="7" fillId="0" borderId="83" xfId="0" applyFont="1" applyBorder="1" applyAlignment="1">
      <alignment horizontal="center" vertical="center"/>
    </xf>
    <xf numFmtId="0" fontId="7" fillId="0" borderId="84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86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77" xfId="0" applyFont="1" applyBorder="1" applyAlignment="1">
      <alignment horizontal="left" vertical="center"/>
    </xf>
    <xf numFmtId="0" fontId="7" fillId="0" borderId="8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88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89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17" fillId="0" borderId="80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82" xfId="0" applyFont="1" applyBorder="1" applyAlignment="1">
      <alignment horizontal="center" vertical="center" wrapText="1"/>
    </xf>
    <xf numFmtId="0" fontId="17" fillId="0" borderId="83" xfId="0" applyFont="1" applyBorder="1" applyAlignment="1">
      <alignment horizontal="center" vertical="center" wrapText="1"/>
    </xf>
    <xf numFmtId="0" fontId="17" fillId="0" borderId="84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43" xfId="0" applyFont="1" applyBorder="1" applyAlignment="1">
      <alignment horizontal="center" vertical="center" wrapText="1"/>
    </xf>
    <xf numFmtId="37" fontId="2" fillId="0" borderId="90" xfId="61" applyFont="1" applyBorder="1" applyAlignment="1">
      <alignment horizontal="center" vertical="center"/>
      <protection/>
    </xf>
    <xf numFmtId="37" fontId="2" fillId="0" borderId="69" xfId="61" applyFont="1" applyBorder="1" applyAlignment="1">
      <alignment horizontal="center" vertical="center"/>
      <protection/>
    </xf>
    <xf numFmtId="37" fontId="2" fillId="0" borderId="90" xfId="61" applyFont="1" applyBorder="1" applyAlignment="1" applyProtection="1">
      <alignment horizontal="center" vertical="center"/>
      <protection/>
    </xf>
    <xf numFmtId="37" fontId="2" fillId="0" borderId="69" xfId="61" applyFont="1" applyBorder="1" applyAlignment="1" applyProtection="1">
      <alignment horizontal="center" vertical="center"/>
      <protection/>
    </xf>
    <xf numFmtId="37" fontId="2" fillId="0" borderId="82" xfId="61" applyFont="1" applyBorder="1" applyAlignment="1" applyProtection="1">
      <alignment horizontal="center" vertical="center" wrapText="1"/>
      <protection/>
    </xf>
    <xf numFmtId="37" fontId="2" fillId="0" borderId="83" xfId="61" applyFont="1" applyBorder="1" applyAlignment="1" applyProtection="1">
      <alignment horizontal="center" vertical="center"/>
      <protection/>
    </xf>
    <xf numFmtId="37" fontId="2" fillId="0" borderId="91" xfId="61" applyFont="1" applyBorder="1" applyAlignment="1" applyProtection="1">
      <alignment horizontal="center" vertical="center"/>
      <protection/>
    </xf>
    <xf numFmtId="37" fontId="2" fillId="0" borderId="84" xfId="61" applyFont="1" applyBorder="1" applyAlignment="1" applyProtection="1">
      <alignment horizontal="center" vertical="center"/>
      <protection/>
    </xf>
    <xf numFmtId="37" fontId="2" fillId="0" borderId="0" xfId="61" applyFont="1" applyAlignment="1" applyProtection="1">
      <alignment horizontal="center" vertical="center"/>
      <protection/>
    </xf>
    <xf numFmtId="37" fontId="7" fillId="0" borderId="83" xfId="61" applyFont="1" applyBorder="1" applyAlignment="1">
      <alignment horizontal="center" vertical="center" wrapText="1"/>
      <protection/>
    </xf>
    <xf numFmtId="37" fontId="7" fillId="0" borderId="91" xfId="61" applyFont="1" applyBorder="1" applyAlignment="1">
      <alignment horizontal="center" vertical="center" wrapText="1"/>
      <protection/>
    </xf>
    <xf numFmtId="37" fontId="7" fillId="0" borderId="0" xfId="61" applyFont="1" applyBorder="1" applyAlignment="1" applyProtection="1">
      <alignment horizontal="center" vertical="center"/>
      <protection/>
    </xf>
    <xf numFmtId="37" fontId="7" fillId="0" borderId="18" xfId="61" applyFont="1" applyBorder="1" applyAlignment="1" applyProtection="1">
      <alignment horizontal="center" vertical="center"/>
      <protection/>
    </xf>
    <xf numFmtId="37" fontId="7" fillId="0" borderId="15" xfId="61" applyFont="1" applyBorder="1" applyAlignment="1" applyProtection="1">
      <alignment horizontal="center" vertical="center"/>
      <protection/>
    </xf>
    <xf numFmtId="37" fontId="7" fillId="0" borderId="16" xfId="61" applyFont="1" applyBorder="1" applyAlignment="1" applyProtection="1">
      <alignment horizontal="center" vertical="center"/>
      <protection/>
    </xf>
    <xf numFmtId="37" fontId="7" fillId="0" borderId="83" xfId="61" applyFont="1" applyBorder="1" applyAlignment="1">
      <alignment horizontal="center" vertical="center"/>
      <protection/>
    </xf>
    <xf numFmtId="37" fontId="7" fillId="0" borderId="84" xfId="61" applyFont="1" applyBorder="1" applyAlignment="1">
      <alignment horizontal="center" vertical="center"/>
      <protection/>
    </xf>
    <xf numFmtId="37" fontId="10" fillId="33" borderId="0" xfId="61" applyFont="1" applyFill="1" applyBorder="1" applyAlignment="1" applyProtection="1">
      <alignment horizontal="center" vertical="center"/>
      <protection/>
    </xf>
    <xf numFmtId="37" fontId="10" fillId="33" borderId="18" xfId="61" applyFont="1" applyFill="1" applyBorder="1" applyAlignment="1" applyProtection="1">
      <alignment horizontal="center" vertical="center"/>
      <protection/>
    </xf>
    <xf numFmtId="0" fontId="16" fillId="0" borderId="0" xfId="0" applyFont="1" applyAlignment="1">
      <alignment horizontal="left" vertical="center"/>
    </xf>
    <xf numFmtId="0" fontId="17" fillId="0" borderId="76" xfId="0" applyFont="1" applyBorder="1" applyAlignment="1">
      <alignment horizontal="center" vertical="center"/>
    </xf>
    <xf numFmtId="0" fontId="17" fillId="0" borderId="63" xfId="0" applyFont="1" applyBorder="1" applyAlignment="1">
      <alignment horizontal="center" vertical="center"/>
    </xf>
    <xf numFmtId="0" fontId="17" fillId="0" borderId="85" xfId="0" applyFont="1" applyBorder="1" applyAlignment="1">
      <alignment horizontal="center" vertical="center"/>
    </xf>
    <xf numFmtId="0" fontId="17" fillId="0" borderId="65" xfId="0" applyFont="1" applyBorder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16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7" fillId="0" borderId="10" xfId="0" applyFont="1" applyBorder="1" applyAlignment="1" quotePrefix="1">
      <alignment horizontal="center" vertical="center"/>
    </xf>
    <xf numFmtId="0" fontId="17" fillId="0" borderId="28" xfId="0" applyFont="1" applyBorder="1" applyAlignment="1" quotePrefix="1">
      <alignment horizontal="center" vertical="center"/>
    </xf>
    <xf numFmtId="0" fontId="17" fillId="0" borderId="81" xfId="0" applyFont="1" applyBorder="1" applyAlignment="1" quotePrefix="1">
      <alignment horizontal="center" vertical="center"/>
    </xf>
    <xf numFmtId="0" fontId="17" fillId="0" borderId="92" xfId="0" applyFont="1" applyBorder="1" applyAlignment="1" quotePrefix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81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2">
    <dxf>
      <fill>
        <patternFill patternType="gray125">
          <bgColor indexed="45"/>
        </patternFill>
      </fill>
    </dxf>
    <dxf>
      <fill>
        <patternFill>
          <bgColor indexed="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4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9.00390625" style="6" customWidth="1"/>
    <col min="2" max="2" width="13.625" style="7" customWidth="1"/>
    <col min="3" max="3" width="3.125" style="6" customWidth="1"/>
    <col min="4" max="4" width="5.125" style="8" customWidth="1"/>
    <col min="5" max="5" width="10.625" style="7" customWidth="1"/>
    <col min="6" max="6" width="3.125" style="6" customWidth="1"/>
    <col min="7" max="7" width="5.125" style="8" customWidth="1"/>
    <col min="8" max="8" width="10.625" style="7" customWidth="1"/>
    <col min="9" max="9" width="3.125" style="6" customWidth="1"/>
    <col min="10" max="10" width="5.125" style="8" customWidth="1"/>
    <col min="11" max="11" width="10.625" style="7" customWidth="1"/>
    <col min="12" max="12" width="3.125" style="6" customWidth="1"/>
    <col min="13" max="13" width="5.125" style="8" customWidth="1"/>
    <col min="14" max="16384" width="9.00390625" style="6" customWidth="1"/>
  </cols>
  <sheetData>
    <row r="1" spans="1:13" s="5" customFormat="1" ht="17.25">
      <c r="A1" s="1" t="s">
        <v>0</v>
      </c>
      <c r="B1" s="2"/>
      <c r="C1" s="3"/>
      <c r="D1" s="4"/>
      <c r="E1" s="2"/>
      <c r="F1" s="3"/>
      <c r="G1" s="4"/>
      <c r="H1" s="2"/>
      <c r="I1" s="3"/>
      <c r="J1" s="4"/>
      <c r="K1" s="2"/>
      <c r="L1" s="3"/>
      <c r="M1" s="4"/>
    </row>
    <row r="2" ht="15.75" customHeight="1"/>
    <row r="3" ht="15.75" customHeight="1">
      <c r="M3" s="9" t="s">
        <v>1</v>
      </c>
    </row>
    <row r="4" spans="1:13" ht="21.75" customHeight="1">
      <c r="A4" s="10" t="s">
        <v>2</v>
      </c>
      <c r="B4" s="11" t="s">
        <v>3</v>
      </c>
      <c r="C4" s="12"/>
      <c r="D4" s="13"/>
      <c r="E4" s="14" t="s">
        <v>4</v>
      </c>
      <c r="F4" s="12"/>
      <c r="G4" s="13"/>
      <c r="H4" s="15"/>
      <c r="I4" s="12"/>
      <c r="J4" s="13"/>
      <c r="K4" s="15"/>
      <c r="L4" s="12"/>
      <c r="M4" s="16"/>
    </row>
    <row r="5" spans="1:13" ht="13.5" customHeight="1">
      <c r="A5" s="17"/>
      <c r="B5" s="511" t="s">
        <v>5</v>
      </c>
      <c r="C5" s="18"/>
      <c r="D5" s="19"/>
      <c r="E5" s="511" t="s">
        <v>5</v>
      </c>
      <c r="F5" s="18"/>
      <c r="G5" s="19"/>
      <c r="H5" s="511" t="s">
        <v>6</v>
      </c>
      <c r="I5" s="18"/>
      <c r="J5" s="19"/>
      <c r="K5" s="511" t="s">
        <v>7</v>
      </c>
      <c r="L5" s="18"/>
      <c r="M5" s="20"/>
    </row>
    <row r="6" spans="1:13" ht="15.75" customHeight="1">
      <c r="A6" s="21" t="s">
        <v>8</v>
      </c>
      <c r="B6" s="512"/>
      <c r="C6" s="509" t="s">
        <v>9</v>
      </c>
      <c r="D6" s="510"/>
      <c r="E6" s="512"/>
      <c r="F6" s="509" t="s">
        <v>9</v>
      </c>
      <c r="G6" s="510"/>
      <c r="H6" s="512"/>
      <c r="I6" s="509" t="s">
        <v>9</v>
      </c>
      <c r="J6" s="510"/>
      <c r="K6" s="512"/>
      <c r="L6" s="509" t="s">
        <v>9</v>
      </c>
      <c r="M6" s="510"/>
    </row>
    <row r="7" spans="1:15" ht="15" customHeight="1">
      <c r="A7" s="22" t="s">
        <v>10</v>
      </c>
      <c r="B7" s="23">
        <v>7898</v>
      </c>
      <c r="C7" s="17"/>
      <c r="D7" s="24" t="s">
        <v>11</v>
      </c>
      <c r="E7" s="23">
        <v>6787</v>
      </c>
      <c r="F7" s="17"/>
      <c r="G7" s="24" t="s">
        <v>11</v>
      </c>
      <c r="H7" s="23">
        <v>2982</v>
      </c>
      <c r="I7" s="17"/>
      <c r="J7" s="24" t="s">
        <v>11</v>
      </c>
      <c r="K7" s="23">
        <v>3805</v>
      </c>
      <c r="L7" s="17"/>
      <c r="M7" s="25" t="s">
        <v>11</v>
      </c>
      <c r="O7" s="26"/>
    </row>
    <row r="8" spans="1:15" ht="15" customHeight="1">
      <c r="A8" s="22">
        <v>31</v>
      </c>
      <c r="B8" s="23">
        <v>10140</v>
      </c>
      <c r="C8" s="17" t="s">
        <v>285</v>
      </c>
      <c r="D8" s="27">
        <v>28.386933400860983</v>
      </c>
      <c r="E8" s="23">
        <v>8737</v>
      </c>
      <c r="F8" s="17" t="s">
        <v>285</v>
      </c>
      <c r="G8" s="27">
        <v>28.731398261382054</v>
      </c>
      <c r="H8" s="23">
        <v>4743</v>
      </c>
      <c r="I8" s="17" t="s">
        <v>285</v>
      </c>
      <c r="J8" s="27">
        <v>59.05432595573441</v>
      </c>
      <c r="K8" s="23">
        <v>3995</v>
      </c>
      <c r="L8" s="17" t="s">
        <v>285</v>
      </c>
      <c r="M8" s="28">
        <v>4.9934296977661035</v>
      </c>
      <c r="O8" s="26"/>
    </row>
    <row r="9" spans="1:15" ht="15" customHeight="1">
      <c r="A9" s="22">
        <v>32</v>
      </c>
      <c r="B9" s="23">
        <v>13479</v>
      </c>
      <c r="C9" s="17" t="s">
        <v>285</v>
      </c>
      <c r="D9" s="27">
        <v>32.928994082840234</v>
      </c>
      <c r="E9" s="23">
        <v>11798</v>
      </c>
      <c r="F9" s="17" t="s">
        <v>285</v>
      </c>
      <c r="G9" s="27">
        <v>35.034909007668546</v>
      </c>
      <c r="H9" s="23">
        <v>6533</v>
      </c>
      <c r="I9" s="17" t="s">
        <v>285</v>
      </c>
      <c r="J9" s="27">
        <v>37.739827113641155</v>
      </c>
      <c r="K9" s="23">
        <v>5265</v>
      </c>
      <c r="L9" s="17" t="s">
        <v>285</v>
      </c>
      <c r="M9" s="28">
        <v>31.78973717146434</v>
      </c>
      <c r="O9" s="26"/>
    </row>
    <row r="10" spans="1:15" ht="15" customHeight="1">
      <c r="A10" s="22">
        <v>33</v>
      </c>
      <c r="B10" s="23">
        <v>11991</v>
      </c>
      <c r="C10" s="17" t="s">
        <v>286</v>
      </c>
      <c r="D10" s="27">
        <v>11.039394613843754</v>
      </c>
      <c r="E10" s="23">
        <v>10410</v>
      </c>
      <c r="F10" s="17" t="s">
        <v>286</v>
      </c>
      <c r="G10" s="27">
        <v>11.764705882352942</v>
      </c>
      <c r="H10" s="23">
        <v>5578</v>
      </c>
      <c r="I10" s="17" t="s">
        <v>286</v>
      </c>
      <c r="J10" s="27">
        <v>14.618092759834695</v>
      </c>
      <c r="K10" s="23">
        <v>4831</v>
      </c>
      <c r="L10" s="17" t="s">
        <v>286</v>
      </c>
      <c r="M10" s="28">
        <v>8.243114909781582</v>
      </c>
      <c r="O10" s="26"/>
    </row>
    <row r="11" spans="1:15" ht="15" customHeight="1">
      <c r="A11" s="22">
        <v>34</v>
      </c>
      <c r="B11" s="23">
        <v>16671</v>
      </c>
      <c r="C11" s="17" t="s">
        <v>285</v>
      </c>
      <c r="D11" s="27">
        <v>39.02927195396549</v>
      </c>
      <c r="E11" s="23">
        <v>13991</v>
      </c>
      <c r="F11" s="17" t="s">
        <v>285</v>
      </c>
      <c r="G11" s="27">
        <v>34.39961575408262</v>
      </c>
      <c r="H11" s="23">
        <v>7329</v>
      </c>
      <c r="I11" s="17" t="s">
        <v>285</v>
      </c>
      <c r="J11" s="27">
        <v>31.391179634277506</v>
      </c>
      <c r="K11" s="23">
        <v>6661</v>
      </c>
      <c r="L11" s="17" t="s">
        <v>285</v>
      </c>
      <c r="M11" s="28">
        <v>37.88035603394741</v>
      </c>
      <c r="O11" s="26"/>
    </row>
    <row r="12" spans="1:15" ht="15" customHeight="1">
      <c r="A12" s="22">
        <v>35</v>
      </c>
      <c r="B12" s="23">
        <v>21481</v>
      </c>
      <c r="C12" s="17" t="s">
        <v>285</v>
      </c>
      <c r="D12" s="27">
        <v>28.852498350428903</v>
      </c>
      <c r="E12" s="23">
        <v>18374</v>
      </c>
      <c r="F12" s="17" t="s">
        <v>285</v>
      </c>
      <c r="G12" s="27">
        <v>31.32728182402974</v>
      </c>
      <c r="H12" s="23">
        <v>10588</v>
      </c>
      <c r="I12" s="17" t="s">
        <v>285</v>
      </c>
      <c r="J12" s="27">
        <v>44.46718515486424</v>
      </c>
      <c r="K12" s="23">
        <v>7786</v>
      </c>
      <c r="L12" s="17" t="s">
        <v>285</v>
      </c>
      <c r="M12" s="28">
        <v>16.88935595255967</v>
      </c>
      <c r="O12" s="26"/>
    </row>
    <row r="13" spans="1:15" ht="15" customHeight="1">
      <c r="A13" s="22">
        <v>36</v>
      </c>
      <c r="B13" s="23">
        <v>26700</v>
      </c>
      <c r="C13" s="17" t="s">
        <v>285</v>
      </c>
      <c r="D13" s="27">
        <v>24.295889390624282</v>
      </c>
      <c r="E13" s="23">
        <v>22373</v>
      </c>
      <c r="F13" s="17" t="s">
        <v>285</v>
      </c>
      <c r="G13" s="27">
        <v>21.76444976597365</v>
      </c>
      <c r="H13" s="23">
        <v>13518</v>
      </c>
      <c r="I13" s="17" t="s">
        <v>285</v>
      </c>
      <c r="J13" s="27">
        <v>27.672837174159426</v>
      </c>
      <c r="K13" s="23">
        <v>8885</v>
      </c>
      <c r="L13" s="17" t="s">
        <v>285</v>
      </c>
      <c r="M13" s="28">
        <v>14.115078345748785</v>
      </c>
      <c r="O13" s="26"/>
    </row>
    <row r="14" spans="1:15" ht="15" customHeight="1">
      <c r="A14" s="22">
        <v>37</v>
      </c>
      <c r="B14" s="23">
        <v>36755</v>
      </c>
      <c r="C14" s="17" t="s">
        <v>285</v>
      </c>
      <c r="D14" s="27">
        <v>37.65917602996254</v>
      </c>
      <c r="E14" s="23">
        <v>30881</v>
      </c>
      <c r="F14" s="17" t="s">
        <v>285</v>
      </c>
      <c r="G14" s="27">
        <v>38.02798015465069</v>
      </c>
      <c r="H14" s="23">
        <v>17374</v>
      </c>
      <c r="I14" s="17" t="s">
        <v>285</v>
      </c>
      <c r="J14" s="27">
        <v>28.524929723331837</v>
      </c>
      <c r="K14" s="23">
        <v>13507</v>
      </c>
      <c r="L14" s="17" t="s">
        <v>285</v>
      </c>
      <c r="M14" s="28">
        <v>52.02025886325268</v>
      </c>
      <c r="O14" s="26"/>
    </row>
    <row r="15" spans="1:15" ht="15" customHeight="1">
      <c r="A15" s="22">
        <v>38</v>
      </c>
      <c r="B15" s="23">
        <v>42446</v>
      </c>
      <c r="C15" s="17" t="s">
        <v>285</v>
      </c>
      <c r="D15" s="27">
        <v>15.48360767242552</v>
      </c>
      <c r="E15" s="23">
        <v>35356</v>
      </c>
      <c r="F15" s="17" t="s">
        <v>285</v>
      </c>
      <c r="G15" s="27">
        <v>14.491111039150283</v>
      </c>
      <c r="H15" s="23">
        <v>19917</v>
      </c>
      <c r="I15" s="17" t="s">
        <v>285</v>
      </c>
      <c r="J15" s="27">
        <v>14.636813629561416</v>
      </c>
      <c r="K15" s="23">
        <v>15439</v>
      </c>
      <c r="L15" s="17" t="s">
        <v>285</v>
      </c>
      <c r="M15" s="28">
        <v>14.303694380691496</v>
      </c>
      <c r="O15" s="26"/>
    </row>
    <row r="16" spans="1:15" ht="15" customHeight="1">
      <c r="A16" s="22">
        <v>39</v>
      </c>
      <c r="B16" s="23">
        <v>50418</v>
      </c>
      <c r="C16" s="17" t="s">
        <v>285</v>
      </c>
      <c r="D16" s="27">
        <v>18.781510625265057</v>
      </c>
      <c r="E16" s="23">
        <v>40503</v>
      </c>
      <c r="F16" s="17" t="s">
        <v>285</v>
      </c>
      <c r="G16" s="27">
        <v>14.557642267224807</v>
      </c>
      <c r="H16" s="23">
        <v>23850</v>
      </c>
      <c r="I16" s="17" t="s">
        <v>285</v>
      </c>
      <c r="J16" s="27">
        <v>19.746949841843644</v>
      </c>
      <c r="K16" s="23">
        <v>16649</v>
      </c>
      <c r="L16" s="17" t="s">
        <v>285</v>
      </c>
      <c r="M16" s="28">
        <v>7.837295161603748</v>
      </c>
      <c r="O16" s="26"/>
    </row>
    <row r="17" spans="1:15" ht="15" customHeight="1">
      <c r="A17" s="22">
        <v>40</v>
      </c>
      <c r="B17" s="23">
        <v>55294</v>
      </c>
      <c r="C17" s="17" t="s">
        <v>285</v>
      </c>
      <c r="D17" s="27">
        <v>9.67114919274863</v>
      </c>
      <c r="E17" s="23">
        <v>44075</v>
      </c>
      <c r="F17" s="17" t="s">
        <v>285</v>
      </c>
      <c r="G17" s="27">
        <v>8.819099819766436</v>
      </c>
      <c r="H17" s="23">
        <v>25448</v>
      </c>
      <c r="I17" s="17" t="s">
        <v>285</v>
      </c>
      <c r="J17" s="27">
        <v>6.700209643605874</v>
      </c>
      <c r="K17" s="23">
        <v>18627</v>
      </c>
      <c r="L17" s="17" t="s">
        <v>285</v>
      </c>
      <c r="M17" s="28">
        <v>11.880593429034775</v>
      </c>
      <c r="O17" s="26"/>
    </row>
    <row r="18" spans="1:15" ht="15" customHeight="1">
      <c r="A18" s="22">
        <v>41</v>
      </c>
      <c r="B18" s="23">
        <v>61032</v>
      </c>
      <c r="C18" s="17" t="s">
        <v>285</v>
      </c>
      <c r="D18" s="27">
        <v>10.377256121821546</v>
      </c>
      <c r="E18" s="23">
        <v>48427</v>
      </c>
      <c r="F18" s="17" t="s">
        <v>285</v>
      </c>
      <c r="G18" s="27">
        <v>9.874078275666491</v>
      </c>
      <c r="H18" s="23">
        <v>26897</v>
      </c>
      <c r="I18" s="17" t="s">
        <v>285</v>
      </c>
      <c r="J18" s="27">
        <v>5.693964162213149</v>
      </c>
      <c r="K18" s="23">
        <v>21530</v>
      </c>
      <c r="L18" s="17" t="s">
        <v>285</v>
      </c>
      <c r="M18" s="28">
        <v>15.584903634509033</v>
      </c>
      <c r="O18" s="26"/>
    </row>
    <row r="19" spans="1:15" ht="15" customHeight="1">
      <c r="A19" s="22">
        <v>42</v>
      </c>
      <c r="B19" s="23">
        <v>78139</v>
      </c>
      <c r="C19" s="17" t="s">
        <v>285</v>
      </c>
      <c r="D19" s="27">
        <v>28.029558264516993</v>
      </c>
      <c r="E19" s="23">
        <v>60476</v>
      </c>
      <c r="F19" s="17" t="s">
        <v>285</v>
      </c>
      <c r="G19" s="27">
        <v>24.880748342866582</v>
      </c>
      <c r="H19" s="23">
        <v>35289</v>
      </c>
      <c r="I19" s="17" t="s">
        <v>285</v>
      </c>
      <c r="J19" s="27">
        <v>31.200505632598436</v>
      </c>
      <c r="K19" s="23">
        <v>25186</v>
      </c>
      <c r="L19" s="17" t="s">
        <v>285</v>
      </c>
      <c r="M19" s="28">
        <v>16.9809568044589</v>
      </c>
      <c r="O19" s="26"/>
    </row>
    <row r="20" spans="1:15" ht="15" customHeight="1">
      <c r="A20" s="22">
        <v>43</v>
      </c>
      <c r="B20" s="23">
        <v>97717</v>
      </c>
      <c r="C20" s="17" t="s">
        <v>285</v>
      </c>
      <c r="D20" s="27">
        <v>25.05535008126543</v>
      </c>
      <c r="E20" s="23">
        <v>76092</v>
      </c>
      <c r="F20" s="17" t="s">
        <v>285</v>
      </c>
      <c r="G20" s="27">
        <v>25.82181361201137</v>
      </c>
      <c r="H20" s="23">
        <v>47070</v>
      </c>
      <c r="I20" s="17" t="s">
        <v>285</v>
      </c>
      <c r="J20" s="27">
        <v>33.38434072940578</v>
      </c>
      <c r="K20" s="23">
        <v>29524</v>
      </c>
      <c r="L20" s="17" t="s">
        <v>285</v>
      </c>
      <c r="M20" s="28">
        <v>17.22385452235369</v>
      </c>
      <c r="O20" s="26"/>
    </row>
    <row r="21" spans="1:15" ht="15" customHeight="1">
      <c r="A21" s="22">
        <v>44</v>
      </c>
      <c r="B21" s="23">
        <v>116453</v>
      </c>
      <c r="C21" s="17" t="s">
        <v>285</v>
      </c>
      <c r="D21" s="27">
        <v>19.17373640205902</v>
      </c>
      <c r="E21" s="23">
        <v>92581</v>
      </c>
      <c r="F21" s="17" t="s">
        <v>285</v>
      </c>
      <c r="G21" s="27">
        <v>21.669820743310723</v>
      </c>
      <c r="H21" s="23">
        <v>58710</v>
      </c>
      <c r="I21" s="17" t="s">
        <v>285</v>
      </c>
      <c r="J21" s="27">
        <v>24.729126832377318</v>
      </c>
      <c r="K21" s="23">
        <v>34317</v>
      </c>
      <c r="L21" s="17" t="s">
        <v>285</v>
      </c>
      <c r="M21" s="28">
        <v>16.23425010161226</v>
      </c>
      <c r="O21" s="26"/>
    </row>
    <row r="22" spans="1:15" ht="15" customHeight="1">
      <c r="A22" s="22">
        <v>45</v>
      </c>
      <c r="B22" s="23">
        <v>152270</v>
      </c>
      <c r="C22" s="17" t="s">
        <v>285</v>
      </c>
      <c r="D22" s="27">
        <v>30.756614256395295</v>
      </c>
      <c r="E22" s="23">
        <v>117026</v>
      </c>
      <c r="F22" s="17" t="s">
        <v>285</v>
      </c>
      <c r="G22" s="27">
        <v>26.403905769002293</v>
      </c>
      <c r="H22" s="23">
        <v>77321</v>
      </c>
      <c r="I22" s="17" t="s">
        <v>285</v>
      </c>
      <c r="J22" s="27">
        <v>31.69988076988588</v>
      </c>
      <c r="K22" s="23">
        <v>39706</v>
      </c>
      <c r="L22" s="17" t="s">
        <v>285</v>
      </c>
      <c r="M22" s="28">
        <v>15.703587143398323</v>
      </c>
      <c r="O22" s="26"/>
    </row>
    <row r="23" spans="1:15" ht="15" customHeight="1">
      <c r="A23" s="22">
        <v>46</v>
      </c>
      <c r="B23" s="23">
        <v>178901</v>
      </c>
      <c r="C23" s="17" t="s">
        <v>285</v>
      </c>
      <c r="D23" s="27">
        <v>17.489328167071648</v>
      </c>
      <c r="E23" s="23">
        <v>135852</v>
      </c>
      <c r="F23" s="17" t="s">
        <v>285</v>
      </c>
      <c r="G23" s="27">
        <v>16.087023396510176</v>
      </c>
      <c r="H23" s="23">
        <v>87854</v>
      </c>
      <c r="I23" s="17" t="s">
        <v>285</v>
      </c>
      <c r="J23" s="27">
        <v>13.622431163590747</v>
      </c>
      <c r="K23" s="23">
        <v>47997</v>
      </c>
      <c r="L23" s="17" t="s">
        <v>285</v>
      </c>
      <c r="M23" s="28">
        <v>20.88097516748097</v>
      </c>
      <c r="O23" s="26"/>
    </row>
    <row r="24" spans="1:15" ht="15" customHeight="1">
      <c r="A24" s="22">
        <v>47</v>
      </c>
      <c r="B24" s="23">
        <v>215348</v>
      </c>
      <c r="C24" s="17" t="s">
        <v>285</v>
      </c>
      <c r="D24" s="27">
        <v>20.372720107769098</v>
      </c>
      <c r="E24" s="23">
        <v>163519</v>
      </c>
      <c r="F24" s="17" t="s">
        <v>285</v>
      </c>
      <c r="G24" s="27">
        <v>20.365544857639193</v>
      </c>
      <c r="H24" s="23">
        <v>102817</v>
      </c>
      <c r="I24" s="17" t="s">
        <v>285</v>
      </c>
      <c r="J24" s="27">
        <v>17.031666173424085</v>
      </c>
      <c r="K24" s="23">
        <v>60702</v>
      </c>
      <c r="L24" s="17" t="s">
        <v>285</v>
      </c>
      <c r="M24" s="28">
        <v>26.470404400275015</v>
      </c>
      <c r="O24" s="26"/>
    </row>
    <row r="25" spans="1:15" ht="15" customHeight="1">
      <c r="A25" s="22">
        <v>48</v>
      </c>
      <c r="B25" s="23">
        <v>280796</v>
      </c>
      <c r="C25" s="17" t="s">
        <v>285</v>
      </c>
      <c r="D25" s="27">
        <v>30.391738024035533</v>
      </c>
      <c r="E25" s="23">
        <v>206210</v>
      </c>
      <c r="F25" s="17" t="s">
        <v>285</v>
      </c>
      <c r="G25" s="27">
        <v>26.107669445140942</v>
      </c>
      <c r="H25" s="23">
        <v>135144</v>
      </c>
      <c r="I25" s="17" t="s">
        <v>285</v>
      </c>
      <c r="J25" s="27">
        <v>31.44129861793283</v>
      </c>
      <c r="K25" s="23">
        <v>71065</v>
      </c>
      <c r="L25" s="17" t="s">
        <v>285</v>
      </c>
      <c r="M25" s="28">
        <v>17.071925142499424</v>
      </c>
      <c r="O25" s="26"/>
    </row>
    <row r="26" spans="1:15" ht="15" customHeight="1">
      <c r="A26" s="22">
        <v>49</v>
      </c>
      <c r="B26" s="23">
        <v>331219</v>
      </c>
      <c r="C26" s="17" t="s">
        <v>285</v>
      </c>
      <c r="D26" s="27">
        <v>17.957164631974806</v>
      </c>
      <c r="E26" s="23">
        <v>241976</v>
      </c>
      <c r="F26" s="17" t="s">
        <v>285</v>
      </c>
      <c r="G26" s="27">
        <v>17.34445468212016</v>
      </c>
      <c r="H26" s="23">
        <v>158160</v>
      </c>
      <c r="I26" s="17" t="s">
        <v>285</v>
      </c>
      <c r="J26" s="27">
        <v>17.030722784585322</v>
      </c>
      <c r="K26" s="23">
        <v>83816</v>
      </c>
      <c r="L26" s="17" t="s">
        <v>285</v>
      </c>
      <c r="M26" s="28">
        <v>17.942728488003937</v>
      </c>
      <c r="O26" s="26"/>
    </row>
    <row r="27" spans="1:15" ht="15" customHeight="1">
      <c r="A27" s="17"/>
      <c r="B27" s="29">
        <v>372204</v>
      </c>
      <c r="C27" s="17"/>
      <c r="D27" s="27"/>
      <c r="E27" s="29">
        <v>270105</v>
      </c>
      <c r="F27" s="17"/>
      <c r="G27" s="27"/>
      <c r="H27" s="29">
        <v>171956</v>
      </c>
      <c r="I27" s="17"/>
      <c r="J27" s="27"/>
      <c r="K27" s="29">
        <v>98148</v>
      </c>
      <c r="L27" s="17"/>
      <c r="M27" s="28"/>
      <c r="O27" s="26"/>
    </row>
    <row r="28" spans="1:15" ht="15" customHeight="1">
      <c r="A28" s="22" t="s">
        <v>12</v>
      </c>
      <c r="B28" s="23">
        <v>394102</v>
      </c>
      <c r="C28" s="17" t="s">
        <v>285</v>
      </c>
      <c r="D28" s="27">
        <v>5.883332795993596</v>
      </c>
      <c r="E28" s="23">
        <v>282175</v>
      </c>
      <c r="F28" s="17" t="s">
        <v>285</v>
      </c>
      <c r="G28" s="27">
        <v>4.468632568815821</v>
      </c>
      <c r="H28" s="23">
        <v>174788</v>
      </c>
      <c r="I28" s="17" t="s">
        <v>285</v>
      </c>
      <c r="J28" s="27">
        <v>1.6469329363325613</v>
      </c>
      <c r="K28" s="23">
        <v>107387</v>
      </c>
      <c r="L28" s="17" t="s">
        <v>285</v>
      </c>
      <c r="M28" s="28">
        <v>9.413334963524477</v>
      </c>
      <c r="O28" s="26"/>
    </row>
    <row r="29" spans="1:15" ht="15" customHeight="1">
      <c r="A29" s="22">
        <v>51</v>
      </c>
      <c r="B29" s="23">
        <v>423179</v>
      </c>
      <c r="C29" s="17" t="s">
        <v>285</v>
      </c>
      <c r="D29" s="27">
        <v>7.37803918782447</v>
      </c>
      <c r="E29" s="23">
        <v>301305</v>
      </c>
      <c r="F29" s="17" t="s">
        <v>285</v>
      </c>
      <c r="G29" s="27">
        <v>6.779480818640906</v>
      </c>
      <c r="H29" s="23">
        <v>188081</v>
      </c>
      <c r="I29" s="17" t="s">
        <v>285</v>
      </c>
      <c r="J29" s="27">
        <v>7.605213172529005</v>
      </c>
      <c r="K29" s="23">
        <v>113224</v>
      </c>
      <c r="L29" s="17" t="s">
        <v>285</v>
      </c>
      <c r="M29" s="28">
        <v>5.435481017255356</v>
      </c>
      <c r="O29" s="26"/>
    </row>
    <row r="30" spans="1:15" ht="15" customHeight="1">
      <c r="A30" s="22">
        <v>52</v>
      </c>
      <c r="B30" s="23">
        <v>457800</v>
      </c>
      <c r="C30" s="17" t="s">
        <v>285</v>
      </c>
      <c r="D30" s="27">
        <v>8.18117156097064</v>
      </c>
      <c r="E30" s="23">
        <v>321684</v>
      </c>
      <c r="F30" s="17" t="s">
        <v>285</v>
      </c>
      <c r="G30" s="27">
        <v>6.763578433812924</v>
      </c>
      <c r="H30" s="23">
        <v>195098</v>
      </c>
      <c r="I30" s="17" t="s">
        <v>285</v>
      </c>
      <c r="J30" s="27">
        <v>3.7308393723980657</v>
      </c>
      <c r="K30" s="23">
        <v>126586</v>
      </c>
      <c r="L30" s="17" t="s">
        <v>285</v>
      </c>
      <c r="M30" s="28">
        <v>11.80138486539957</v>
      </c>
      <c r="O30" s="26"/>
    </row>
    <row r="31" spans="1:15" ht="15" customHeight="1">
      <c r="A31" s="22">
        <v>53</v>
      </c>
      <c r="B31" s="23">
        <v>514887</v>
      </c>
      <c r="C31" s="17" t="s">
        <v>285</v>
      </c>
      <c r="D31" s="27">
        <v>12.469855832241166</v>
      </c>
      <c r="E31" s="23">
        <v>358387</v>
      </c>
      <c r="F31" s="17" t="s">
        <v>285</v>
      </c>
      <c r="G31" s="27">
        <v>11.409644247149387</v>
      </c>
      <c r="H31" s="23">
        <v>210381</v>
      </c>
      <c r="I31" s="17" t="s">
        <v>285</v>
      </c>
      <c r="J31" s="27">
        <v>7.8334990620098495</v>
      </c>
      <c r="K31" s="23">
        <v>148006</v>
      </c>
      <c r="L31" s="17" t="s">
        <v>285</v>
      </c>
      <c r="M31" s="28">
        <v>16.921302513706095</v>
      </c>
      <c r="O31" s="26"/>
    </row>
    <row r="32" spans="1:15" ht="15" customHeight="1">
      <c r="A32" s="22">
        <v>54</v>
      </c>
      <c r="B32" s="23">
        <v>591433</v>
      </c>
      <c r="C32" s="17" t="s">
        <v>285</v>
      </c>
      <c r="D32" s="27">
        <v>14.866562954590037</v>
      </c>
      <c r="E32" s="23">
        <v>408297</v>
      </c>
      <c r="F32" s="17" t="s">
        <v>285</v>
      </c>
      <c r="G32" s="27">
        <v>13.926286388736202</v>
      </c>
      <c r="H32" s="23">
        <v>237794</v>
      </c>
      <c r="I32" s="17" t="s">
        <v>285</v>
      </c>
      <c r="J32" s="27">
        <v>13.03016907420347</v>
      </c>
      <c r="K32" s="23">
        <v>170503</v>
      </c>
      <c r="L32" s="17" t="s">
        <v>285</v>
      </c>
      <c r="M32" s="28">
        <v>15.200059457049036</v>
      </c>
      <c r="O32" s="26"/>
    </row>
    <row r="33" spans="1:15" ht="15" customHeight="1">
      <c r="A33" s="22">
        <v>55</v>
      </c>
      <c r="B33" s="23">
        <v>663086</v>
      </c>
      <c r="C33" s="17" t="s">
        <v>285</v>
      </c>
      <c r="D33" s="27">
        <v>12.115150828580738</v>
      </c>
      <c r="E33" s="23">
        <v>453807</v>
      </c>
      <c r="F33" s="17" t="s">
        <v>285</v>
      </c>
      <c r="G33" s="27">
        <v>11.146297915487978</v>
      </c>
      <c r="H33" s="23">
        <v>267505</v>
      </c>
      <c r="I33" s="17" t="s">
        <v>285</v>
      </c>
      <c r="J33" s="27">
        <v>12.494427950242653</v>
      </c>
      <c r="K33" s="23">
        <v>186301</v>
      </c>
      <c r="L33" s="17" t="s">
        <v>285</v>
      </c>
      <c r="M33" s="28">
        <v>9.265526119775018</v>
      </c>
      <c r="O33" s="26"/>
    </row>
    <row r="34" spans="1:15" ht="15" customHeight="1">
      <c r="A34" s="22">
        <v>56</v>
      </c>
      <c r="B34" s="23">
        <v>693233</v>
      </c>
      <c r="C34" s="17" t="s">
        <v>285</v>
      </c>
      <c r="D34" s="27">
        <v>4.546469085458</v>
      </c>
      <c r="E34" s="23">
        <v>473217</v>
      </c>
      <c r="F34" s="17" t="s">
        <v>285</v>
      </c>
      <c r="G34" s="27">
        <v>4.277148655706057</v>
      </c>
      <c r="H34" s="23">
        <v>274634</v>
      </c>
      <c r="I34" s="17" t="s">
        <v>285</v>
      </c>
      <c r="J34" s="27">
        <v>2.6649969159455082</v>
      </c>
      <c r="K34" s="23">
        <v>198584</v>
      </c>
      <c r="L34" s="17" t="s">
        <v>285</v>
      </c>
      <c r="M34" s="28">
        <v>6.593093971583627</v>
      </c>
      <c r="O34" s="26"/>
    </row>
    <row r="35" spans="1:15" ht="15" customHeight="1">
      <c r="A35" s="22">
        <v>57</v>
      </c>
      <c r="B35" s="23">
        <v>703686</v>
      </c>
      <c r="C35" s="17" t="s">
        <v>285</v>
      </c>
      <c r="D35" s="27">
        <v>1.5078624358621227</v>
      </c>
      <c r="E35" s="23">
        <v>476438</v>
      </c>
      <c r="F35" s="17" t="s">
        <v>285</v>
      </c>
      <c r="G35" s="27">
        <v>0.680660246778956</v>
      </c>
      <c r="H35" s="23">
        <v>279079</v>
      </c>
      <c r="I35" s="17" t="s">
        <v>285</v>
      </c>
      <c r="J35" s="27">
        <v>1.61851773633272</v>
      </c>
      <c r="K35" s="23">
        <v>197359</v>
      </c>
      <c r="L35" s="17" t="s">
        <v>286</v>
      </c>
      <c r="M35" s="28">
        <v>0.616867421343116</v>
      </c>
      <c r="O35" s="26"/>
    </row>
    <row r="36" spans="1:15" ht="15" customHeight="1">
      <c r="A36" s="22">
        <v>58</v>
      </c>
      <c r="B36" s="23">
        <v>713336</v>
      </c>
      <c r="C36" s="17" t="s">
        <v>285</v>
      </c>
      <c r="D36" s="27">
        <v>1.371350289759917</v>
      </c>
      <c r="E36" s="23">
        <v>476491</v>
      </c>
      <c r="F36" s="17" t="s">
        <v>285</v>
      </c>
      <c r="G36" s="27">
        <v>0.011124217631675037</v>
      </c>
      <c r="H36" s="23">
        <v>283334</v>
      </c>
      <c r="I36" s="17" t="s">
        <v>285</v>
      </c>
      <c r="J36" s="27">
        <v>1.524657892568058</v>
      </c>
      <c r="K36" s="23">
        <v>193157</v>
      </c>
      <c r="L36" s="17" t="s">
        <v>286</v>
      </c>
      <c r="M36" s="28">
        <v>2.1291149630875736</v>
      </c>
      <c r="O36" s="26"/>
    </row>
    <row r="37" spans="1:15" ht="15" customHeight="1">
      <c r="A37" s="22">
        <v>59</v>
      </c>
      <c r="B37" s="23">
        <v>712280</v>
      </c>
      <c r="C37" s="17" t="s">
        <v>286</v>
      </c>
      <c r="D37" s="27">
        <v>0.14803682976885568</v>
      </c>
      <c r="E37" s="23">
        <v>471551</v>
      </c>
      <c r="F37" s="17" t="s">
        <v>286</v>
      </c>
      <c r="G37" s="27">
        <v>1.036745709782565</v>
      </c>
      <c r="H37" s="23">
        <v>287229</v>
      </c>
      <c r="I37" s="17" t="s">
        <v>285</v>
      </c>
      <c r="J37" s="27">
        <v>1.3747026477584683</v>
      </c>
      <c r="K37" s="23">
        <v>184323</v>
      </c>
      <c r="L37" s="17" t="s">
        <v>286</v>
      </c>
      <c r="M37" s="28">
        <v>4.5734816755282</v>
      </c>
      <c r="O37" s="26"/>
    </row>
    <row r="38" spans="1:15" ht="15" customHeight="1">
      <c r="A38" s="22">
        <v>60</v>
      </c>
      <c r="B38" s="23">
        <v>749128</v>
      </c>
      <c r="C38" s="17" t="s">
        <v>285</v>
      </c>
      <c r="D38" s="27">
        <v>5.173246476104907</v>
      </c>
      <c r="E38" s="23">
        <v>485912</v>
      </c>
      <c r="F38" s="17" t="s">
        <v>285</v>
      </c>
      <c r="G38" s="27">
        <v>3.045481824871544</v>
      </c>
      <c r="H38" s="23">
        <v>307482</v>
      </c>
      <c r="I38" s="17" t="s">
        <v>285</v>
      </c>
      <c r="J38" s="27">
        <v>7.051168231620068</v>
      </c>
      <c r="K38" s="23">
        <v>178430</v>
      </c>
      <c r="L38" s="17" t="s">
        <v>286</v>
      </c>
      <c r="M38" s="28">
        <v>3.1971050818400357</v>
      </c>
      <c r="O38" s="26"/>
    </row>
    <row r="39" spans="1:15" ht="15" customHeight="1">
      <c r="A39" s="22">
        <v>61</v>
      </c>
      <c r="B39" s="23">
        <v>778459</v>
      </c>
      <c r="C39" s="17" t="s">
        <v>285</v>
      </c>
      <c r="D39" s="27">
        <v>3.9153522495488033</v>
      </c>
      <c r="E39" s="23">
        <v>499290</v>
      </c>
      <c r="F39" s="17" t="s">
        <v>285</v>
      </c>
      <c r="G39" s="27">
        <v>2.7531734141161337</v>
      </c>
      <c r="H39" s="23">
        <v>320015</v>
      </c>
      <c r="I39" s="17" t="s">
        <v>285</v>
      </c>
      <c r="J39" s="27">
        <v>4.076010953486701</v>
      </c>
      <c r="K39" s="23">
        <v>179275</v>
      </c>
      <c r="L39" s="17" t="s">
        <v>285</v>
      </c>
      <c r="M39" s="28">
        <v>0.47357507145659383</v>
      </c>
      <c r="O39" s="26"/>
    </row>
    <row r="40" spans="1:15" ht="15" customHeight="1">
      <c r="A40" s="22">
        <v>62</v>
      </c>
      <c r="B40" s="23">
        <v>848423</v>
      </c>
      <c r="C40" s="17" t="s">
        <v>285</v>
      </c>
      <c r="D40" s="27">
        <v>8.987499662795358</v>
      </c>
      <c r="E40" s="23">
        <v>536131</v>
      </c>
      <c r="F40" s="17" t="s">
        <v>285</v>
      </c>
      <c r="G40" s="27">
        <v>7.378677722365751</v>
      </c>
      <c r="H40" s="23">
        <v>351265</v>
      </c>
      <c r="I40" s="17" t="s">
        <v>285</v>
      </c>
      <c r="J40" s="27">
        <v>9.765167257784796</v>
      </c>
      <c r="K40" s="23">
        <v>184866</v>
      </c>
      <c r="L40" s="17" t="s">
        <v>285</v>
      </c>
      <c r="M40" s="28">
        <v>3.1186724306233344</v>
      </c>
      <c r="O40" s="26"/>
    </row>
    <row r="41" spans="1:15" ht="15" customHeight="1">
      <c r="A41" s="22">
        <v>63</v>
      </c>
      <c r="B41" s="23">
        <v>939025</v>
      </c>
      <c r="C41" s="17" t="s">
        <v>285</v>
      </c>
      <c r="D41" s="27">
        <v>10.678871270580828</v>
      </c>
      <c r="E41" s="23">
        <v>595023</v>
      </c>
      <c r="F41" s="17" t="s">
        <v>285</v>
      </c>
      <c r="G41" s="27">
        <v>10.984628756777724</v>
      </c>
      <c r="H41" s="23">
        <v>403868</v>
      </c>
      <c r="I41" s="17" t="s">
        <v>285</v>
      </c>
      <c r="J41" s="27">
        <v>14.975303545756049</v>
      </c>
      <c r="K41" s="23">
        <v>191155</v>
      </c>
      <c r="L41" s="17" t="s">
        <v>285</v>
      </c>
      <c r="M41" s="28">
        <v>3.4019235554401632</v>
      </c>
      <c r="O41" s="26"/>
    </row>
    <row r="42" spans="1:15" ht="15" customHeight="1">
      <c r="A42" s="22" t="s">
        <v>13</v>
      </c>
      <c r="B42" s="23">
        <v>1072207</v>
      </c>
      <c r="C42" s="17" t="s">
        <v>285</v>
      </c>
      <c r="D42" s="27">
        <v>14.183008972072102</v>
      </c>
      <c r="E42" s="23">
        <v>665187</v>
      </c>
      <c r="F42" s="17" t="s">
        <v>285</v>
      </c>
      <c r="G42" s="27">
        <v>11.791813089578042</v>
      </c>
      <c r="H42" s="23">
        <v>460067</v>
      </c>
      <c r="I42" s="17" t="s">
        <v>285</v>
      </c>
      <c r="J42" s="27">
        <v>13.915190111620632</v>
      </c>
      <c r="K42" s="23">
        <v>205119</v>
      </c>
      <c r="L42" s="17" t="s">
        <v>285</v>
      </c>
      <c r="M42" s="28">
        <v>7.305066569014684</v>
      </c>
      <c r="O42" s="26"/>
    </row>
    <row r="43" spans="1:15" ht="15" customHeight="1">
      <c r="A43" s="30" t="s">
        <v>14</v>
      </c>
      <c r="B43" s="23">
        <v>1220150</v>
      </c>
      <c r="C43" s="17" t="s">
        <v>285</v>
      </c>
      <c r="D43" s="27">
        <v>13.797988634657315</v>
      </c>
      <c r="E43" s="23">
        <v>747523</v>
      </c>
      <c r="F43" s="17" t="s">
        <v>285</v>
      </c>
      <c r="G43" s="27">
        <v>12.377872688431978</v>
      </c>
      <c r="H43" s="23">
        <v>534591</v>
      </c>
      <c r="I43" s="17" t="s">
        <v>285</v>
      </c>
      <c r="J43" s="27">
        <v>16.19851021699013</v>
      </c>
      <c r="K43" s="23">
        <v>212932</v>
      </c>
      <c r="L43" s="17" t="s">
        <v>285</v>
      </c>
      <c r="M43" s="28">
        <v>3.809008429253268</v>
      </c>
      <c r="O43" s="26"/>
    </row>
    <row r="44" spans="1:15" ht="15" customHeight="1">
      <c r="A44" s="30" t="s">
        <v>15</v>
      </c>
      <c r="B44" s="23">
        <v>1330891</v>
      </c>
      <c r="C44" s="17" t="s">
        <v>285</v>
      </c>
      <c r="D44" s="27">
        <v>9.076015244027374</v>
      </c>
      <c r="E44" s="23">
        <v>815517</v>
      </c>
      <c r="F44" s="17" t="s">
        <v>285</v>
      </c>
      <c r="G44" s="27">
        <v>9.095907416895542</v>
      </c>
      <c r="H44" s="23">
        <v>580478</v>
      </c>
      <c r="I44" s="17" t="s">
        <v>285</v>
      </c>
      <c r="J44" s="27">
        <v>8.583571365773082</v>
      </c>
      <c r="K44" s="23">
        <v>235040</v>
      </c>
      <c r="L44" s="17" t="s">
        <v>285</v>
      </c>
      <c r="M44" s="28">
        <v>10.382657374185172</v>
      </c>
      <c r="O44" s="26"/>
    </row>
    <row r="45" spans="1:15" ht="15" customHeight="1">
      <c r="A45" s="30" t="s">
        <v>16</v>
      </c>
      <c r="B45" s="23">
        <v>1407333</v>
      </c>
      <c r="C45" s="17" t="s">
        <v>285</v>
      </c>
      <c r="D45" s="27">
        <v>5.743670969298023</v>
      </c>
      <c r="E45" s="23">
        <v>854853</v>
      </c>
      <c r="F45" s="17" t="s">
        <v>285</v>
      </c>
      <c r="G45" s="27">
        <v>4.823443288122746</v>
      </c>
      <c r="H45" s="23">
        <v>594474</v>
      </c>
      <c r="I45" s="17" t="s">
        <v>285</v>
      </c>
      <c r="J45" s="27">
        <v>2.4111163558308846</v>
      </c>
      <c r="K45" s="23">
        <v>260379</v>
      </c>
      <c r="L45" s="17" t="s">
        <v>285</v>
      </c>
      <c r="M45" s="28">
        <v>10.780718175629687</v>
      </c>
      <c r="O45" s="26"/>
    </row>
    <row r="46" spans="1:15" ht="15" customHeight="1">
      <c r="A46" s="30" t="s">
        <v>17</v>
      </c>
      <c r="B46" s="23">
        <v>1420115</v>
      </c>
      <c r="C46" s="17" t="s">
        <v>285</v>
      </c>
      <c r="D46" s="27">
        <v>0.9082427542024476</v>
      </c>
      <c r="E46" s="23">
        <v>862385</v>
      </c>
      <c r="F46" s="17" t="s">
        <v>285</v>
      </c>
      <c r="G46" s="27">
        <v>0.8810871576750543</v>
      </c>
      <c r="H46" s="23">
        <v>569094</v>
      </c>
      <c r="I46" s="17" t="s">
        <v>286</v>
      </c>
      <c r="J46" s="27">
        <v>4.269320441264043</v>
      </c>
      <c r="K46" s="23">
        <v>293292</v>
      </c>
      <c r="L46" s="17" t="s">
        <v>285</v>
      </c>
      <c r="M46" s="28">
        <v>12.640420310393694</v>
      </c>
      <c r="O46" s="26"/>
    </row>
    <row r="47" spans="1:15" ht="15" customHeight="1">
      <c r="A47" s="30" t="s">
        <v>18</v>
      </c>
      <c r="B47" s="23">
        <v>1360109</v>
      </c>
      <c r="C47" s="17" t="s">
        <v>286</v>
      </c>
      <c r="D47" s="27">
        <v>4.225432447372228</v>
      </c>
      <c r="E47" s="23">
        <v>827660</v>
      </c>
      <c r="F47" s="17" t="s">
        <v>286</v>
      </c>
      <c r="G47" s="27">
        <v>4.026623839700363</v>
      </c>
      <c r="H47" s="23">
        <v>518550</v>
      </c>
      <c r="I47" s="17" t="s">
        <v>286</v>
      </c>
      <c r="J47" s="27">
        <v>8.881485308226758</v>
      </c>
      <c r="K47" s="23">
        <v>309110</v>
      </c>
      <c r="L47" s="17" t="s">
        <v>285</v>
      </c>
      <c r="M47" s="28">
        <v>5.393259959357906</v>
      </c>
      <c r="O47" s="26"/>
    </row>
    <row r="48" spans="1:15" ht="15" customHeight="1">
      <c r="A48" s="30" t="s">
        <v>19</v>
      </c>
      <c r="B48" s="23">
        <v>1380766</v>
      </c>
      <c r="C48" s="17" t="s">
        <v>285</v>
      </c>
      <c r="D48" s="27">
        <v>1.518775333447536</v>
      </c>
      <c r="E48" s="23">
        <v>823903</v>
      </c>
      <c r="F48" s="17" t="s">
        <v>286</v>
      </c>
      <c r="G48" s="27">
        <v>0.4539303578764162</v>
      </c>
      <c r="H48" s="23">
        <v>508301</v>
      </c>
      <c r="I48" s="17" t="s">
        <v>286</v>
      </c>
      <c r="J48" s="27">
        <v>1.9764728570051062</v>
      </c>
      <c r="K48" s="23">
        <v>315602</v>
      </c>
      <c r="L48" s="17" t="s">
        <v>285</v>
      </c>
      <c r="M48" s="28">
        <v>2.1002232215069085</v>
      </c>
      <c r="O48" s="26"/>
    </row>
    <row r="49" spans="1:15" ht="15" customHeight="1">
      <c r="A49" s="30" t="s">
        <v>20</v>
      </c>
      <c r="B49" s="23">
        <v>1429117</v>
      </c>
      <c r="C49" s="17" t="s">
        <v>285</v>
      </c>
      <c r="D49" s="27">
        <v>3.501751926104774</v>
      </c>
      <c r="E49" s="23">
        <v>861638</v>
      </c>
      <c r="F49" s="17" t="s">
        <v>285</v>
      </c>
      <c r="G49" s="27">
        <v>4.58002944521381</v>
      </c>
      <c r="H49" s="23">
        <v>536949</v>
      </c>
      <c r="I49" s="17" t="s">
        <v>285</v>
      </c>
      <c r="J49" s="27">
        <v>5.636030619652516</v>
      </c>
      <c r="K49" s="23">
        <v>324689</v>
      </c>
      <c r="L49" s="17" t="s">
        <v>285</v>
      </c>
      <c r="M49" s="28">
        <v>2.87925932028314</v>
      </c>
      <c r="O49" s="26"/>
    </row>
    <row r="50" spans="1:15" ht="15" customHeight="1">
      <c r="A50" s="30" t="s">
        <v>21</v>
      </c>
      <c r="B50" s="23">
        <v>1397830</v>
      </c>
      <c r="C50" s="17" t="s">
        <v>286</v>
      </c>
      <c r="D50" s="27">
        <v>2.1892539239264437</v>
      </c>
      <c r="E50" s="23">
        <v>826839</v>
      </c>
      <c r="F50" s="17" t="s">
        <v>286</v>
      </c>
      <c r="G50" s="27">
        <v>4.03870302841797</v>
      </c>
      <c r="H50" s="23">
        <v>517716</v>
      </c>
      <c r="I50" s="17" t="s">
        <v>286</v>
      </c>
      <c r="J50" s="27">
        <v>3.581904426677397</v>
      </c>
      <c r="K50" s="23">
        <v>309122</v>
      </c>
      <c r="L50" s="17" t="s">
        <v>286</v>
      </c>
      <c r="M50" s="28">
        <v>4.79443405843746</v>
      </c>
      <c r="O50" s="26"/>
    </row>
    <row r="51" spans="1:15" ht="15" customHeight="1">
      <c r="A51" s="30">
        <v>10</v>
      </c>
      <c r="B51" s="23">
        <v>1288666</v>
      </c>
      <c r="C51" s="17" t="s">
        <v>286</v>
      </c>
      <c r="D51" s="27">
        <v>7.809533348118151</v>
      </c>
      <c r="E51" s="23">
        <v>765136</v>
      </c>
      <c r="F51" s="17" t="s">
        <v>286</v>
      </c>
      <c r="G51" s="27">
        <v>7.462516886600653</v>
      </c>
      <c r="H51" s="23">
        <v>472965</v>
      </c>
      <c r="I51" s="17" t="s">
        <v>286</v>
      </c>
      <c r="J51" s="27">
        <v>8.643928331363142</v>
      </c>
      <c r="K51" s="23">
        <v>292171</v>
      </c>
      <c r="L51" s="17" t="s">
        <v>286</v>
      </c>
      <c r="M51" s="28">
        <v>5.48359547363178</v>
      </c>
      <c r="O51" s="26"/>
    </row>
    <row r="52" spans="1:15" ht="15" customHeight="1">
      <c r="A52" s="30">
        <v>11</v>
      </c>
      <c r="B52" s="23">
        <v>1182202.93</v>
      </c>
      <c r="C52" s="17" t="s">
        <v>286</v>
      </c>
      <c r="D52" s="27">
        <v>8.261494444642764</v>
      </c>
      <c r="E52" s="23">
        <v>705856.63</v>
      </c>
      <c r="F52" s="17" t="s">
        <v>286</v>
      </c>
      <c r="G52" s="27">
        <v>7.747559910917801</v>
      </c>
      <c r="H52" s="23">
        <v>421925.86</v>
      </c>
      <c r="I52" s="17" t="s">
        <v>286</v>
      </c>
      <c r="J52" s="27">
        <v>10.791314367870768</v>
      </c>
      <c r="K52" s="23">
        <v>283930.76</v>
      </c>
      <c r="L52" s="17" t="s">
        <v>286</v>
      </c>
      <c r="M52" s="28">
        <v>2.8203483576398725</v>
      </c>
      <c r="O52" s="26"/>
    </row>
    <row r="53" spans="1:15" ht="15" customHeight="1">
      <c r="A53" s="30">
        <v>12</v>
      </c>
      <c r="B53" s="23">
        <v>1173059.23</v>
      </c>
      <c r="C53" s="17" t="s">
        <v>286</v>
      </c>
      <c r="D53" s="27">
        <v>0.7734458922378025</v>
      </c>
      <c r="E53" s="23">
        <v>704882.34</v>
      </c>
      <c r="F53" s="17" t="s">
        <v>286</v>
      </c>
      <c r="G53" s="27">
        <v>0.13802944657473404</v>
      </c>
      <c r="H53" s="23">
        <v>426097.45</v>
      </c>
      <c r="I53" s="17" t="s">
        <v>285</v>
      </c>
      <c r="J53" s="27">
        <v>0.988702138333025</v>
      </c>
      <c r="K53" s="23">
        <v>278784.89</v>
      </c>
      <c r="L53" s="17" t="s">
        <v>286</v>
      </c>
      <c r="M53" s="28">
        <v>1.8123679167413798</v>
      </c>
      <c r="O53" s="26"/>
    </row>
    <row r="54" spans="1:15" ht="15" customHeight="1">
      <c r="A54" s="30">
        <v>13</v>
      </c>
      <c r="B54" s="23">
        <v>1113360.36</v>
      </c>
      <c r="C54" s="17" t="s">
        <v>286</v>
      </c>
      <c r="D54" s="27">
        <v>5.0891607578928415</v>
      </c>
      <c r="E54" s="23">
        <v>665984.82</v>
      </c>
      <c r="F54" s="17" t="s">
        <v>286</v>
      </c>
      <c r="G54" s="27">
        <v>5.5182996923997365</v>
      </c>
      <c r="H54" s="23">
        <v>407021.02</v>
      </c>
      <c r="I54" s="17" t="s">
        <v>286</v>
      </c>
      <c r="J54" s="27">
        <v>4.477011068712102</v>
      </c>
      <c r="K54" s="23">
        <v>258963.79</v>
      </c>
      <c r="L54" s="17" t="s">
        <v>286</v>
      </c>
      <c r="M54" s="28">
        <v>7.1098186131967225</v>
      </c>
      <c r="O54" s="26"/>
    </row>
    <row r="55" spans="1:15" ht="15" customHeight="1">
      <c r="A55" s="30">
        <v>14</v>
      </c>
      <c r="B55" s="23">
        <v>1044998.74</v>
      </c>
      <c r="C55" s="17" t="s">
        <v>286</v>
      </c>
      <c r="D55" s="27">
        <v>6.14011621538242</v>
      </c>
      <c r="E55" s="23">
        <v>630101.54</v>
      </c>
      <c r="F55" s="17" t="s">
        <v>286</v>
      </c>
      <c r="G55" s="27">
        <v>5.388002687508688</v>
      </c>
      <c r="H55" s="23">
        <v>387751.65</v>
      </c>
      <c r="I55" s="17" t="s">
        <v>286</v>
      </c>
      <c r="J55" s="27">
        <v>4.734244437793407</v>
      </c>
      <c r="K55" s="23">
        <v>242349.89</v>
      </c>
      <c r="L55" s="17" t="s">
        <v>286</v>
      </c>
      <c r="M55" s="28">
        <v>6.415530140333516</v>
      </c>
      <c r="O55" s="26"/>
    </row>
    <row r="56" spans="1:15" ht="15" customHeight="1">
      <c r="A56" s="30">
        <v>15</v>
      </c>
      <c r="B56" s="23">
        <v>936423</v>
      </c>
      <c r="C56" s="17" t="s">
        <v>286</v>
      </c>
      <c r="D56" s="28">
        <v>10.390035494205478</v>
      </c>
      <c r="E56" s="23">
        <v>574597</v>
      </c>
      <c r="F56" s="17" t="s">
        <v>286</v>
      </c>
      <c r="G56" s="28">
        <v>8.808824685621303</v>
      </c>
      <c r="H56" s="23">
        <v>371282</v>
      </c>
      <c r="I56" s="17" t="s">
        <v>286</v>
      </c>
      <c r="J56" s="27">
        <v>4.247473866326558</v>
      </c>
      <c r="K56" s="23">
        <v>203315</v>
      </c>
      <c r="L56" s="17" t="s">
        <v>286</v>
      </c>
      <c r="M56" s="28">
        <v>16.106832150821276</v>
      </c>
      <c r="O56" s="26"/>
    </row>
    <row r="57" spans="1:15" ht="15" customHeight="1">
      <c r="A57" s="31">
        <v>16</v>
      </c>
      <c r="B57" s="32">
        <v>912213.41</v>
      </c>
      <c r="C57" s="17" t="s">
        <v>286</v>
      </c>
      <c r="D57" s="28">
        <v>2.585326289508046</v>
      </c>
      <c r="E57" s="33">
        <v>561818.69</v>
      </c>
      <c r="F57" s="17" t="s">
        <v>286</v>
      </c>
      <c r="G57" s="28">
        <v>2.2238734278111565</v>
      </c>
      <c r="H57" s="33">
        <v>380199.19</v>
      </c>
      <c r="I57" s="17" t="s">
        <v>285</v>
      </c>
      <c r="J57" s="28">
        <v>2.401729682559335</v>
      </c>
      <c r="K57" s="33">
        <v>181619.5</v>
      </c>
      <c r="L57" s="17" t="s">
        <v>286</v>
      </c>
      <c r="M57" s="28">
        <v>10.670880161326025</v>
      </c>
      <c r="O57" s="26"/>
    </row>
    <row r="58" spans="1:15" ht="15.75" customHeight="1">
      <c r="A58" s="31">
        <v>17</v>
      </c>
      <c r="B58" s="32">
        <v>901982.83</v>
      </c>
      <c r="C58" s="17" t="s">
        <v>286</v>
      </c>
      <c r="D58" s="28">
        <v>1.1215116866129051</v>
      </c>
      <c r="E58" s="33">
        <v>533676.56</v>
      </c>
      <c r="F58" s="17" t="s">
        <v>286</v>
      </c>
      <c r="G58" s="28">
        <v>5.009112459395027</v>
      </c>
      <c r="H58" s="33">
        <v>375356.66</v>
      </c>
      <c r="I58" s="17" t="s">
        <v>286</v>
      </c>
      <c r="J58" s="28">
        <v>1.273682355819858</v>
      </c>
      <c r="K58" s="33">
        <v>158319.9</v>
      </c>
      <c r="L58" s="17" t="s">
        <v>286</v>
      </c>
      <c r="M58" s="28">
        <v>12.828798669746362</v>
      </c>
      <c r="O58" s="26"/>
    </row>
    <row r="59" spans="1:15" ht="15.75" customHeight="1">
      <c r="A59" s="31">
        <v>18</v>
      </c>
      <c r="B59" s="32">
        <v>882568.04</v>
      </c>
      <c r="C59" s="34" t="s">
        <v>286</v>
      </c>
      <c r="D59" s="27">
        <v>2.1524567158334804</v>
      </c>
      <c r="E59" s="33">
        <v>532765.18</v>
      </c>
      <c r="F59" s="34" t="s">
        <v>286</v>
      </c>
      <c r="G59" s="27">
        <v>0.1707738484898016</v>
      </c>
      <c r="H59" s="33">
        <v>388625.8</v>
      </c>
      <c r="I59" s="34" t="s">
        <v>285</v>
      </c>
      <c r="J59" s="27">
        <v>3.53507514692825</v>
      </c>
      <c r="K59" s="33">
        <v>144139.38</v>
      </c>
      <c r="L59" s="34" t="s">
        <v>286</v>
      </c>
      <c r="M59" s="28">
        <v>8.956877815107262</v>
      </c>
      <c r="O59" s="26"/>
    </row>
    <row r="60" spans="1:15" ht="15.75" customHeight="1">
      <c r="A60" s="31">
        <v>19</v>
      </c>
      <c r="B60" s="35">
        <v>856665.69</v>
      </c>
      <c r="C60" s="34" t="s">
        <v>286</v>
      </c>
      <c r="D60" s="27">
        <v>2.934884204508478</v>
      </c>
      <c r="E60" s="33">
        <v>521762.89</v>
      </c>
      <c r="F60" s="34" t="s">
        <v>286</v>
      </c>
      <c r="G60" s="27">
        <v>2.0651293314626997</v>
      </c>
      <c r="H60" s="33">
        <v>384117.42</v>
      </c>
      <c r="I60" s="34" t="s">
        <v>286</v>
      </c>
      <c r="J60" s="27">
        <v>1.1600825266876171</v>
      </c>
      <c r="K60" s="33">
        <v>137645.47</v>
      </c>
      <c r="L60" s="34" t="s">
        <v>286</v>
      </c>
      <c r="M60" s="28">
        <v>4.505298968262522</v>
      </c>
      <c r="O60" s="26"/>
    </row>
    <row r="61" spans="1:15" ht="15.75" customHeight="1">
      <c r="A61" s="31">
        <v>20</v>
      </c>
      <c r="B61" s="35">
        <v>848983.48</v>
      </c>
      <c r="C61" s="34" t="s">
        <v>286</v>
      </c>
      <c r="D61" s="27">
        <v>0.8967570535012328</v>
      </c>
      <c r="E61" s="33">
        <v>518129.75</v>
      </c>
      <c r="F61" s="34" t="s">
        <v>286</v>
      </c>
      <c r="G61" s="27">
        <v>0.6963201234951697</v>
      </c>
      <c r="H61" s="33">
        <v>383755.78</v>
      </c>
      <c r="I61" s="34" t="s">
        <v>286</v>
      </c>
      <c r="J61" s="27">
        <v>0.09414829455013773</v>
      </c>
      <c r="K61" s="33">
        <v>134373.97</v>
      </c>
      <c r="L61" s="34" t="s">
        <v>286</v>
      </c>
      <c r="M61" s="28">
        <v>2.3767582035209642</v>
      </c>
      <c r="O61" s="26"/>
    </row>
    <row r="62" spans="1:15" ht="15.75" customHeight="1">
      <c r="A62" s="36">
        <v>21</v>
      </c>
      <c r="B62" s="37">
        <v>737378.55</v>
      </c>
      <c r="C62" s="18" t="s">
        <v>286</v>
      </c>
      <c r="D62" s="19">
        <v>13.145712799971093</v>
      </c>
      <c r="E62" s="38">
        <v>454766.55</v>
      </c>
      <c r="F62" s="18" t="s">
        <v>286</v>
      </c>
      <c r="G62" s="19">
        <v>12.229214786450697</v>
      </c>
      <c r="H62" s="38">
        <v>314532.71</v>
      </c>
      <c r="I62" s="18" t="s">
        <v>286</v>
      </c>
      <c r="J62" s="19">
        <v>18.03831332520906</v>
      </c>
      <c r="K62" s="38">
        <v>140233.84</v>
      </c>
      <c r="L62" s="18" t="s">
        <v>285</v>
      </c>
      <c r="M62" s="20">
        <v>4.360866914924074</v>
      </c>
      <c r="O62" s="26"/>
    </row>
    <row r="63" ht="15.75" customHeight="1">
      <c r="A63" s="6" t="s">
        <v>22</v>
      </c>
    </row>
    <row r="64" ht="15.75" customHeight="1">
      <c r="A64" s="6" t="s">
        <v>23</v>
      </c>
    </row>
    <row r="65" ht="15.75" customHeight="1"/>
  </sheetData>
  <sheetProtection/>
  <mergeCells count="8">
    <mergeCell ref="L6:M6"/>
    <mergeCell ref="B5:B6"/>
    <mergeCell ref="E5:E6"/>
    <mergeCell ref="H5:H6"/>
    <mergeCell ref="K5:K6"/>
    <mergeCell ref="C6:D6"/>
    <mergeCell ref="F6:G6"/>
    <mergeCell ref="I6:J6"/>
  </mergeCells>
  <printOptions horizontalCentered="1" verticalCentered="1"/>
  <pageMargins left="0.6692913385826772" right="0.3937007874015748" top="0.4330708661417323" bottom="0.5905511811023623" header="0.5118110236220472" footer="0.5118110236220472"/>
  <pageSetup horizontalDpi="400" verticalDpi="400" orientation="portrait" paperSize="9" scale="8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49"/>
  <sheetViews>
    <sheetView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29.25390625" style="6" customWidth="1"/>
    <col min="2" max="2" width="10.625" style="6" customWidth="1"/>
    <col min="3" max="3" width="8.75390625" style="6" customWidth="1"/>
    <col min="4" max="4" width="8.625" style="6" customWidth="1"/>
    <col min="5" max="5" width="10.625" style="6" customWidth="1"/>
    <col min="6" max="6" width="8.75390625" style="6" customWidth="1"/>
    <col min="7" max="7" width="8.625" style="6" customWidth="1"/>
    <col min="8" max="8" width="10.625" style="6" customWidth="1"/>
    <col min="9" max="9" width="8.75390625" style="6" customWidth="1"/>
    <col min="10" max="10" width="8.625" style="6" bestFit="1" customWidth="1"/>
    <col min="11" max="11" width="10.625" style="6" customWidth="1"/>
    <col min="12" max="12" width="8.75390625" style="6" customWidth="1"/>
    <col min="13" max="13" width="8.625" style="6" customWidth="1"/>
    <col min="14" max="14" width="10.625" style="6" customWidth="1"/>
    <col min="15" max="15" width="8.75390625" style="6" customWidth="1"/>
    <col min="16" max="16" width="8.625" style="6" bestFit="1" customWidth="1"/>
    <col min="17" max="18" width="10.625" style="6" customWidth="1"/>
    <col min="19" max="19" width="9.00390625" style="6" customWidth="1"/>
    <col min="20" max="21" width="10.25390625" style="6" bestFit="1" customWidth="1"/>
    <col min="22" max="22" width="8.00390625" style="6" bestFit="1" customWidth="1"/>
    <col min="23" max="24" width="10.00390625" style="6" bestFit="1" customWidth="1"/>
    <col min="25" max="16384" width="9.00390625" style="6" customWidth="1"/>
  </cols>
  <sheetData>
    <row r="1" spans="1:18" s="186" customFormat="1" ht="21">
      <c r="A1" s="410"/>
      <c r="B1" s="410"/>
      <c r="C1" s="410"/>
      <c r="D1" s="410"/>
      <c r="E1" s="410" t="s">
        <v>194</v>
      </c>
      <c r="F1" s="584" t="s">
        <v>195</v>
      </c>
      <c r="G1" s="584"/>
      <c r="H1" s="184" t="s">
        <v>196</v>
      </c>
      <c r="I1" s="410"/>
      <c r="J1" s="410"/>
      <c r="K1" s="410"/>
      <c r="L1" s="410"/>
      <c r="M1" s="410"/>
      <c r="N1" s="410"/>
      <c r="O1" s="410"/>
      <c r="P1" s="410"/>
      <c r="Q1" s="410"/>
      <c r="R1" s="410"/>
    </row>
    <row r="2" spans="1:18" s="5" customFormat="1" ht="18" thickBot="1">
      <c r="A2" s="3"/>
      <c r="B2" s="411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R2" s="94" t="s">
        <v>181</v>
      </c>
    </row>
    <row r="3" spans="1:18" s="5" customFormat="1" ht="28.5" customHeight="1">
      <c r="A3" s="412"/>
      <c r="B3" s="413" t="s">
        <v>299</v>
      </c>
      <c r="C3" s="414"/>
      <c r="D3" s="414"/>
      <c r="E3" s="414"/>
      <c r="F3" s="414"/>
      <c r="G3" s="414"/>
      <c r="H3" s="415"/>
      <c r="I3" s="414"/>
      <c r="J3" s="414"/>
      <c r="K3" s="414"/>
      <c r="L3" s="414"/>
      <c r="M3" s="414"/>
      <c r="N3" s="414"/>
      <c r="O3" s="414"/>
      <c r="P3" s="414"/>
      <c r="Q3" s="414"/>
      <c r="R3" s="416"/>
    </row>
    <row r="4" spans="1:18" s="5" customFormat="1" ht="18.75" customHeight="1">
      <c r="A4" s="224"/>
      <c r="B4" s="417" t="s">
        <v>182</v>
      </c>
      <c r="C4" s="97"/>
      <c r="D4" s="97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13" t="s">
        <v>183</v>
      </c>
    </row>
    <row r="5" spans="1:18" s="5" customFormat="1" ht="18.75" customHeight="1">
      <c r="A5" s="224"/>
      <c r="B5" s="417"/>
      <c r="C5" s="98"/>
      <c r="D5" s="98"/>
      <c r="E5" s="417" t="s">
        <v>184</v>
      </c>
      <c r="F5" s="98"/>
      <c r="G5" s="98"/>
      <c r="H5" s="169"/>
      <c r="I5" s="169"/>
      <c r="J5" s="169"/>
      <c r="K5" s="169"/>
      <c r="L5" s="169"/>
      <c r="M5" s="169"/>
      <c r="N5" s="417" t="s">
        <v>197</v>
      </c>
      <c r="O5" s="98"/>
      <c r="P5" s="98"/>
      <c r="Q5" s="98"/>
      <c r="R5" s="418" t="s">
        <v>186</v>
      </c>
    </row>
    <row r="6" spans="1:18" s="5" customFormat="1" ht="18.75" customHeight="1">
      <c r="A6" s="224"/>
      <c r="B6" s="109"/>
      <c r="C6" s="169"/>
      <c r="D6" s="169"/>
      <c r="E6" s="417"/>
      <c r="F6" s="169"/>
      <c r="G6" s="169"/>
      <c r="H6" s="417" t="s">
        <v>187</v>
      </c>
      <c r="I6" s="169"/>
      <c r="J6" s="169"/>
      <c r="K6" s="417" t="s">
        <v>188</v>
      </c>
      <c r="L6" s="169"/>
      <c r="M6" s="169"/>
      <c r="N6" s="417"/>
      <c r="O6" s="169"/>
      <c r="P6" s="169"/>
      <c r="Q6" s="419" t="s">
        <v>198</v>
      </c>
      <c r="R6" s="418" t="s">
        <v>190</v>
      </c>
    </row>
    <row r="7" spans="1:18" s="56" customFormat="1" ht="18.75" customHeight="1">
      <c r="A7" s="50"/>
      <c r="B7" s="53"/>
      <c r="C7" s="420" t="s">
        <v>26</v>
      </c>
      <c r="D7" s="420" t="s">
        <v>27</v>
      </c>
      <c r="E7" s="53"/>
      <c r="F7" s="420" t="s">
        <v>26</v>
      </c>
      <c r="G7" s="420" t="s">
        <v>27</v>
      </c>
      <c r="H7" s="54"/>
      <c r="I7" s="420" t="s">
        <v>26</v>
      </c>
      <c r="J7" s="420" t="s">
        <v>27</v>
      </c>
      <c r="K7" s="54"/>
      <c r="L7" s="420" t="s">
        <v>26</v>
      </c>
      <c r="M7" s="420" t="s">
        <v>27</v>
      </c>
      <c r="N7" s="54"/>
      <c r="O7" s="420" t="s">
        <v>26</v>
      </c>
      <c r="P7" s="420" t="s">
        <v>27</v>
      </c>
      <c r="Q7" s="421" t="s">
        <v>199</v>
      </c>
      <c r="R7" s="422" t="s">
        <v>192</v>
      </c>
    </row>
    <row r="8" spans="1:18" s="42" customFormat="1" ht="18.75" customHeight="1">
      <c r="A8" s="96" t="s">
        <v>200</v>
      </c>
      <c r="B8" s="62">
        <v>2504623</v>
      </c>
      <c r="C8" s="61">
        <v>100</v>
      </c>
      <c r="D8" s="61">
        <v>3.9624582997981577</v>
      </c>
      <c r="E8" s="62">
        <v>2218879</v>
      </c>
      <c r="F8" s="61">
        <v>100</v>
      </c>
      <c r="G8" s="61">
        <v>4.464192815917841</v>
      </c>
      <c r="H8" s="62">
        <v>2107524</v>
      </c>
      <c r="I8" s="61">
        <v>100</v>
      </c>
      <c r="J8" s="61">
        <v>5.469065512183462</v>
      </c>
      <c r="K8" s="62">
        <v>111356</v>
      </c>
      <c r="L8" s="61">
        <v>100</v>
      </c>
      <c r="M8" s="61">
        <v>-11.494380772226549</v>
      </c>
      <c r="N8" s="62">
        <v>285743</v>
      </c>
      <c r="O8" s="61">
        <v>100</v>
      </c>
      <c r="P8" s="69">
        <v>0.22412873898647945</v>
      </c>
      <c r="Q8" s="62">
        <v>188204</v>
      </c>
      <c r="R8" s="423">
        <v>71019</v>
      </c>
    </row>
    <row r="9" spans="1:18" s="42" customFormat="1" ht="18.75" customHeight="1">
      <c r="A9" s="96"/>
      <c r="B9" s="62"/>
      <c r="C9" s="61"/>
      <c r="D9" s="61"/>
      <c r="E9" s="62"/>
      <c r="F9" s="61"/>
      <c r="G9" s="61"/>
      <c r="H9" s="62"/>
      <c r="I9" s="61"/>
      <c r="J9" s="61"/>
      <c r="K9" s="62"/>
      <c r="L9" s="61"/>
      <c r="M9" s="61"/>
      <c r="N9" s="62"/>
      <c r="O9" s="61"/>
      <c r="P9" s="69"/>
      <c r="Q9" s="62"/>
      <c r="R9" s="423"/>
    </row>
    <row r="10" spans="1:18" s="42" customFormat="1" ht="18.75" customHeight="1">
      <c r="A10" s="96" t="s">
        <v>201</v>
      </c>
      <c r="B10" s="62">
        <v>142432</v>
      </c>
      <c r="C10" s="61">
        <v>5.686764035944731</v>
      </c>
      <c r="D10" s="61">
        <v>3.3164079500942876</v>
      </c>
      <c r="E10" s="62">
        <v>129710</v>
      </c>
      <c r="F10" s="61">
        <v>5.84574463050937</v>
      </c>
      <c r="G10" s="61">
        <v>0.5464904461067448</v>
      </c>
      <c r="H10" s="62">
        <v>115585</v>
      </c>
      <c r="I10" s="61">
        <v>5.484397805196999</v>
      </c>
      <c r="J10" s="61">
        <v>11.17576900140432</v>
      </c>
      <c r="K10" s="62">
        <v>14125</v>
      </c>
      <c r="L10" s="61">
        <v>12.684543266640325</v>
      </c>
      <c r="M10" s="61">
        <v>-43.585749660516015</v>
      </c>
      <c r="N10" s="62">
        <v>12722</v>
      </c>
      <c r="O10" s="61">
        <v>4.452252548618864</v>
      </c>
      <c r="P10" s="69">
        <v>43.670242800677585</v>
      </c>
      <c r="Q10" s="62">
        <v>8860</v>
      </c>
      <c r="R10" s="423">
        <v>2205</v>
      </c>
    </row>
    <row r="11" spans="1:18" s="42" customFormat="1" ht="18.75" customHeight="1">
      <c r="A11" s="96"/>
      <c r="B11" s="62"/>
      <c r="C11" s="61"/>
      <c r="D11" s="61"/>
      <c r="E11" s="62"/>
      <c r="F11" s="61"/>
      <c r="G11" s="61"/>
      <c r="H11" s="62"/>
      <c r="I11" s="61"/>
      <c r="J11" s="61"/>
      <c r="K11" s="62"/>
      <c r="L11" s="61"/>
      <c r="M11" s="61"/>
      <c r="N11" s="62"/>
      <c r="O11" s="61"/>
      <c r="P11" s="69"/>
      <c r="Q11" s="62"/>
      <c r="R11" s="423"/>
    </row>
    <row r="12" spans="1:18" s="42" customFormat="1" ht="18.75" customHeight="1">
      <c r="A12" s="96" t="s">
        <v>202</v>
      </c>
      <c r="B12" s="62">
        <v>2362191</v>
      </c>
      <c r="C12" s="61">
        <v>94.31323596405527</v>
      </c>
      <c r="D12" s="61">
        <v>4.001671288834018</v>
      </c>
      <c r="E12" s="62">
        <v>2089169</v>
      </c>
      <c r="F12" s="61">
        <v>94.15425536949063</v>
      </c>
      <c r="G12" s="61">
        <v>4.717521147318465</v>
      </c>
      <c r="H12" s="62">
        <v>1991939</v>
      </c>
      <c r="I12" s="61">
        <v>94.51560219480301</v>
      </c>
      <c r="J12" s="61">
        <v>5.1558566267903245</v>
      </c>
      <c r="K12" s="62">
        <v>97230</v>
      </c>
      <c r="L12" s="61">
        <v>87.31455871259743</v>
      </c>
      <c r="M12" s="61">
        <v>-3.521566993123571</v>
      </c>
      <c r="N12" s="62">
        <v>273021</v>
      </c>
      <c r="O12" s="61">
        <v>95.54774745138114</v>
      </c>
      <c r="P12" s="69">
        <v>-1.1685110172344508</v>
      </c>
      <c r="Q12" s="62">
        <v>179344</v>
      </c>
      <c r="R12" s="423">
        <v>68814</v>
      </c>
    </row>
    <row r="13" spans="1:18" s="42" customFormat="1" ht="18.75" customHeight="1">
      <c r="A13" s="96" t="s">
        <v>203</v>
      </c>
      <c r="B13" s="62">
        <v>7299</v>
      </c>
      <c r="C13" s="61">
        <v>0.2914211040943088</v>
      </c>
      <c r="D13" s="61">
        <v>127.02954898911352</v>
      </c>
      <c r="E13" s="62">
        <v>6010</v>
      </c>
      <c r="F13" s="61">
        <v>0.2708574915531672</v>
      </c>
      <c r="G13" s="61">
        <v>117.43849493487696</v>
      </c>
      <c r="H13" s="62">
        <v>5670</v>
      </c>
      <c r="I13" s="61">
        <v>0.26903608215137764</v>
      </c>
      <c r="J13" s="61">
        <v>115.75342465753425</v>
      </c>
      <c r="K13" s="62">
        <v>340</v>
      </c>
      <c r="L13" s="61">
        <v>0.3053270591616078</v>
      </c>
      <c r="M13" s="61">
        <v>150</v>
      </c>
      <c r="N13" s="62">
        <v>1289</v>
      </c>
      <c r="O13" s="61">
        <v>0.45110466398126986</v>
      </c>
      <c r="P13" s="69">
        <v>185.80931263858093</v>
      </c>
      <c r="Q13" s="62">
        <v>598</v>
      </c>
      <c r="R13" s="423">
        <v>97</v>
      </c>
    </row>
    <row r="14" spans="1:18" s="42" customFormat="1" ht="18.75" customHeight="1">
      <c r="A14" s="96" t="s">
        <v>204</v>
      </c>
      <c r="B14" s="62">
        <v>360252</v>
      </c>
      <c r="C14" s="61">
        <v>14.383482064965467</v>
      </c>
      <c r="D14" s="61">
        <v>28.77824884001916</v>
      </c>
      <c r="E14" s="62">
        <v>285015</v>
      </c>
      <c r="F14" s="61">
        <v>12.844999659738093</v>
      </c>
      <c r="G14" s="61">
        <v>20.089240570330674</v>
      </c>
      <c r="H14" s="62">
        <v>263765</v>
      </c>
      <c r="I14" s="61">
        <v>12.515397214930884</v>
      </c>
      <c r="J14" s="61">
        <v>18.533281803311112</v>
      </c>
      <c r="K14" s="62">
        <v>21251</v>
      </c>
      <c r="L14" s="61">
        <v>19.083839218362726</v>
      </c>
      <c r="M14" s="61">
        <v>43.48119640807508</v>
      </c>
      <c r="N14" s="62">
        <v>75237</v>
      </c>
      <c r="O14" s="61">
        <v>26.330303804467654</v>
      </c>
      <c r="P14" s="69">
        <v>77.39973120181085</v>
      </c>
      <c r="Q14" s="62">
        <v>29255</v>
      </c>
      <c r="R14" s="423">
        <v>4413</v>
      </c>
    </row>
    <row r="15" spans="1:18" s="42" customFormat="1" ht="18.75" customHeight="1">
      <c r="A15" s="96" t="s">
        <v>205</v>
      </c>
      <c r="B15" s="62">
        <v>211991</v>
      </c>
      <c r="C15" s="61">
        <v>8.463988392664286</v>
      </c>
      <c r="D15" s="61">
        <v>6.1403816209125495</v>
      </c>
      <c r="E15" s="62">
        <v>191364</v>
      </c>
      <c r="F15" s="61">
        <v>8.624354910745472</v>
      </c>
      <c r="G15" s="61">
        <v>16.633449744930616</v>
      </c>
      <c r="H15" s="62">
        <v>174820</v>
      </c>
      <c r="I15" s="61">
        <v>8.295041954445121</v>
      </c>
      <c r="J15" s="61">
        <v>16.98966754108892</v>
      </c>
      <c r="K15" s="62">
        <v>16543</v>
      </c>
      <c r="L15" s="61">
        <v>14.8559574697367</v>
      </c>
      <c r="M15" s="61">
        <v>12.990915921043637</v>
      </c>
      <c r="N15" s="62">
        <v>20627</v>
      </c>
      <c r="O15" s="61">
        <v>7.218724518185922</v>
      </c>
      <c r="P15" s="69">
        <v>-42.14674370337129</v>
      </c>
      <c r="Q15" s="62">
        <v>16509</v>
      </c>
      <c r="R15" s="423">
        <v>3601</v>
      </c>
    </row>
    <row r="16" spans="1:18" s="42" customFormat="1" ht="18.75" customHeight="1">
      <c r="A16" s="96" t="s">
        <v>206</v>
      </c>
      <c r="B16" s="62">
        <v>934817</v>
      </c>
      <c r="C16" s="61">
        <v>37.323661085919916</v>
      </c>
      <c r="D16" s="61">
        <v>0.7999801595431393</v>
      </c>
      <c r="E16" s="62">
        <v>809270</v>
      </c>
      <c r="F16" s="61">
        <v>36.47202033098695</v>
      </c>
      <c r="G16" s="61">
        <v>2.0645730861395037</v>
      </c>
      <c r="H16" s="62">
        <v>770743</v>
      </c>
      <c r="I16" s="61">
        <v>36.57101888282174</v>
      </c>
      <c r="J16" s="61">
        <v>3.5308956729535765</v>
      </c>
      <c r="K16" s="62">
        <v>38526</v>
      </c>
      <c r="L16" s="61">
        <v>34.597147886059126</v>
      </c>
      <c r="M16" s="61">
        <v>-20.471481947856233</v>
      </c>
      <c r="N16" s="62">
        <v>125547</v>
      </c>
      <c r="O16" s="61">
        <v>43.93703432805003</v>
      </c>
      <c r="P16" s="69">
        <v>-6.654423518740188</v>
      </c>
      <c r="Q16" s="62">
        <v>93766</v>
      </c>
      <c r="R16" s="423">
        <v>23232</v>
      </c>
    </row>
    <row r="17" spans="1:18" s="42" customFormat="1" ht="18.75" customHeight="1">
      <c r="A17" s="96" t="s">
        <v>207</v>
      </c>
      <c r="B17" s="62">
        <v>262793</v>
      </c>
      <c r="C17" s="61">
        <v>10.492317606282462</v>
      </c>
      <c r="D17" s="61">
        <v>-2.254019854716148</v>
      </c>
      <c r="E17" s="62">
        <v>237756</v>
      </c>
      <c r="F17" s="61">
        <v>10.715140392964194</v>
      </c>
      <c r="G17" s="61">
        <v>-1.8858892566212404</v>
      </c>
      <c r="H17" s="62">
        <v>228277</v>
      </c>
      <c r="I17" s="61">
        <v>10.831525524738982</v>
      </c>
      <c r="J17" s="61">
        <v>-1.735196377223346</v>
      </c>
      <c r="K17" s="62">
        <v>9479</v>
      </c>
      <c r="L17" s="61">
        <v>8.512338805273178</v>
      </c>
      <c r="M17" s="61">
        <v>-5.380315432222005</v>
      </c>
      <c r="N17" s="62">
        <v>25037</v>
      </c>
      <c r="O17" s="61">
        <v>8.762069412024092</v>
      </c>
      <c r="P17" s="69">
        <v>-5.616918611226296</v>
      </c>
      <c r="Q17" s="62">
        <v>18861</v>
      </c>
      <c r="R17" s="423">
        <v>9376</v>
      </c>
    </row>
    <row r="18" spans="1:18" s="42" customFormat="1" ht="18.75" customHeight="1">
      <c r="A18" s="96" t="s">
        <v>208</v>
      </c>
      <c r="B18" s="62">
        <v>185331</v>
      </c>
      <c r="C18" s="61">
        <v>7.3995567396769895</v>
      </c>
      <c r="D18" s="61">
        <v>1.8447690329387711</v>
      </c>
      <c r="E18" s="62">
        <v>168055</v>
      </c>
      <c r="F18" s="61">
        <v>7.573869507981282</v>
      </c>
      <c r="G18" s="61">
        <v>3.3211806729663778</v>
      </c>
      <c r="H18" s="62">
        <v>164085</v>
      </c>
      <c r="I18" s="61">
        <v>7.785676462047407</v>
      </c>
      <c r="J18" s="61">
        <v>3.8230101934283596</v>
      </c>
      <c r="K18" s="62">
        <v>3970</v>
      </c>
      <c r="L18" s="61">
        <v>3.565142426092891</v>
      </c>
      <c r="M18" s="61">
        <v>-13.882863340563986</v>
      </c>
      <c r="N18" s="62">
        <v>17276</v>
      </c>
      <c r="O18" s="61">
        <v>6.0459923777660345</v>
      </c>
      <c r="P18" s="69">
        <v>-10.584338284767867</v>
      </c>
      <c r="Q18" s="62">
        <v>14167</v>
      </c>
      <c r="R18" s="423">
        <v>7125</v>
      </c>
    </row>
    <row r="19" spans="1:18" s="42" customFormat="1" ht="18.75" customHeight="1">
      <c r="A19" s="96" t="s">
        <v>209</v>
      </c>
      <c r="B19" s="62">
        <v>139682</v>
      </c>
      <c r="C19" s="61">
        <v>5.576967072489553</v>
      </c>
      <c r="D19" s="61">
        <v>0.29294771457702495</v>
      </c>
      <c r="E19" s="62">
        <v>132891</v>
      </c>
      <c r="F19" s="61">
        <v>5.989105309482851</v>
      </c>
      <c r="G19" s="61">
        <v>0.11601889450567171</v>
      </c>
      <c r="H19" s="62">
        <v>130053</v>
      </c>
      <c r="I19" s="61">
        <v>6.170890580605488</v>
      </c>
      <c r="J19" s="61">
        <v>0.15787690222413175</v>
      </c>
      <c r="K19" s="62">
        <v>2838</v>
      </c>
      <c r="L19" s="61">
        <v>2.548582923237185</v>
      </c>
      <c r="M19" s="61">
        <v>-1.765316718587755</v>
      </c>
      <c r="N19" s="62">
        <v>6791</v>
      </c>
      <c r="O19" s="61">
        <v>2.376611150579367</v>
      </c>
      <c r="P19" s="69">
        <v>3.8855744225179762</v>
      </c>
      <c r="Q19" s="62">
        <v>5431</v>
      </c>
      <c r="R19" s="423">
        <v>7655</v>
      </c>
    </row>
    <row r="20" spans="1:18" s="42" customFormat="1" ht="18.75" customHeight="1">
      <c r="A20" s="96" t="s">
        <v>210</v>
      </c>
      <c r="B20" s="62">
        <v>82478</v>
      </c>
      <c r="C20" s="61">
        <v>3.293030527947719</v>
      </c>
      <c r="D20" s="61">
        <v>-5.016468203699006</v>
      </c>
      <c r="E20" s="62">
        <v>81613</v>
      </c>
      <c r="F20" s="61">
        <v>3.6781185454456957</v>
      </c>
      <c r="G20" s="61">
        <v>-2.76874322408473</v>
      </c>
      <c r="H20" s="62">
        <v>78561</v>
      </c>
      <c r="I20" s="61">
        <v>3.727644382697421</v>
      </c>
      <c r="J20" s="61">
        <v>-1.9201238467396564</v>
      </c>
      <c r="K20" s="62">
        <v>3052</v>
      </c>
      <c r="L20" s="61">
        <v>2.74075936635655</v>
      </c>
      <c r="M20" s="61">
        <v>-20.479416362688895</v>
      </c>
      <c r="N20" s="62">
        <v>865</v>
      </c>
      <c r="O20" s="61">
        <v>0.3027195766825434</v>
      </c>
      <c r="P20" s="69">
        <v>-70.1415257162582</v>
      </c>
      <c r="Q20" s="62">
        <v>710</v>
      </c>
      <c r="R20" s="423">
        <v>5792</v>
      </c>
    </row>
    <row r="21" spans="1:18" s="42" customFormat="1" ht="18.75" customHeight="1" thickBot="1">
      <c r="A21" s="424" t="s">
        <v>211</v>
      </c>
      <c r="B21" s="425">
        <v>177548</v>
      </c>
      <c r="C21" s="426">
        <v>7.08881137001457</v>
      </c>
      <c r="D21" s="426">
        <v>-3.6531365313653055</v>
      </c>
      <c r="E21" s="425">
        <v>177196</v>
      </c>
      <c r="F21" s="426">
        <v>7.985834288395176</v>
      </c>
      <c r="G21" s="426">
        <v>0.4934042625591246</v>
      </c>
      <c r="H21" s="425">
        <v>175965</v>
      </c>
      <c r="I21" s="426">
        <v>8.34937111036458</v>
      </c>
      <c r="J21" s="426">
        <v>0.5893651319926363</v>
      </c>
      <c r="K21" s="425">
        <v>1231</v>
      </c>
      <c r="L21" s="426">
        <v>1.1054635583174681</v>
      </c>
      <c r="M21" s="426">
        <v>-11.56609195402298</v>
      </c>
      <c r="N21" s="425">
        <v>352</v>
      </c>
      <c r="O21" s="426">
        <v>0.12318761964422574</v>
      </c>
      <c r="P21" s="427">
        <v>-95.57455368368116</v>
      </c>
      <c r="Q21" s="425">
        <v>47</v>
      </c>
      <c r="R21" s="428">
        <v>7522</v>
      </c>
    </row>
    <row r="22" spans="1:18" s="42" customFormat="1" ht="18.75" customHeight="1" thickTop="1">
      <c r="A22" s="96" t="s">
        <v>212</v>
      </c>
      <c r="B22" s="429">
        <v>2051399</v>
      </c>
      <c r="C22" s="430">
        <v>81.90450219454185</v>
      </c>
      <c r="D22" s="430">
        <v>5.343540066408465</v>
      </c>
      <c r="E22" s="429">
        <v>1783741</v>
      </c>
      <c r="F22" s="430">
        <v>80.38928666231912</v>
      </c>
      <c r="G22" s="430">
        <v>5.802609148509362</v>
      </c>
      <c r="H22" s="429">
        <v>1692104</v>
      </c>
      <c r="I22" s="430">
        <v>80.288717945798</v>
      </c>
      <c r="J22" s="430">
        <v>6.298890086667214</v>
      </c>
      <c r="K22" s="429">
        <v>91637</v>
      </c>
      <c r="L22" s="430">
        <v>82.29192858938899</v>
      </c>
      <c r="M22" s="430">
        <v>-2.5946554986287964</v>
      </c>
      <c r="N22" s="429">
        <v>267657</v>
      </c>
      <c r="O22" s="430">
        <v>93.67053611112082</v>
      </c>
      <c r="P22" s="430">
        <v>2.3826828036782643</v>
      </c>
      <c r="Q22" s="429">
        <v>174975</v>
      </c>
      <c r="R22" s="431">
        <v>52769</v>
      </c>
    </row>
    <row r="23" spans="1:18" s="42" customFormat="1" ht="18.75" customHeight="1" thickBot="1">
      <c r="A23" s="432" t="s">
        <v>213</v>
      </c>
      <c r="B23" s="433">
        <v>2137121</v>
      </c>
      <c r="C23" s="434">
        <v>85.32705321319816</v>
      </c>
      <c r="D23" s="434">
        <v>4.797461073404577</v>
      </c>
      <c r="E23" s="433">
        <v>1864451</v>
      </c>
      <c r="F23" s="434">
        <v>84.02670898232847</v>
      </c>
      <c r="G23" s="434">
        <v>5.274952993455798</v>
      </c>
      <c r="H23" s="433">
        <v>1768669</v>
      </c>
      <c r="I23" s="434">
        <v>83.92165403573102</v>
      </c>
      <c r="J23" s="434">
        <v>5.758488273499935</v>
      </c>
      <c r="K23" s="433">
        <v>95782</v>
      </c>
      <c r="L23" s="434">
        <v>86.01422464887388</v>
      </c>
      <c r="M23" s="434">
        <v>-2.9210248925646596</v>
      </c>
      <c r="N23" s="433">
        <v>272669</v>
      </c>
      <c r="O23" s="434">
        <v>95.42455983173691</v>
      </c>
      <c r="P23" s="434">
        <v>1.6446914712384029</v>
      </c>
      <c r="Q23" s="433">
        <v>179297</v>
      </c>
      <c r="R23" s="435">
        <v>57090</v>
      </c>
    </row>
    <row r="24" spans="1:18" ht="18.75" customHeight="1" thickBot="1">
      <c r="A24" s="34"/>
      <c r="B24" s="242"/>
      <c r="C24" s="27"/>
      <c r="D24" s="27"/>
      <c r="E24" s="242"/>
      <c r="F24" s="27"/>
      <c r="G24" s="27"/>
      <c r="H24" s="242"/>
      <c r="I24" s="27"/>
      <c r="J24" s="27"/>
      <c r="K24" s="242"/>
      <c r="L24" s="27"/>
      <c r="M24" s="27"/>
      <c r="N24" s="242"/>
      <c r="O24" s="27"/>
      <c r="P24" s="27"/>
      <c r="Q24" s="242"/>
      <c r="R24" s="242"/>
    </row>
    <row r="25" spans="1:18" s="5" customFormat="1" ht="27.75" customHeight="1">
      <c r="A25" s="412"/>
      <c r="B25" s="413" t="s">
        <v>297</v>
      </c>
      <c r="C25" s="414"/>
      <c r="D25" s="414"/>
      <c r="E25" s="414"/>
      <c r="F25" s="414"/>
      <c r="G25" s="414"/>
      <c r="H25" s="415"/>
      <c r="I25" s="414"/>
      <c r="J25" s="414"/>
      <c r="K25" s="414"/>
      <c r="L25" s="414"/>
      <c r="M25" s="414"/>
      <c r="N25" s="414"/>
      <c r="O25" s="414"/>
      <c r="P25" s="414"/>
      <c r="Q25" s="414"/>
      <c r="R25" s="416"/>
    </row>
    <row r="26" spans="1:18" s="5" customFormat="1" ht="18.75" customHeight="1">
      <c r="A26" s="224"/>
      <c r="B26" s="417" t="s">
        <v>182</v>
      </c>
      <c r="C26" s="97"/>
      <c r="D26" s="97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13" t="s">
        <v>183</v>
      </c>
    </row>
    <row r="27" spans="1:18" s="5" customFormat="1" ht="18.75" customHeight="1">
      <c r="A27" s="224"/>
      <c r="B27" s="417"/>
      <c r="C27" s="98"/>
      <c r="D27" s="98"/>
      <c r="E27" s="417" t="s">
        <v>184</v>
      </c>
      <c r="F27" s="98"/>
      <c r="G27" s="98"/>
      <c r="H27" s="169"/>
      <c r="I27" s="169"/>
      <c r="J27" s="169"/>
      <c r="K27" s="169"/>
      <c r="L27" s="169"/>
      <c r="M27" s="169"/>
      <c r="N27" s="417" t="s">
        <v>197</v>
      </c>
      <c r="O27" s="98"/>
      <c r="P27" s="98"/>
      <c r="Q27" s="98"/>
      <c r="R27" s="418" t="s">
        <v>186</v>
      </c>
    </row>
    <row r="28" spans="1:18" s="5" customFormat="1" ht="18.75" customHeight="1">
      <c r="A28" s="224"/>
      <c r="B28" s="109"/>
      <c r="C28" s="169"/>
      <c r="D28" s="169"/>
      <c r="E28" s="417"/>
      <c r="F28" s="169"/>
      <c r="G28" s="169"/>
      <c r="H28" s="417" t="s">
        <v>187</v>
      </c>
      <c r="I28" s="169"/>
      <c r="J28" s="169"/>
      <c r="K28" s="417" t="s">
        <v>188</v>
      </c>
      <c r="L28" s="169"/>
      <c r="M28" s="169"/>
      <c r="N28" s="417"/>
      <c r="O28" s="169"/>
      <c r="P28" s="169"/>
      <c r="Q28" s="419" t="s">
        <v>198</v>
      </c>
      <c r="R28" s="418" t="s">
        <v>190</v>
      </c>
    </row>
    <row r="29" spans="1:18" s="56" customFormat="1" ht="18.75" customHeight="1">
      <c r="A29" s="50"/>
      <c r="B29" s="53"/>
      <c r="C29" s="420" t="s">
        <v>26</v>
      </c>
      <c r="D29" s="420" t="s">
        <v>27</v>
      </c>
      <c r="E29" s="53"/>
      <c r="F29" s="420" t="s">
        <v>26</v>
      </c>
      <c r="G29" s="420" t="s">
        <v>27</v>
      </c>
      <c r="H29" s="54"/>
      <c r="I29" s="420" t="s">
        <v>26</v>
      </c>
      <c r="J29" s="420" t="s">
        <v>27</v>
      </c>
      <c r="K29" s="54"/>
      <c r="L29" s="420" t="s">
        <v>26</v>
      </c>
      <c r="M29" s="420" t="s">
        <v>27</v>
      </c>
      <c r="N29" s="54"/>
      <c r="O29" s="420" t="s">
        <v>26</v>
      </c>
      <c r="P29" s="420" t="s">
        <v>27</v>
      </c>
      <c r="Q29" s="421" t="s">
        <v>199</v>
      </c>
      <c r="R29" s="422" t="s">
        <v>192</v>
      </c>
    </row>
    <row r="30" spans="1:18" s="42" customFormat="1" ht="18.75" customHeight="1">
      <c r="A30" s="96" t="s">
        <v>200</v>
      </c>
      <c r="B30" s="62">
        <v>2278599</v>
      </c>
      <c r="C30" s="61">
        <v>100</v>
      </c>
      <c r="D30" s="61">
        <v>-9.024272315633937</v>
      </c>
      <c r="E30" s="62">
        <v>2056821</v>
      </c>
      <c r="F30" s="61">
        <v>100</v>
      </c>
      <c r="G30" s="61">
        <v>-7.303597897857429</v>
      </c>
      <c r="H30" s="62">
        <v>1951084</v>
      </c>
      <c r="I30" s="61">
        <v>100</v>
      </c>
      <c r="J30" s="61">
        <v>-7.422928517065515</v>
      </c>
      <c r="K30" s="62">
        <v>105736</v>
      </c>
      <c r="L30" s="61">
        <v>100</v>
      </c>
      <c r="M30" s="61">
        <v>-5.046876683788923</v>
      </c>
      <c r="N30" s="62">
        <v>221778</v>
      </c>
      <c r="O30" s="61">
        <v>100</v>
      </c>
      <c r="P30" s="61">
        <v>-22.38550025722415</v>
      </c>
      <c r="Q30" s="62">
        <v>168586</v>
      </c>
      <c r="R30" s="423">
        <v>81193</v>
      </c>
    </row>
    <row r="31" spans="1:18" s="42" customFormat="1" ht="18.75" customHeight="1">
      <c r="A31" s="96"/>
      <c r="B31" s="62"/>
      <c r="C31" s="61"/>
      <c r="D31" s="61"/>
      <c r="E31" s="62"/>
      <c r="F31" s="61"/>
      <c r="G31" s="61"/>
      <c r="H31" s="62"/>
      <c r="I31" s="61"/>
      <c r="J31" s="61"/>
      <c r="K31" s="62"/>
      <c r="L31" s="61"/>
      <c r="M31" s="61"/>
      <c r="N31" s="62"/>
      <c r="O31" s="61"/>
      <c r="P31" s="61"/>
      <c r="Q31" s="62"/>
      <c r="R31" s="423"/>
    </row>
    <row r="32" spans="1:18" s="42" customFormat="1" ht="18.75" customHeight="1">
      <c r="A32" s="96" t="s">
        <v>201</v>
      </c>
      <c r="B32" s="62">
        <v>121801</v>
      </c>
      <c r="C32" s="61">
        <v>5.345433751177807</v>
      </c>
      <c r="D32" s="61">
        <v>-14.48480678499213</v>
      </c>
      <c r="E32" s="62">
        <v>105923</v>
      </c>
      <c r="F32" s="61">
        <v>5.149840457677163</v>
      </c>
      <c r="G32" s="61">
        <v>-18.338601495644127</v>
      </c>
      <c r="H32" s="62">
        <v>95521</v>
      </c>
      <c r="I32" s="61">
        <v>4.895791262703194</v>
      </c>
      <c r="J32" s="61">
        <v>-17.35865380455941</v>
      </c>
      <c r="K32" s="62">
        <v>10403</v>
      </c>
      <c r="L32" s="61">
        <v>9.838654762805477</v>
      </c>
      <c r="M32" s="61">
        <v>-26.3504424778761</v>
      </c>
      <c r="N32" s="62">
        <v>15877</v>
      </c>
      <c r="O32" s="61">
        <v>7.158960762564366</v>
      </c>
      <c r="P32" s="61">
        <v>24.799559817638723</v>
      </c>
      <c r="Q32" s="62">
        <v>11510</v>
      </c>
      <c r="R32" s="423">
        <v>4555</v>
      </c>
    </row>
    <row r="33" spans="1:18" s="42" customFormat="1" ht="18.75" customHeight="1">
      <c r="A33" s="96"/>
      <c r="B33" s="62"/>
      <c r="C33" s="61"/>
      <c r="D33" s="61"/>
      <c r="E33" s="62"/>
      <c r="F33" s="61"/>
      <c r="G33" s="61"/>
      <c r="H33" s="62"/>
      <c r="I33" s="61"/>
      <c r="J33" s="61"/>
      <c r="K33" s="62"/>
      <c r="L33" s="61"/>
      <c r="M33" s="61"/>
      <c r="N33" s="62"/>
      <c r="O33" s="61"/>
      <c r="P33" s="61"/>
      <c r="Q33" s="62"/>
      <c r="R33" s="423"/>
    </row>
    <row r="34" spans="1:18" s="42" customFormat="1" ht="18.75" customHeight="1">
      <c r="A34" s="96" t="s">
        <v>202</v>
      </c>
      <c r="B34" s="62">
        <v>2156799</v>
      </c>
      <c r="C34" s="61">
        <v>94.65461013543849</v>
      </c>
      <c r="D34" s="61">
        <v>-8.694978517825191</v>
      </c>
      <c r="E34" s="62">
        <v>1950897</v>
      </c>
      <c r="F34" s="61">
        <v>94.85011092360493</v>
      </c>
      <c r="G34" s="61">
        <v>-6.618516740388159</v>
      </c>
      <c r="H34" s="62">
        <v>1855564</v>
      </c>
      <c r="I34" s="61">
        <v>95.10425999085636</v>
      </c>
      <c r="J34" s="61">
        <v>-6.846344190258833</v>
      </c>
      <c r="K34" s="62">
        <v>95334</v>
      </c>
      <c r="L34" s="61">
        <v>90.16229098887796</v>
      </c>
      <c r="M34" s="61">
        <v>-1.9500154273372345</v>
      </c>
      <c r="N34" s="62">
        <v>205901</v>
      </c>
      <c r="O34" s="61">
        <v>92.84103923743562</v>
      </c>
      <c r="P34" s="61">
        <v>-24.584189494580997</v>
      </c>
      <c r="Q34" s="62">
        <v>157077</v>
      </c>
      <c r="R34" s="423">
        <v>76638</v>
      </c>
    </row>
    <row r="35" spans="1:18" s="42" customFormat="1" ht="18.75" customHeight="1">
      <c r="A35" s="96" t="s">
        <v>203</v>
      </c>
      <c r="B35" s="62">
        <v>10854</v>
      </c>
      <c r="C35" s="61">
        <v>0.4763453332508265</v>
      </c>
      <c r="D35" s="61">
        <v>48.70530209617755</v>
      </c>
      <c r="E35" s="62">
        <v>9397</v>
      </c>
      <c r="F35" s="61">
        <v>0.4568700922442935</v>
      </c>
      <c r="G35" s="61">
        <v>56.35607321131448</v>
      </c>
      <c r="H35" s="62">
        <v>8260</v>
      </c>
      <c r="I35" s="61">
        <v>0.4233544019632164</v>
      </c>
      <c r="J35" s="61">
        <v>45.67901234567901</v>
      </c>
      <c r="K35" s="62">
        <v>1137</v>
      </c>
      <c r="L35" s="61">
        <v>1.075319664069002</v>
      </c>
      <c r="M35" s="61">
        <v>234.41176470588238</v>
      </c>
      <c r="N35" s="62">
        <v>1457</v>
      </c>
      <c r="O35" s="61">
        <v>0.6569632695758821</v>
      </c>
      <c r="P35" s="61">
        <v>13.033359193173013</v>
      </c>
      <c r="Q35" s="62">
        <v>1197</v>
      </c>
      <c r="R35" s="423">
        <v>65</v>
      </c>
    </row>
    <row r="36" spans="1:18" s="42" customFormat="1" ht="18.75" customHeight="1">
      <c r="A36" s="96" t="s">
        <v>204</v>
      </c>
      <c r="B36" s="62">
        <v>300420</v>
      </c>
      <c r="C36" s="61">
        <v>13.18441726692586</v>
      </c>
      <c r="D36" s="61">
        <v>-16.60837413810333</v>
      </c>
      <c r="E36" s="62">
        <v>270717</v>
      </c>
      <c r="F36" s="61">
        <v>13.161913457709737</v>
      </c>
      <c r="G36" s="61">
        <v>-5.016578074838165</v>
      </c>
      <c r="H36" s="62">
        <v>251330</v>
      </c>
      <c r="I36" s="61">
        <v>12.88155712414227</v>
      </c>
      <c r="J36" s="61">
        <v>-4.714423824237485</v>
      </c>
      <c r="K36" s="62">
        <v>19387</v>
      </c>
      <c r="L36" s="61">
        <v>18.335287886812438</v>
      </c>
      <c r="M36" s="61">
        <v>-8.771351936379475</v>
      </c>
      <c r="N36" s="62">
        <v>29702</v>
      </c>
      <c r="O36" s="61">
        <v>13.39267195123051</v>
      </c>
      <c r="P36" s="61">
        <v>-60.52208354931749</v>
      </c>
      <c r="Q36" s="62">
        <v>23421</v>
      </c>
      <c r="R36" s="423">
        <v>4506</v>
      </c>
    </row>
    <row r="37" spans="1:18" s="42" customFormat="1" ht="18.75" customHeight="1">
      <c r="A37" s="96" t="s">
        <v>205</v>
      </c>
      <c r="B37" s="62">
        <v>188763</v>
      </c>
      <c r="C37" s="61">
        <v>8.28416935143042</v>
      </c>
      <c r="D37" s="61">
        <v>-10.957068932171651</v>
      </c>
      <c r="E37" s="62">
        <v>171882</v>
      </c>
      <c r="F37" s="61">
        <v>8.35668247261186</v>
      </c>
      <c r="G37" s="61">
        <v>-10.180598231642307</v>
      </c>
      <c r="H37" s="62">
        <v>157180</v>
      </c>
      <c r="I37" s="61">
        <v>8.056034491595442</v>
      </c>
      <c r="J37" s="61">
        <v>-10.090378675208783</v>
      </c>
      <c r="K37" s="62">
        <v>14703</v>
      </c>
      <c r="L37" s="61">
        <v>13.905387001588862</v>
      </c>
      <c r="M37" s="61">
        <v>-11.122529166414793</v>
      </c>
      <c r="N37" s="62">
        <v>16881</v>
      </c>
      <c r="O37" s="61">
        <v>7.6116657197738276</v>
      </c>
      <c r="P37" s="61">
        <v>-18.160663208416153</v>
      </c>
      <c r="Q37" s="62">
        <v>11745</v>
      </c>
      <c r="R37" s="423">
        <v>4500</v>
      </c>
    </row>
    <row r="38" spans="1:18" s="42" customFormat="1" ht="18.75" customHeight="1">
      <c r="A38" s="96" t="s">
        <v>206</v>
      </c>
      <c r="B38" s="62">
        <v>851433</v>
      </c>
      <c r="C38" s="61">
        <v>37.36651337071596</v>
      </c>
      <c r="D38" s="61">
        <v>-8.919820670783693</v>
      </c>
      <c r="E38" s="62">
        <v>742198</v>
      </c>
      <c r="F38" s="61">
        <v>36.08471519884326</v>
      </c>
      <c r="G38" s="61">
        <v>-8.28796322611737</v>
      </c>
      <c r="H38" s="62">
        <v>703842</v>
      </c>
      <c r="I38" s="61">
        <v>36.074407867626405</v>
      </c>
      <c r="J38" s="61">
        <v>-8.680065858528721</v>
      </c>
      <c r="K38" s="62">
        <v>38355</v>
      </c>
      <c r="L38" s="61">
        <v>36.27430581826436</v>
      </c>
      <c r="M38" s="61">
        <v>-0.4438560971811256</v>
      </c>
      <c r="N38" s="62">
        <v>109235</v>
      </c>
      <c r="O38" s="61">
        <v>49.254209164119075</v>
      </c>
      <c r="P38" s="61">
        <v>-12.992743753335404</v>
      </c>
      <c r="Q38" s="62">
        <v>87369</v>
      </c>
      <c r="R38" s="423">
        <v>27453</v>
      </c>
    </row>
    <row r="39" spans="1:18" s="42" customFormat="1" ht="18.75" customHeight="1">
      <c r="A39" s="96" t="s">
        <v>207</v>
      </c>
      <c r="B39" s="62">
        <v>252729</v>
      </c>
      <c r="C39" s="61">
        <v>11.091420649267379</v>
      </c>
      <c r="D39" s="61">
        <v>-3.829630165187041</v>
      </c>
      <c r="E39" s="62">
        <v>224851</v>
      </c>
      <c r="F39" s="61">
        <v>10.931967341834802</v>
      </c>
      <c r="G39" s="61">
        <v>-5.427833577280907</v>
      </c>
      <c r="H39" s="62">
        <v>214259</v>
      </c>
      <c r="I39" s="61">
        <v>10.981536417704211</v>
      </c>
      <c r="J39" s="61">
        <v>-6.140785098805395</v>
      </c>
      <c r="K39" s="62">
        <v>10592</v>
      </c>
      <c r="L39" s="61">
        <v>10.01740183097526</v>
      </c>
      <c r="M39" s="61">
        <v>11.741744909800616</v>
      </c>
      <c r="N39" s="62">
        <v>27878</v>
      </c>
      <c r="O39" s="61">
        <v>12.5702278855432</v>
      </c>
      <c r="P39" s="61">
        <v>11.347206134920327</v>
      </c>
      <c r="Q39" s="62">
        <v>16800</v>
      </c>
      <c r="R39" s="423">
        <v>10457</v>
      </c>
    </row>
    <row r="40" spans="1:18" s="42" customFormat="1" ht="18.75" customHeight="1">
      <c r="A40" s="96" t="s">
        <v>208</v>
      </c>
      <c r="B40" s="62">
        <v>171399</v>
      </c>
      <c r="C40" s="61">
        <v>7.522122146108201</v>
      </c>
      <c r="D40" s="61">
        <v>-7.517360830082396</v>
      </c>
      <c r="E40" s="62">
        <v>157341</v>
      </c>
      <c r="F40" s="61">
        <v>7.649717695414428</v>
      </c>
      <c r="G40" s="61">
        <v>-6.375293802624142</v>
      </c>
      <c r="H40" s="62">
        <v>153245</v>
      </c>
      <c r="I40" s="61">
        <v>7.8543517347279765</v>
      </c>
      <c r="J40" s="61">
        <v>-6.60633208398086</v>
      </c>
      <c r="K40" s="62">
        <v>4096</v>
      </c>
      <c r="L40" s="61">
        <v>3.8737988953620337</v>
      </c>
      <c r="M40" s="61">
        <v>3.173803526448353</v>
      </c>
      <c r="N40" s="62">
        <v>14058</v>
      </c>
      <c r="O40" s="61">
        <v>6.338771203636069</v>
      </c>
      <c r="P40" s="61">
        <v>-18.626996990043992</v>
      </c>
      <c r="Q40" s="62">
        <v>10868</v>
      </c>
      <c r="R40" s="423">
        <v>9067</v>
      </c>
    </row>
    <row r="41" spans="1:18" s="42" customFormat="1" ht="18.75" customHeight="1">
      <c r="A41" s="96" t="s">
        <v>209</v>
      </c>
      <c r="B41" s="62">
        <v>128684</v>
      </c>
      <c r="C41" s="61">
        <v>5.647505331126714</v>
      </c>
      <c r="D41" s="61">
        <v>-7.873598602540056</v>
      </c>
      <c r="E41" s="62">
        <v>122966</v>
      </c>
      <c r="F41" s="61">
        <v>5.978449267097137</v>
      </c>
      <c r="G41" s="61">
        <v>-7.468526837784353</v>
      </c>
      <c r="H41" s="62">
        <v>120666</v>
      </c>
      <c r="I41" s="61">
        <v>6.184562017832138</v>
      </c>
      <c r="J41" s="61">
        <v>-7.217826578394963</v>
      </c>
      <c r="K41" s="62">
        <v>2300</v>
      </c>
      <c r="L41" s="61">
        <v>2.1752288719073922</v>
      </c>
      <c r="M41" s="61">
        <v>-18.957011980267794</v>
      </c>
      <c r="N41" s="62">
        <v>5718</v>
      </c>
      <c r="O41" s="61">
        <v>2.578253929605281</v>
      </c>
      <c r="P41" s="61">
        <v>-15.800323958179945</v>
      </c>
      <c r="Q41" s="62">
        <v>5071</v>
      </c>
      <c r="R41" s="423">
        <v>9901</v>
      </c>
    </row>
    <row r="42" spans="1:18" s="42" customFormat="1" ht="18.75" customHeight="1">
      <c r="A42" s="96" t="s">
        <v>210</v>
      </c>
      <c r="B42" s="62">
        <v>81032</v>
      </c>
      <c r="C42" s="61">
        <v>3.5562202915036827</v>
      </c>
      <c r="D42" s="61">
        <v>-1.7531947913383021</v>
      </c>
      <c r="E42" s="62">
        <v>80407</v>
      </c>
      <c r="F42" s="61">
        <v>3.9092852513660645</v>
      </c>
      <c r="G42" s="61">
        <v>-1.4777057576611554</v>
      </c>
      <c r="H42" s="62">
        <v>77287</v>
      </c>
      <c r="I42" s="61">
        <v>3.9612338576914166</v>
      </c>
      <c r="J42" s="61">
        <v>-1.621669785262398</v>
      </c>
      <c r="K42" s="62">
        <v>3120</v>
      </c>
      <c r="L42" s="61">
        <v>2.950745252326549</v>
      </c>
      <c r="M42" s="61">
        <v>2.228047182175615</v>
      </c>
      <c r="N42" s="62">
        <v>625</v>
      </c>
      <c r="O42" s="61">
        <v>0.2818133448764079</v>
      </c>
      <c r="P42" s="61">
        <v>-27.74566473988439</v>
      </c>
      <c r="Q42" s="62">
        <v>550</v>
      </c>
      <c r="R42" s="423">
        <v>5177</v>
      </c>
    </row>
    <row r="43" spans="1:18" s="42" customFormat="1" ht="18.75" customHeight="1" thickBot="1">
      <c r="A43" s="424" t="s">
        <v>211</v>
      </c>
      <c r="B43" s="425">
        <v>171485</v>
      </c>
      <c r="C43" s="426">
        <v>7.52589639510945</v>
      </c>
      <c r="D43" s="426">
        <v>-3.41485119516976</v>
      </c>
      <c r="E43" s="425">
        <v>171138</v>
      </c>
      <c r="F43" s="426">
        <v>8.320510146483336</v>
      </c>
      <c r="G43" s="426">
        <v>-3.418813065757689</v>
      </c>
      <c r="H43" s="425">
        <v>169494</v>
      </c>
      <c r="I43" s="426">
        <v>8.687170824013728</v>
      </c>
      <c r="J43" s="426">
        <v>-3.677435853720908</v>
      </c>
      <c r="K43" s="425">
        <v>1644</v>
      </c>
      <c r="L43" s="426">
        <v>1.5548157675720664</v>
      </c>
      <c r="M43" s="426">
        <v>33.549959382615754</v>
      </c>
      <c r="N43" s="425">
        <v>347</v>
      </c>
      <c r="O43" s="426">
        <v>0.15646276907538167</v>
      </c>
      <c r="P43" s="426">
        <v>-1.4204545454545467</v>
      </c>
      <c r="Q43" s="425">
        <v>56</v>
      </c>
      <c r="R43" s="428">
        <v>5511</v>
      </c>
    </row>
    <row r="44" spans="1:18" s="42" customFormat="1" ht="18.75" customHeight="1" thickTop="1">
      <c r="A44" s="96" t="s">
        <v>212</v>
      </c>
      <c r="B44" s="62">
        <v>1855813</v>
      </c>
      <c r="C44" s="61">
        <v>81.44535304369043</v>
      </c>
      <c r="D44" s="143">
        <v>-9.534273927207721</v>
      </c>
      <c r="E44" s="62">
        <v>1654795</v>
      </c>
      <c r="F44" s="61">
        <v>80.45401131163091</v>
      </c>
      <c r="G44" s="143">
        <v>-7.228964294704227</v>
      </c>
      <c r="H44" s="62">
        <v>1565450</v>
      </c>
      <c r="I44" s="61">
        <v>80.23488481275024</v>
      </c>
      <c r="J44" s="143">
        <v>-7.4850009219291564</v>
      </c>
      <c r="K44" s="62">
        <v>89346</v>
      </c>
      <c r="L44" s="61">
        <v>84.49912990845124</v>
      </c>
      <c r="M44" s="143">
        <v>-2.5000818446697366</v>
      </c>
      <c r="N44" s="62">
        <v>201017</v>
      </c>
      <c r="O44" s="61">
        <v>90.63883703523344</v>
      </c>
      <c r="P44" s="143">
        <v>-24.897536772809985</v>
      </c>
      <c r="Q44" s="62">
        <v>152759</v>
      </c>
      <c r="R44" s="423">
        <v>61985</v>
      </c>
    </row>
    <row r="45" spans="1:18" s="42" customFormat="1" ht="18.75" customHeight="1" thickBot="1">
      <c r="A45" s="432" t="s">
        <v>213</v>
      </c>
      <c r="B45" s="88">
        <v>1939122</v>
      </c>
      <c r="C45" s="89">
        <v>85.10150316049467</v>
      </c>
      <c r="D45" s="152">
        <v>-9.264753844073397</v>
      </c>
      <c r="E45" s="88">
        <v>1733577</v>
      </c>
      <c r="F45" s="89">
        <v>84.28429114638561</v>
      </c>
      <c r="G45" s="152">
        <v>-7.019438966215802</v>
      </c>
      <c r="H45" s="88">
        <v>1640149</v>
      </c>
      <c r="I45" s="89">
        <v>84.06347445830113</v>
      </c>
      <c r="J45" s="152">
        <v>-7.266481178784716</v>
      </c>
      <c r="K45" s="88">
        <v>93429</v>
      </c>
      <c r="L45" s="89">
        <v>88.36063403192857</v>
      </c>
      <c r="M45" s="152">
        <v>-2.4566202417990866</v>
      </c>
      <c r="N45" s="88">
        <v>205544</v>
      </c>
      <c r="O45" s="89">
        <v>92.68006745484223</v>
      </c>
      <c r="P45" s="152">
        <v>-24.617759994718867</v>
      </c>
      <c r="Q45" s="88">
        <v>157016</v>
      </c>
      <c r="R45" s="436">
        <v>68841</v>
      </c>
    </row>
    <row r="46" spans="1:24" ht="18.75" customHeight="1">
      <c r="A46" s="91" t="s">
        <v>143</v>
      </c>
      <c r="B46" s="242"/>
      <c r="C46" s="240"/>
      <c r="D46" s="240"/>
      <c r="E46" s="242"/>
      <c r="F46" s="240"/>
      <c r="G46" s="240"/>
      <c r="H46" s="242"/>
      <c r="I46" s="240"/>
      <c r="J46" s="240"/>
      <c r="K46" s="242"/>
      <c r="L46" s="240"/>
      <c r="M46" s="240"/>
      <c r="N46" s="242"/>
      <c r="O46" s="240"/>
      <c r="P46" s="240"/>
      <c r="Q46" s="242"/>
      <c r="R46" s="242"/>
      <c r="T46" s="42"/>
      <c r="U46" s="42"/>
      <c r="V46" s="42"/>
      <c r="W46" s="42"/>
      <c r="X46" s="42"/>
    </row>
    <row r="47" ht="18.75" customHeight="1">
      <c r="A47" s="42" t="s">
        <v>144</v>
      </c>
    </row>
    <row r="48" ht="18" customHeight="1">
      <c r="A48" s="437"/>
    </row>
    <row r="49" spans="2:18" ht="18" customHeight="1">
      <c r="B49" s="65"/>
      <c r="E49" s="65"/>
      <c r="H49" s="65"/>
      <c r="K49" s="65"/>
      <c r="N49" s="65"/>
      <c r="Q49" s="65"/>
      <c r="R49" s="65"/>
    </row>
  </sheetData>
  <sheetProtection/>
  <mergeCells count="1">
    <mergeCell ref="F1:G1"/>
  </mergeCells>
  <printOptions horizontalCentered="1"/>
  <pageMargins left="0.3937007874015748" right="0.3937007874015748" top="0.5905511811023623" bottom="0.27" header="0" footer="0"/>
  <pageSetup horizontalDpi="400" verticalDpi="400" orientation="landscape" paperSize="9" scale="6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54"/>
  <sheetViews>
    <sheetView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4.125" style="157" customWidth="1"/>
    <col min="2" max="2" width="32.625" style="157" customWidth="1"/>
    <col min="3" max="3" width="2.25390625" style="158" customWidth="1"/>
    <col min="4" max="4" width="12.00390625" style="6" bestFit="1" customWidth="1"/>
    <col min="5" max="5" width="8.75390625" style="6" bestFit="1" customWidth="1"/>
    <col min="6" max="6" width="10.625" style="6" customWidth="1"/>
    <col min="7" max="7" width="8.625" style="6" customWidth="1"/>
    <col min="8" max="8" width="12.00390625" style="6" bestFit="1" customWidth="1"/>
    <col min="9" max="9" width="8.625" style="6" customWidth="1"/>
    <col min="10" max="10" width="10.625" style="6" customWidth="1"/>
    <col min="11" max="11" width="8.625" style="6" customWidth="1"/>
    <col min="12" max="12" width="10.625" style="6" customWidth="1"/>
    <col min="13" max="13" width="8.625" style="6" customWidth="1"/>
    <col min="14" max="14" width="12.00390625" style="6" bestFit="1" customWidth="1"/>
    <col min="15" max="15" width="8.625" style="6" customWidth="1"/>
    <col min="16" max="16" width="10.625" style="6" customWidth="1"/>
    <col min="17" max="17" width="8.625" style="6" customWidth="1"/>
    <col min="18" max="18" width="12.00390625" style="6" bestFit="1" customWidth="1"/>
    <col min="19" max="19" width="8.625" style="6" customWidth="1"/>
    <col min="20" max="20" width="10.625" style="6" customWidth="1"/>
    <col min="21" max="21" width="8.625" style="6" customWidth="1"/>
    <col min="22" max="22" width="10.625" style="6" customWidth="1"/>
    <col min="23" max="23" width="8.625" style="6" customWidth="1"/>
    <col min="24" max="16384" width="9.00390625" style="6" customWidth="1"/>
  </cols>
  <sheetData>
    <row r="1" spans="1:23" s="93" customFormat="1" ht="26.25" customHeight="1">
      <c r="A1" s="438" t="s">
        <v>214</v>
      </c>
      <c r="B1" s="439"/>
      <c r="C1" s="439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</row>
    <row r="2" spans="1:23" s="5" customFormat="1" ht="18" thickBot="1">
      <c r="A2" s="440"/>
      <c r="B2" s="440"/>
      <c r="C2" s="440"/>
      <c r="D2" s="1"/>
      <c r="U2" s="441"/>
      <c r="V2" s="442"/>
      <c r="W2" s="443" t="s">
        <v>215</v>
      </c>
    </row>
    <row r="3" spans="1:23" s="446" customFormat="1" ht="32.25" customHeight="1">
      <c r="A3" s="444"/>
      <c r="B3" s="445"/>
      <c r="C3" s="445"/>
      <c r="D3" s="585" t="s">
        <v>300</v>
      </c>
      <c r="E3" s="586"/>
      <c r="F3" s="586"/>
      <c r="G3" s="586"/>
      <c r="H3" s="586"/>
      <c r="I3" s="586"/>
      <c r="J3" s="586"/>
      <c r="K3" s="586"/>
      <c r="L3" s="586"/>
      <c r="M3" s="587"/>
      <c r="N3" s="585" t="s">
        <v>301</v>
      </c>
      <c r="O3" s="586"/>
      <c r="P3" s="586"/>
      <c r="Q3" s="586"/>
      <c r="R3" s="586"/>
      <c r="S3" s="586"/>
      <c r="T3" s="586"/>
      <c r="U3" s="586"/>
      <c r="V3" s="586"/>
      <c r="W3" s="588"/>
    </row>
    <row r="4" spans="1:23" s="5" customFormat="1" ht="27" customHeight="1">
      <c r="A4" s="166"/>
      <c r="B4" s="167"/>
      <c r="C4" s="167"/>
      <c r="D4" s="447" t="s">
        <v>5</v>
      </c>
      <c r="E4" s="169"/>
      <c r="F4" s="448" t="s">
        <v>216</v>
      </c>
      <c r="G4" s="449"/>
      <c r="H4" s="448" t="s">
        <v>217</v>
      </c>
      <c r="I4" s="449"/>
      <c r="J4" s="448" t="s">
        <v>218</v>
      </c>
      <c r="K4" s="449"/>
      <c r="L4" s="448" t="s">
        <v>219</v>
      </c>
      <c r="M4" s="449"/>
      <c r="N4" s="447" t="s">
        <v>5</v>
      </c>
      <c r="O4" s="169"/>
      <c r="P4" s="448" t="s">
        <v>216</v>
      </c>
      <c r="Q4" s="449"/>
      <c r="R4" s="448" t="s">
        <v>220</v>
      </c>
      <c r="S4" s="449"/>
      <c r="T4" s="448" t="s">
        <v>218</v>
      </c>
      <c r="U4" s="449"/>
      <c r="V4" s="448" t="s">
        <v>219</v>
      </c>
      <c r="W4" s="450"/>
    </row>
    <row r="5" spans="1:23" s="453" customFormat="1" ht="23.25" customHeight="1">
      <c r="A5" s="451"/>
      <c r="B5" s="452"/>
      <c r="C5" s="452"/>
      <c r="D5" s="54"/>
      <c r="E5" s="54" t="s">
        <v>27</v>
      </c>
      <c r="F5" s="54"/>
      <c r="G5" s="54" t="s">
        <v>27</v>
      </c>
      <c r="H5" s="54"/>
      <c r="I5" s="54" t="s">
        <v>27</v>
      </c>
      <c r="J5" s="54"/>
      <c r="K5" s="54" t="s">
        <v>27</v>
      </c>
      <c r="L5" s="54"/>
      <c r="M5" s="54" t="s">
        <v>27</v>
      </c>
      <c r="N5" s="54"/>
      <c r="O5" s="54" t="s">
        <v>27</v>
      </c>
      <c r="P5" s="54"/>
      <c r="Q5" s="54" t="s">
        <v>27</v>
      </c>
      <c r="R5" s="54"/>
      <c r="S5" s="54" t="s">
        <v>27</v>
      </c>
      <c r="T5" s="54"/>
      <c r="U5" s="54" t="s">
        <v>27</v>
      </c>
      <c r="V5" s="54"/>
      <c r="W5" s="176" t="s">
        <v>27</v>
      </c>
    </row>
    <row r="6" spans="1:23" s="42" customFormat="1" ht="18.75" customHeight="1">
      <c r="A6" s="106"/>
      <c r="B6" s="107"/>
      <c r="C6" s="10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177"/>
    </row>
    <row r="7" spans="1:27" s="42" customFormat="1" ht="30" customHeight="1">
      <c r="A7" s="114"/>
      <c r="B7" s="115" t="s">
        <v>49</v>
      </c>
      <c r="C7" s="115"/>
      <c r="D7" s="62">
        <v>15956743</v>
      </c>
      <c r="E7" s="61">
        <v>-0.4978368516128029</v>
      </c>
      <c r="F7" s="62">
        <v>2906518</v>
      </c>
      <c r="G7" s="61">
        <v>4.793842421899953</v>
      </c>
      <c r="H7" s="62">
        <v>11187881</v>
      </c>
      <c r="I7" s="61">
        <v>1.5312247683646945</v>
      </c>
      <c r="J7" s="62">
        <v>467630</v>
      </c>
      <c r="K7" s="61">
        <v>-0.4909168675801254</v>
      </c>
      <c r="L7" s="454">
        <v>1394714</v>
      </c>
      <c r="M7" s="143">
        <v>-21.377256850882674</v>
      </c>
      <c r="N7" s="62">
        <v>15559645</v>
      </c>
      <c r="O7" s="143">
        <v>-2.4885905601161937</v>
      </c>
      <c r="P7" s="62">
        <v>2720867</v>
      </c>
      <c r="Q7" s="143">
        <v>-6.38740238319528</v>
      </c>
      <c r="R7" s="62">
        <v>11023411</v>
      </c>
      <c r="S7" s="143">
        <v>-1.470072840424379</v>
      </c>
      <c r="T7" s="62">
        <v>492439</v>
      </c>
      <c r="U7" s="143">
        <v>5.305262707696244</v>
      </c>
      <c r="V7" s="454">
        <v>1322927</v>
      </c>
      <c r="W7" s="455">
        <v>-5.147076748351282</v>
      </c>
      <c r="Z7" s="456"/>
      <c r="AA7" s="456"/>
    </row>
    <row r="8" spans="1:27" s="42" customFormat="1" ht="8.25" customHeight="1">
      <c r="A8" s="114"/>
      <c r="B8" s="115"/>
      <c r="C8" s="115"/>
      <c r="D8" s="62"/>
      <c r="E8" s="67"/>
      <c r="F8" s="62"/>
      <c r="G8" s="67"/>
      <c r="H8" s="62"/>
      <c r="I8" s="67"/>
      <c r="J8" s="62"/>
      <c r="K8" s="61"/>
      <c r="L8" s="454"/>
      <c r="M8" s="141"/>
      <c r="N8" s="62"/>
      <c r="O8" s="143"/>
      <c r="P8" s="62"/>
      <c r="Q8" s="143"/>
      <c r="R8" s="62"/>
      <c r="S8" s="143"/>
      <c r="T8" s="62"/>
      <c r="U8" s="143"/>
      <c r="V8" s="454"/>
      <c r="W8" s="455"/>
      <c r="Z8" s="456"/>
      <c r="AA8" s="456"/>
    </row>
    <row r="9" spans="1:27" s="42" customFormat="1" ht="30" customHeight="1">
      <c r="A9" s="106" t="s">
        <v>50</v>
      </c>
      <c r="B9" s="115" t="s">
        <v>51</v>
      </c>
      <c r="C9" s="115"/>
      <c r="D9" s="457">
        <v>8366034</v>
      </c>
      <c r="E9" s="458">
        <v>-2.1043615219983423</v>
      </c>
      <c r="F9" s="457">
        <v>1242222</v>
      </c>
      <c r="G9" s="458">
        <v>1.3606169326839392</v>
      </c>
      <c r="H9" s="457">
        <v>6103372</v>
      </c>
      <c r="I9" s="458">
        <v>-1.364649939380854</v>
      </c>
      <c r="J9" s="457">
        <v>278646</v>
      </c>
      <c r="K9" s="458">
        <v>4.752953914053592</v>
      </c>
      <c r="L9" s="459">
        <v>741794</v>
      </c>
      <c r="M9" s="460">
        <v>-14.392613100644311</v>
      </c>
      <c r="N9" s="457">
        <v>8260670</v>
      </c>
      <c r="O9" s="143">
        <v>-1.2594259119673694</v>
      </c>
      <c r="P9" s="457">
        <v>1227518</v>
      </c>
      <c r="Q9" s="143">
        <v>-1.1836853638077685</v>
      </c>
      <c r="R9" s="457">
        <v>6005995</v>
      </c>
      <c r="S9" s="143">
        <v>-1.5954623116532929</v>
      </c>
      <c r="T9" s="457">
        <v>278778</v>
      </c>
      <c r="U9" s="143">
        <v>0.04737193428221076</v>
      </c>
      <c r="V9" s="459">
        <v>748379</v>
      </c>
      <c r="W9" s="455">
        <v>0.8877127612248188</v>
      </c>
      <c r="Z9" s="456"/>
      <c r="AA9" s="456"/>
    </row>
    <row r="10" spans="1:27" s="42" customFormat="1" ht="8.25" customHeight="1">
      <c r="A10" s="106"/>
      <c r="B10" s="115"/>
      <c r="C10" s="115"/>
      <c r="D10" s="457"/>
      <c r="E10" s="458"/>
      <c r="F10" s="457"/>
      <c r="G10" s="458"/>
      <c r="H10" s="457"/>
      <c r="I10" s="458"/>
      <c r="J10" s="457"/>
      <c r="K10" s="458"/>
      <c r="L10" s="459"/>
      <c r="M10" s="460"/>
      <c r="N10" s="457"/>
      <c r="O10" s="143"/>
      <c r="P10" s="457"/>
      <c r="Q10" s="143"/>
      <c r="R10" s="457"/>
      <c r="S10" s="143"/>
      <c r="T10" s="457"/>
      <c r="U10" s="143"/>
      <c r="V10" s="459"/>
      <c r="W10" s="455"/>
      <c r="Z10" s="456"/>
      <c r="AA10" s="456"/>
    </row>
    <row r="11" spans="1:27" s="42" customFormat="1" ht="18.75" customHeight="1">
      <c r="A11" s="114" t="s">
        <v>52</v>
      </c>
      <c r="B11" s="115" t="s">
        <v>53</v>
      </c>
      <c r="C11" s="115"/>
      <c r="D11" s="457">
        <v>1415880</v>
      </c>
      <c r="E11" s="458">
        <v>-0.6488544529715625</v>
      </c>
      <c r="F11" s="457">
        <v>86193</v>
      </c>
      <c r="G11" s="458">
        <v>-12.936363636363637</v>
      </c>
      <c r="H11" s="457">
        <v>1166827</v>
      </c>
      <c r="I11" s="458">
        <v>0.10355004203771045</v>
      </c>
      <c r="J11" s="457">
        <v>35264</v>
      </c>
      <c r="K11" s="458">
        <v>-21.127264594050544</v>
      </c>
      <c r="L11" s="459">
        <v>127596</v>
      </c>
      <c r="M11" s="460">
        <v>10.190334726588148</v>
      </c>
      <c r="N11" s="457">
        <v>1741258</v>
      </c>
      <c r="O11" s="143">
        <v>22.980619826538955</v>
      </c>
      <c r="P11" s="457">
        <v>83709</v>
      </c>
      <c r="Q11" s="143">
        <v>-2.881904563015553</v>
      </c>
      <c r="R11" s="457">
        <v>1374686</v>
      </c>
      <c r="S11" s="143">
        <v>17.814037556552947</v>
      </c>
      <c r="T11" s="457">
        <v>51080</v>
      </c>
      <c r="U11" s="143">
        <v>44.85027223230492</v>
      </c>
      <c r="V11" s="459">
        <v>231783</v>
      </c>
      <c r="W11" s="455">
        <v>81.6538135991724</v>
      </c>
      <c r="Z11" s="456"/>
      <c r="AA11" s="456"/>
    </row>
    <row r="12" spans="1:27" s="42" customFormat="1" ht="18.75" customHeight="1">
      <c r="A12" s="114" t="s">
        <v>54</v>
      </c>
      <c r="B12" s="115" t="s">
        <v>55</v>
      </c>
      <c r="C12" s="115"/>
      <c r="D12" s="457">
        <v>2559513</v>
      </c>
      <c r="E12" s="458">
        <v>1.4939902935836074</v>
      </c>
      <c r="F12" s="457">
        <v>636304</v>
      </c>
      <c r="G12" s="458">
        <v>7.265990337187006</v>
      </c>
      <c r="H12" s="457">
        <v>1770424</v>
      </c>
      <c r="I12" s="458">
        <v>-0.6342171963783443</v>
      </c>
      <c r="J12" s="457">
        <v>103817</v>
      </c>
      <c r="K12" s="458">
        <v>33.69176088804181</v>
      </c>
      <c r="L12" s="459">
        <v>48968</v>
      </c>
      <c r="M12" s="460">
        <v>-29.295233694788976</v>
      </c>
      <c r="N12" s="457">
        <v>2663173</v>
      </c>
      <c r="O12" s="143">
        <v>4.049989197163683</v>
      </c>
      <c r="P12" s="457">
        <v>645912</v>
      </c>
      <c r="Q12" s="143">
        <v>1.5099700771958027</v>
      </c>
      <c r="R12" s="457">
        <v>1789430</v>
      </c>
      <c r="S12" s="143">
        <v>1.07352814918913</v>
      </c>
      <c r="T12" s="457">
        <v>98296</v>
      </c>
      <c r="U12" s="143">
        <v>-5.3180115010065805</v>
      </c>
      <c r="V12" s="459">
        <v>129535</v>
      </c>
      <c r="W12" s="455">
        <v>164.52989707564126</v>
      </c>
      <c r="Z12" s="456"/>
      <c r="AA12" s="456"/>
    </row>
    <row r="13" spans="1:27" s="42" customFormat="1" ht="18.75" customHeight="1">
      <c r="A13" s="114" t="s">
        <v>56</v>
      </c>
      <c r="B13" s="115" t="s">
        <v>57</v>
      </c>
      <c r="C13" s="115"/>
      <c r="D13" s="457">
        <v>163306</v>
      </c>
      <c r="E13" s="458">
        <v>-6.619854416953046</v>
      </c>
      <c r="F13" s="457">
        <v>42524</v>
      </c>
      <c r="G13" s="458">
        <v>-0.22992820609074727</v>
      </c>
      <c r="H13" s="457">
        <v>123861</v>
      </c>
      <c r="I13" s="458">
        <v>-0.5028637528416624</v>
      </c>
      <c r="J13" s="457">
        <v>4205</v>
      </c>
      <c r="K13" s="458">
        <v>-28.498554667573543</v>
      </c>
      <c r="L13" s="459">
        <v>-7284</v>
      </c>
      <c r="M13" s="460" t="s">
        <v>11</v>
      </c>
      <c r="N13" s="457">
        <v>169030</v>
      </c>
      <c r="O13" s="143">
        <v>3.5050763597173358</v>
      </c>
      <c r="P13" s="457">
        <v>40630</v>
      </c>
      <c r="Q13" s="143">
        <v>-4.4539554134135955</v>
      </c>
      <c r="R13" s="457">
        <v>126713</v>
      </c>
      <c r="S13" s="143">
        <v>2.3025811191577787</v>
      </c>
      <c r="T13" s="457">
        <v>9387</v>
      </c>
      <c r="U13" s="143">
        <v>123.23424494649225</v>
      </c>
      <c r="V13" s="459">
        <v>-7701</v>
      </c>
      <c r="W13" s="455" t="s">
        <v>11</v>
      </c>
      <c r="Z13" s="456"/>
      <c r="AA13" s="456"/>
    </row>
    <row r="14" spans="1:27" s="42" customFormat="1" ht="18.75" customHeight="1">
      <c r="A14" s="114" t="s">
        <v>58</v>
      </c>
      <c r="B14" s="115" t="s">
        <v>59</v>
      </c>
      <c r="C14" s="115"/>
      <c r="D14" s="457">
        <v>124940</v>
      </c>
      <c r="E14" s="458">
        <v>0.2768971467554877</v>
      </c>
      <c r="F14" s="457">
        <v>21020</v>
      </c>
      <c r="G14" s="458">
        <v>14.656630120547646</v>
      </c>
      <c r="H14" s="457">
        <v>90267</v>
      </c>
      <c r="I14" s="458">
        <v>-3.5423478874142376</v>
      </c>
      <c r="J14" s="457">
        <v>2871</v>
      </c>
      <c r="K14" s="458">
        <v>-37.24590163934426</v>
      </c>
      <c r="L14" s="459">
        <v>10782</v>
      </c>
      <c r="M14" s="460">
        <v>33.028994447871696</v>
      </c>
      <c r="N14" s="457">
        <v>139698</v>
      </c>
      <c r="O14" s="143">
        <v>11.812069793500896</v>
      </c>
      <c r="P14" s="457">
        <v>27618</v>
      </c>
      <c r="Q14" s="143">
        <v>31.38915318744054</v>
      </c>
      <c r="R14" s="457">
        <v>100364</v>
      </c>
      <c r="S14" s="143">
        <v>11.185704631814502</v>
      </c>
      <c r="T14" s="457">
        <v>3528</v>
      </c>
      <c r="U14" s="143">
        <v>22.88401253918495</v>
      </c>
      <c r="V14" s="459">
        <v>8188</v>
      </c>
      <c r="W14" s="455">
        <v>-24.058616212205536</v>
      </c>
      <c r="Z14" s="456"/>
      <c r="AA14" s="456"/>
    </row>
    <row r="15" spans="1:27" s="42" customFormat="1" ht="18.75" customHeight="1">
      <c r="A15" s="114" t="s">
        <v>60</v>
      </c>
      <c r="B15" s="115" t="s">
        <v>61</v>
      </c>
      <c r="C15" s="115"/>
      <c r="D15" s="457">
        <v>268087</v>
      </c>
      <c r="E15" s="458">
        <v>-29.993889509802898</v>
      </c>
      <c r="F15" s="457">
        <v>53071</v>
      </c>
      <c r="G15" s="458">
        <v>-28.771407097224454</v>
      </c>
      <c r="H15" s="457">
        <v>192966</v>
      </c>
      <c r="I15" s="458">
        <v>-29.66147722343524</v>
      </c>
      <c r="J15" s="457">
        <v>7539</v>
      </c>
      <c r="K15" s="458">
        <v>-13.175169872163991</v>
      </c>
      <c r="L15" s="459">
        <v>14512</v>
      </c>
      <c r="M15" s="460">
        <v>-42.90660162089858</v>
      </c>
      <c r="N15" s="457">
        <v>386595</v>
      </c>
      <c r="O15" s="143">
        <v>44.205052837325184</v>
      </c>
      <c r="P15" s="457">
        <v>78367</v>
      </c>
      <c r="Q15" s="143">
        <v>47.66444951103239</v>
      </c>
      <c r="R15" s="457">
        <v>254908</v>
      </c>
      <c r="S15" s="143">
        <v>32.09995543256326</v>
      </c>
      <c r="T15" s="457">
        <v>9703</v>
      </c>
      <c r="U15" s="143">
        <v>28.70407215811116</v>
      </c>
      <c r="V15" s="459">
        <v>43617</v>
      </c>
      <c r="W15" s="455">
        <v>200.55815876515987</v>
      </c>
      <c r="Z15" s="456"/>
      <c r="AA15" s="456"/>
    </row>
    <row r="16" spans="1:27" s="42" customFormat="1" ht="18.75" customHeight="1">
      <c r="A16" s="114" t="s">
        <v>62</v>
      </c>
      <c r="B16" s="115" t="s">
        <v>63</v>
      </c>
      <c r="C16" s="115"/>
      <c r="D16" s="457">
        <v>20521</v>
      </c>
      <c r="E16" s="458">
        <v>32.31671932426332</v>
      </c>
      <c r="F16" s="457">
        <v>7809</v>
      </c>
      <c r="G16" s="458">
        <v>49.14056531703591</v>
      </c>
      <c r="H16" s="457">
        <v>12938</v>
      </c>
      <c r="I16" s="458">
        <v>41.94185408667033</v>
      </c>
      <c r="J16" s="457">
        <v>632</v>
      </c>
      <c r="K16" s="458">
        <v>21.072796934865906</v>
      </c>
      <c r="L16" s="459">
        <v>-858</v>
      </c>
      <c r="M16" s="460" t="s">
        <v>11</v>
      </c>
      <c r="N16" s="457">
        <v>27086</v>
      </c>
      <c r="O16" s="143">
        <v>31.991618342186058</v>
      </c>
      <c r="P16" s="457">
        <v>6762</v>
      </c>
      <c r="Q16" s="143">
        <v>-13.407606607760286</v>
      </c>
      <c r="R16" s="457">
        <v>13728</v>
      </c>
      <c r="S16" s="143">
        <v>6.106044210851749</v>
      </c>
      <c r="T16" s="457">
        <v>4283</v>
      </c>
      <c r="U16" s="143">
        <v>577.6898734177215</v>
      </c>
      <c r="V16" s="459">
        <v>2313</v>
      </c>
      <c r="W16" s="455" t="s">
        <v>11</v>
      </c>
      <c r="Z16" s="456"/>
      <c r="AA16" s="456"/>
    </row>
    <row r="17" spans="1:27" s="42" customFormat="1" ht="18.75" customHeight="1">
      <c r="A17" s="114" t="s">
        <v>64</v>
      </c>
      <c r="B17" s="115" t="s">
        <v>65</v>
      </c>
      <c r="C17" s="115"/>
      <c r="D17" s="457">
        <v>3312270</v>
      </c>
      <c r="E17" s="458">
        <v>-3.756111366487886</v>
      </c>
      <c r="F17" s="457">
        <v>323205</v>
      </c>
      <c r="G17" s="458">
        <v>-0.9752196771940191</v>
      </c>
      <c r="H17" s="457">
        <v>2373445</v>
      </c>
      <c r="I17" s="458">
        <v>-1.571777754001289</v>
      </c>
      <c r="J17" s="457">
        <v>102142</v>
      </c>
      <c r="K17" s="458">
        <v>3.4936267655582043</v>
      </c>
      <c r="L17" s="459">
        <v>513478</v>
      </c>
      <c r="M17" s="460">
        <v>-15.143031845449585</v>
      </c>
      <c r="N17" s="457">
        <v>2746573</v>
      </c>
      <c r="O17" s="143">
        <v>-17.07883113393534</v>
      </c>
      <c r="P17" s="457">
        <v>293203</v>
      </c>
      <c r="Q17" s="143">
        <v>-9.282653424297266</v>
      </c>
      <c r="R17" s="457">
        <v>2041355</v>
      </c>
      <c r="S17" s="143">
        <v>-13.991897853120676</v>
      </c>
      <c r="T17" s="461">
        <v>85985</v>
      </c>
      <c r="U17" s="143">
        <v>-15.818174697969482</v>
      </c>
      <c r="V17" s="459">
        <v>326030</v>
      </c>
      <c r="W17" s="455">
        <v>-36.50555622636218</v>
      </c>
      <c r="Z17" s="456"/>
      <c r="AA17" s="456"/>
    </row>
    <row r="18" spans="1:27" s="42" customFormat="1" ht="18.75" customHeight="1">
      <c r="A18" s="114" t="s">
        <v>66</v>
      </c>
      <c r="B18" s="115" t="s">
        <v>67</v>
      </c>
      <c r="C18" s="115"/>
      <c r="D18" s="457">
        <v>501518</v>
      </c>
      <c r="E18" s="458">
        <v>9.15996639343193</v>
      </c>
      <c r="F18" s="457">
        <v>72097</v>
      </c>
      <c r="G18" s="458">
        <v>8.812520752211057</v>
      </c>
      <c r="H18" s="457">
        <v>372644</v>
      </c>
      <c r="I18" s="458">
        <v>13.749347529464188</v>
      </c>
      <c r="J18" s="457">
        <v>22176</v>
      </c>
      <c r="K18" s="458">
        <v>-12.295827565750443</v>
      </c>
      <c r="L18" s="459">
        <v>34600</v>
      </c>
      <c r="M18" s="460">
        <v>-14.122611069744352</v>
      </c>
      <c r="N18" s="62">
        <v>387257</v>
      </c>
      <c r="O18" s="143">
        <v>-22.783030718737905</v>
      </c>
      <c r="P18" s="457">
        <v>51317</v>
      </c>
      <c r="Q18" s="143">
        <v>-28.822281093526783</v>
      </c>
      <c r="R18" s="457">
        <v>304812</v>
      </c>
      <c r="S18" s="143">
        <v>-18.202896061656702</v>
      </c>
      <c r="T18" s="457">
        <v>16515</v>
      </c>
      <c r="U18" s="143">
        <v>-25.527597402597408</v>
      </c>
      <c r="V18" s="459">
        <v>14613</v>
      </c>
      <c r="W18" s="455">
        <v>-57.76589595375722</v>
      </c>
      <c r="Z18" s="456"/>
      <c r="AA18" s="456"/>
    </row>
    <row r="19" spans="1:27" s="42" customFormat="1" ht="18.75" customHeight="1">
      <c r="A19" s="121"/>
      <c r="B19" s="115"/>
      <c r="C19" s="115"/>
      <c r="D19" s="62"/>
      <c r="E19" s="458"/>
      <c r="F19" s="62"/>
      <c r="G19" s="458"/>
      <c r="H19" s="62"/>
      <c r="I19" s="458"/>
      <c r="J19" s="62"/>
      <c r="K19" s="458"/>
      <c r="L19" s="454"/>
      <c r="M19" s="460"/>
      <c r="N19" s="62"/>
      <c r="O19" s="143"/>
      <c r="P19" s="62"/>
      <c r="Q19" s="143"/>
      <c r="R19" s="62"/>
      <c r="S19" s="143"/>
      <c r="T19" s="62"/>
      <c r="U19" s="143"/>
      <c r="V19" s="454"/>
      <c r="W19" s="455"/>
      <c r="Z19" s="456"/>
      <c r="AA19" s="456"/>
    </row>
    <row r="20" spans="1:27" s="42" customFormat="1" ht="30" customHeight="1">
      <c r="A20" s="106" t="s">
        <v>68</v>
      </c>
      <c r="B20" s="115" t="s">
        <v>69</v>
      </c>
      <c r="C20" s="115"/>
      <c r="D20" s="457">
        <v>2811844</v>
      </c>
      <c r="E20" s="458">
        <v>8.363740066748363</v>
      </c>
      <c r="F20" s="457">
        <v>749703</v>
      </c>
      <c r="G20" s="458">
        <v>14.505324315903295</v>
      </c>
      <c r="H20" s="457">
        <v>1845714</v>
      </c>
      <c r="I20" s="458">
        <v>11.98042526393192</v>
      </c>
      <c r="J20" s="457">
        <v>88968</v>
      </c>
      <c r="K20" s="458">
        <v>-3.2819854979507994</v>
      </c>
      <c r="L20" s="459">
        <v>127459</v>
      </c>
      <c r="M20" s="460">
        <v>-36.223943478739486</v>
      </c>
      <c r="N20" s="457">
        <v>2502840</v>
      </c>
      <c r="O20" s="143">
        <v>-10.989372098878874</v>
      </c>
      <c r="P20" s="457">
        <v>646242</v>
      </c>
      <c r="Q20" s="143">
        <v>-13.800264904902335</v>
      </c>
      <c r="R20" s="457">
        <v>1731919</v>
      </c>
      <c r="S20" s="143">
        <v>-6.165364731480608</v>
      </c>
      <c r="T20" s="457">
        <v>77179</v>
      </c>
      <c r="U20" s="143">
        <v>-13.250831759733842</v>
      </c>
      <c r="V20" s="459">
        <v>47500</v>
      </c>
      <c r="W20" s="455">
        <v>-62.733114177892496</v>
      </c>
      <c r="Z20" s="456"/>
      <c r="AA20" s="456"/>
    </row>
    <row r="21" spans="1:27" s="42" customFormat="1" ht="5.25" customHeight="1">
      <c r="A21" s="106"/>
      <c r="B21" s="115"/>
      <c r="C21" s="115"/>
      <c r="D21" s="457"/>
      <c r="E21" s="458"/>
      <c r="F21" s="457"/>
      <c r="G21" s="458"/>
      <c r="H21" s="457"/>
      <c r="I21" s="458"/>
      <c r="J21" s="457"/>
      <c r="K21" s="458"/>
      <c r="L21" s="459"/>
      <c r="M21" s="460"/>
      <c r="N21" s="457"/>
      <c r="O21" s="143"/>
      <c r="P21" s="457"/>
      <c r="Q21" s="143"/>
      <c r="R21" s="457"/>
      <c r="S21" s="143"/>
      <c r="T21" s="457"/>
      <c r="U21" s="143"/>
      <c r="V21" s="459"/>
      <c r="W21" s="455"/>
      <c r="Z21" s="456"/>
      <c r="AA21" s="456"/>
    </row>
    <row r="22" spans="1:27" s="42" customFormat="1" ht="18.75" customHeight="1">
      <c r="A22" s="114" t="s">
        <v>52</v>
      </c>
      <c r="B22" s="115" t="s">
        <v>70</v>
      </c>
      <c r="C22" s="115"/>
      <c r="D22" s="457">
        <v>105651</v>
      </c>
      <c r="E22" s="458">
        <v>9.606706020271602</v>
      </c>
      <c r="F22" s="457">
        <v>41483</v>
      </c>
      <c r="G22" s="458">
        <v>37.44740068254862</v>
      </c>
      <c r="H22" s="457">
        <v>58942</v>
      </c>
      <c r="I22" s="458">
        <v>-1.3853103563660625</v>
      </c>
      <c r="J22" s="457">
        <v>2750</v>
      </c>
      <c r="K22" s="458">
        <v>-27.99162084315266</v>
      </c>
      <c r="L22" s="459">
        <v>2475</v>
      </c>
      <c r="M22" s="460">
        <v>-5.570392979778717</v>
      </c>
      <c r="N22" s="457">
        <v>93388</v>
      </c>
      <c r="O22" s="143">
        <v>-11.607083700106955</v>
      </c>
      <c r="P22" s="457">
        <v>29543</v>
      </c>
      <c r="Q22" s="143">
        <v>-28.782874912614815</v>
      </c>
      <c r="R22" s="457">
        <v>65746</v>
      </c>
      <c r="S22" s="143">
        <v>11.543551287706563</v>
      </c>
      <c r="T22" s="457">
        <v>3793</v>
      </c>
      <c r="U22" s="143">
        <v>37.92727272727271</v>
      </c>
      <c r="V22" s="459">
        <v>-5694</v>
      </c>
      <c r="W22" s="455" t="s">
        <v>11</v>
      </c>
      <c r="Z22" s="456"/>
      <c r="AA22" s="456"/>
    </row>
    <row r="23" spans="1:27" s="42" customFormat="1" ht="18.75" customHeight="1">
      <c r="A23" s="114" t="s">
        <v>54</v>
      </c>
      <c r="B23" s="115" t="s">
        <v>71</v>
      </c>
      <c r="C23" s="115"/>
      <c r="D23" s="457">
        <v>555938</v>
      </c>
      <c r="E23" s="458">
        <v>17.02553588306246</v>
      </c>
      <c r="F23" s="457">
        <v>197947</v>
      </c>
      <c r="G23" s="458">
        <v>37.217346698276685</v>
      </c>
      <c r="H23" s="457">
        <v>313483</v>
      </c>
      <c r="I23" s="458">
        <v>18.489526242979053</v>
      </c>
      <c r="J23" s="457">
        <v>17335</v>
      </c>
      <c r="K23" s="458">
        <v>-25.868114950393434</v>
      </c>
      <c r="L23" s="459">
        <v>27174</v>
      </c>
      <c r="M23" s="460">
        <v>-36.58195057060841</v>
      </c>
      <c r="N23" s="457">
        <v>496800</v>
      </c>
      <c r="O23" s="143">
        <v>-10.637517133205492</v>
      </c>
      <c r="P23" s="457">
        <v>160976</v>
      </c>
      <c r="Q23" s="143">
        <v>-18.677221680550858</v>
      </c>
      <c r="R23" s="457">
        <v>301984</v>
      </c>
      <c r="S23" s="143">
        <v>-3.6681414941160995</v>
      </c>
      <c r="T23" s="457">
        <v>15279</v>
      </c>
      <c r="U23" s="143">
        <v>-11.860398038650132</v>
      </c>
      <c r="V23" s="459">
        <v>18562</v>
      </c>
      <c r="W23" s="455">
        <v>-31.692058585412525</v>
      </c>
      <c r="Z23" s="456"/>
      <c r="AA23" s="456"/>
    </row>
    <row r="24" spans="1:27" s="42" customFormat="1" ht="18.75" customHeight="1">
      <c r="A24" s="114" t="s">
        <v>56</v>
      </c>
      <c r="B24" s="115" t="s">
        <v>72</v>
      </c>
      <c r="C24" s="115"/>
      <c r="D24" s="457">
        <v>390114</v>
      </c>
      <c r="E24" s="458">
        <v>24.94203102781229</v>
      </c>
      <c r="F24" s="457">
        <v>110451</v>
      </c>
      <c r="G24" s="458">
        <v>43.241946360948305</v>
      </c>
      <c r="H24" s="457">
        <v>239016</v>
      </c>
      <c r="I24" s="458">
        <v>26.327806641543745</v>
      </c>
      <c r="J24" s="457">
        <v>11254</v>
      </c>
      <c r="K24" s="458">
        <v>6.58206269533099</v>
      </c>
      <c r="L24" s="459">
        <v>29394</v>
      </c>
      <c r="M24" s="460">
        <v>-16.88392478439134</v>
      </c>
      <c r="N24" s="457">
        <v>363871</v>
      </c>
      <c r="O24" s="143">
        <v>-6.727008002788921</v>
      </c>
      <c r="P24" s="457">
        <v>87693</v>
      </c>
      <c r="Q24" s="143">
        <v>-20.604611999891347</v>
      </c>
      <c r="R24" s="457">
        <v>215923</v>
      </c>
      <c r="S24" s="143">
        <v>-9.661696288114612</v>
      </c>
      <c r="T24" s="457">
        <v>11219</v>
      </c>
      <c r="U24" s="143">
        <v>-0.3110005331437691</v>
      </c>
      <c r="V24" s="459">
        <v>49036</v>
      </c>
      <c r="W24" s="455">
        <v>66.82316118935839</v>
      </c>
      <c r="Z24" s="456"/>
      <c r="AA24" s="456"/>
    </row>
    <row r="25" spans="1:27" s="42" customFormat="1" ht="18.75" customHeight="1">
      <c r="A25" s="114" t="s">
        <v>58</v>
      </c>
      <c r="B25" s="115" t="s">
        <v>73</v>
      </c>
      <c r="C25" s="115"/>
      <c r="D25" s="457">
        <v>79672</v>
      </c>
      <c r="E25" s="458">
        <v>2.223533789245451</v>
      </c>
      <c r="F25" s="457">
        <v>36238</v>
      </c>
      <c r="G25" s="458">
        <v>13.809239659558429</v>
      </c>
      <c r="H25" s="457">
        <v>36698</v>
      </c>
      <c r="I25" s="458">
        <v>-2.631997877421071</v>
      </c>
      <c r="J25" s="457">
        <v>2421</v>
      </c>
      <c r="K25" s="458">
        <v>-8.330177962892847</v>
      </c>
      <c r="L25" s="459">
        <v>4315</v>
      </c>
      <c r="M25" s="460">
        <v>-25.177735391017862</v>
      </c>
      <c r="N25" s="457">
        <v>70820</v>
      </c>
      <c r="O25" s="143">
        <v>-11.110553268400452</v>
      </c>
      <c r="P25" s="457">
        <v>36513</v>
      </c>
      <c r="Q25" s="143">
        <v>0.7588719024228681</v>
      </c>
      <c r="R25" s="457">
        <v>38219</v>
      </c>
      <c r="S25" s="143">
        <v>4.144640034879288</v>
      </c>
      <c r="T25" s="457">
        <v>1980</v>
      </c>
      <c r="U25" s="143">
        <v>-18.215613382899633</v>
      </c>
      <c r="V25" s="459">
        <v>-5891</v>
      </c>
      <c r="W25" s="455" t="s">
        <v>11</v>
      </c>
      <c r="Z25" s="456"/>
      <c r="AA25" s="456"/>
    </row>
    <row r="26" spans="1:27" s="42" customFormat="1" ht="18.75" customHeight="1">
      <c r="A26" s="114" t="s">
        <v>60</v>
      </c>
      <c r="B26" s="115" t="s">
        <v>74</v>
      </c>
      <c r="C26" s="115"/>
      <c r="D26" s="457">
        <v>101041</v>
      </c>
      <c r="E26" s="458">
        <v>-6.591415444065419</v>
      </c>
      <c r="F26" s="457">
        <v>10639</v>
      </c>
      <c r="G26" s="458">
        <v>-10.843878320623475</v>
      </c>
      <c r="H26" s="457">
        <v>77218</v>
      </c>
      <c r="I26" s="458">
        <v>0.45924673128212135</v>
      </c>
      <c r="J26" s="457">
        <v>6372</v>
      </c>
      <c r="K26" s="458">
        <v>164.7278770253427</v>
      </c>
      <c r="L26" s="459">
        <v>6812</v>
      </c>
      <c r="M26" s="460">
        <v>-59.84910998467523</v>
      </c>
      <c r="N26" s="457">
        <v>58110</v>
      </c>
      <c r="O26" s="143">
        <v>-42.488692708900345</v>
      </c>
      <c r="P26" s="457">
        <v>6927</v>
      </c>
      <c r="Q26" s="143">
        <v>-34.890497227183005</v>
      </c>
      <c r="R26" s="457">
        <v>44115</v>
      </c>
      <c r="S26" s="143">
        <v>-42.86953819057733</v>
      </c>
      <c r="T26" s="457">
        <v>1450</v>
      </c>
      <c r="U26" s="143">
        <v>-77.24419334588826</v>
      </c>
      <c r="V26" s="459">
        <v>5618</v>
      </c>
      <c r="W26" s="455">
        <v>-17.52789195537288</v>
      </c>
      <c r="Z26" s="456"/>
      <c r="AA26" s="456"/>
    </row>
    <row r="27" spans="1:27" s="42" customFormat="1" ht="18.75" customHeight="1">
      <c r="A27" s="114" t="s">
        <v>62</v>
      </c>
      <c r="B27" s="115" t="s">
        <v>75</v>
      </c>
      <c r="C27" s="115"/>
      <c r="D27" s="457">
        <v>63041</v>
      </c>
      <c r="E27" s="458">
        <v>-24.12560479503165</v>
      </c>
      <c r="F27" s="457">
        <v>8408</v>
      </c>
      <c r="G27" s="458">
        <v>-43.47563025210084</v>
      </c>
      <c r="H27" s="457">
        <v>49039</v>
      </c>
      <c r="I27" s="458">
        <v>-19.819819819819813</v>
      </c>
      <c r="J27" s="457">
        <v>1875</v>
      </c>
      <c r="K27" s="458">
        <v>-32.38369996393797</v>
      </c>
      <c r="L27" s="459">
        <v>3719</v>
      </c>
      <c r="M27" s="460">
        <v>-13.06685366993922</v>
      </c>
      <c r="N27" s="457">
        <v>65225</v>
      </c>
      <c r="O27" s="143">
        <v>3.4644120493012593</v>
      </c>
      <c r="P27" s="457">
        <v>10706</v>
      </c>
      <c r="Q27" s="143">
        <v>27.33111322549952</v>
      </c>
      <c r="R27" s="457">
        <v>51473</v>
      </c>
      <c r="S27" s="143">
        <v>4.9633964803523725</v>
      </c>
      <c r="T27" s="457">
        <v>2238</v>
      </c>
      <c r="U27" s="143">
        <v>19.36</v>
      </c>
      <c r="V27" s="459">
        <v>809</v>
      </c>
      <c r="W27" s="455">
        <v>-78.24684054853455</v>
      </c>
      <c r="Z27" s="456"/>
      <c r="AA27" s="456"/>
    </row>
    <row r="28" spans="1:27" s="42" customFormat="1" ht="18.75" customHeight="1">
      <c r="A28" s="114" t="s">
        <v>64</v>
      </c>
      <c r="B28" s="115" t="s">
        <v>76</v>
      </c>
      <c r="C28" s="115"/>
      <c r="D28" s="457">
        <v>85333</v>
      </c>
      <c r="E28" s="458">
        <v>-12.368423755096174</v>
      </c>
      <c r="F28" s="457">
        <v>37258</v>
      </c>
      <c r="G28" s="458">
        <v>-17.494131715310687</v>
      </c>
      <c r="H28" s="457">
        <v>50041</v>
      </c>
      <c r="I28" s="458">
        <v>10.531663463874708</v>
      </c>
      <c r="J28" s="457">
        <v>1712</v>
      </c>
      <c r="K28" s="458">
        <v>-33.66912049593182</v>
      </c>
      <c r="L28" s="459">
        <v>-3678</v>
      </c>
      <c r="M28" s="460" t="s">
        <v>11</v>
      </c>
      <c r="N28" s="457">
        <v>91687</v>
      </c>
      <c r="O28" s="143">
        <v>7.446122836417317</v>
      </c>
      <c r="P28" s="457">
        <v>35416</v>
      </c>
      <c r="Q28" s="143">
        <v>-4.943904664769988</v>
      </c>
      <c r="R28" s="457">
        <v>55944</v>
      </c>
      <c r="S28" s="143">
        <v>11.796327011850295</v>
      </c>
      <c r="T28" s="457">
        <v>2584</v>
      </c>
      <c r="U28" s="143">
        <v>50.93457943925233</v>
      </c>
      <c r="V28" s="459">
        <v>-2257</v>
      </c>
      <c r="W28" s="455" t="s">
        <v>11</v>
      </c>
      <c r="Z28" s="456"/>
      <c r="AA28" s="456"/>
    </row>
    <row r="29" spans="1:27" s="42" customFormat="1" ht="18.75" customHeight="1">
      <c r="A29" s="114" t="s">
        <v>66</v>
      </c>
      <c r="B29" s="115" t="s">
        <v>77</v>
      </c>
      <c r="C29" s="115"/>
      <c r="D29" s="457">
        <v>87258</v>
      </c>
      <c r="E29" s="458">
        <v>5.046589458984414</v>
      </c>
      <c r="F29" s="457">
        <v>27473</v>
      </c>
      <c r="G29" s="458">
        <v>25.458946022467813</v>
      </c>
      <c r="H29" s="457">
        <v>58514</v>
      </c>
      <c r="I29" s="458">
        <v>2.5140594614481557</v>
      </c>
      <c r="J29" s="457">
        <v>3546</v>
      </c>
      <c r="K29" s="458">
        <v>89.12</v>
      </c>
      <c r="L29" s="459">
        <v>-2274</v>
      </c>
      <c r="M29" s="460" t="s">
        <v>11</v>
      </c>
      <c r="N29" s="457">
        <v>123413</v>
      </c>
      <c r="O29" s="143">
        <v>41.43459625478468</v>
      </c>
      <c r="P29" s="457">
        <v>30794</v>
      </c>
      <c r="Q29" s="143">
        <v>12.088232082408183</v>
      </c>
      <c r="R29" s="457">
        <v>88810</v>
      </c>
      <c r="S29" s="143">
        <v>51.77564343575895</v>
      </c>
      <c r="T29" s="457">
        <v>4023</v>
      </c>
      <c r="U29" s="143">
        <v>13.451776649746193</v>
      </c>
      <c r="V29" s="459">
        <v>-214</v>
      </c>
      <c r="W29" s="455" t="s">
        <v>11</v>
      </c>
      <c r="Z29" s="456"/>
      <c r="AA29" s="456"/>
    </row>
    <row r="30" spans="1:27" s="42" customFormat="1" ht="18.75" customHeight="1">
      <c r="A30" s="114" t="s">
        <v>78</v>
      </c>
      <c r="B30" s="115" t="s">
        <v>79</v>
      </c>
      <c r="C30" s="115"/>
      <c r="D30" s="457">
        <v>37542</v>
      </c>
      <c r="E30" s="458">
        <v>-17.892526737090748</v>
      </c>
      <c r="F30" s="457">
        <v>8621</v>
      </c>
      <c r="G30" s="458">
        <v>-18.214590646048762</v>
      </c>
      <c r="H30" s="457">
        <v>26281</v>
      </c>
      <c r="I30" s="458">
        <v>-7.513372747747752</v>
      </c>
      <c r="J30" s="457">
        <v>1166</v>
      </c>
      <c r="K30" s="458">
        <v>-24.579560155239335</v>
      </c>
      <c r="L30" s="459">
        <v>1473</v>
      </c>
      <c r="M30" s="460">
        <v>-71.7816091954023</v>
      </c>
      <c r="N30" s="457">
        <v>42363</v>
      </c>
      <c r="O30" s="143">
        <v>12.841617388524853</v>
      </c>
      <c r="P30" s="457">
        <v>14176</v>
      </c>
      <c r="Q30" s="143">
        <v>64.43568031550865</v>
      </c>
      <c r="R30" s="457">
        <v>28198</v>
      </c>
      <c r="S30" s="143">
        <v>7.294242989231762</v>
      </c>
      <c r="T30" s="457">
        <v>1233</v>
      </c>
      <c r="U30" s="143">
        <v>5.746140651801028</v>
      </c>
      <c r="V30" s="459">
        <v>-1243</v>
      </c>
      <c r="W30" s="455" t="s">
        <v>11</v>
      </c>
      <c r="Z30" s="456"/>
      <c r="AA30" s="456"/>
    </row>
    <row r="31" spans="1:27" s="42" customFormat="1" ht="18.75" customHeight="1">
      <c r="A31" s="114" t="s">
        <v>80</v>
      </c>
      <c r="B31" s="115" t="s">
        <v>81</v>
      </c>
      <c r="C31" s="115"/>
      <c r="D31" s="457">
        <v>71495</v>
      </c>
      <c r="E31" s="458">
        <v>-14.01476884591331</v>
      </c>
      <c r="F31" s="457">
        <v>17590</v>
      </c>
      <c r="G31" s="458">
        <v>-10.204706723160967</v>
      </c>
      <c r="H31" s="457">
        <v>50053</v>
      </c>
      <c r="I31" s="458">
        <v>-8.230354589123976</v>
      </c>
      <c r="J31" s="457">
        <v>2463</v>
      </c>
      <c r="K31" s="458">
        <v>-28.401162790697683</v>
      </c>
      <c r="L31" s="459">
        <v>1390</v>
      </c>
      <c r="M31" s="460">
        <v>-75.07173601147777</v>
      </c>
      <c r="N31" s="457">
        <v>58173</v>
      </c>
      <c r="O31" s="143">
        <v>-18.63347087208895</v>
      </c>
      <c r="P31" s="457">
        <v>16843</v>
      </c>
      <c r="Q31" s="143">
        <v>-4.246731097214322</v>
      </c>
      <c r="R31" s="457">
        <v>41766</v>
      </c>
      <c r="S31" s="143">
        <v>-16.556450162827403</v>
      </c>
      <c r="T31" s="457">
        <v>2275</v>
      </c>
      <c r="U31" s="143">
        <v>-7.632967925294352</v>
      </c>
      <c r="V31" s="459">
        <v>-2711</v>
      </c>
      <c r="W31" s="455" t="s">
        <v>11</v>
      </c>
      <c r="Z31" s="456"/>
      <c r="AA31" s="456"/>
    </row>
    <row r="32" spans="1:27" s="42" customFormat="1" ht="18.75" customHeight="1">
      <c r="A32" s="114" t="s">
        <v>82</v>
      </c>
      <c r="B32" s="115" t="s">
        <v>83</v>
      </c>
      <c r="C32" s="115"/>
      <c r="D32" s="457">
        <v>236087</v>
      </c>
      <c r="E32" s="458">
        <v>-15.166639716847229</v>
      </c>
      <c r="F32" s="457">
        <v>60033</v>
      </c>
      <c r="G32" s="458">
        <v>-16.516478931998336</v>
      </c>
      <c r="H32" s="457">
        <v>163245</v>
      </c>
      <c r="I32" s="458">
        <v>-12.630790227193671</v>
      </c>
      <c r="J32" s="457">
        <v>6378</v>
      </c>
      <c r="K32" s="458">
        <v>5.929247633283509</v>
      </c>
      <c r="L32" s="459">
        <v>6432</v>
      </c>
      <c r="M32" s="460">
        <v>-52.42251645831792</v>
      </c>
      <c r="N32" s="457">
        <v>255748</v>
      </c>
      <c r="O32" s="143">
        <v>8.327862186397383</v>
      </c>
      <c r="P32" s="457">
        <v>74543</v>
      </c>
      <c r="Q32" s="143">
        <v>24.170039811437036</v>
      </c>
      <c r="R32" s="457">
        <v>170620</v>
      </c>
      <c r="S32" s="143">
        <v>4.517749395081012</v>
      </c>
      <c r="T32" s="457">
        <v>6070</v>
      </c>
      <c r="U32" s="143">
        <v>-4.829100031357797</v>
      </c>
      <c r="V32" s="459">
        <v>4515</v>
      </c>
      <c r="W32" s="455">
        <v>-29.804104477611943</v>
      </c>
      <c r="Z32" s="456"/>
      <c r="AA32" s="456"/>
    </row>
    <row r="33" spans="1:27" s="42" customFormat="1" ht="18.75" customHeight="1">
      <c r="A33" s="114" t="s">
        <v>84</v>
      </c>
      <c r="B33" s="115" t="s">
        <v>85</v>
      </c>
      <c r="C33" s="115"/>
      <c r="D33" s="457">
        <v>58539</v>
      </c>
      <c r="E33" s="458">
        <v>34.09767718880286</v>
      </c>
      <c r="F33" s="457">
        <v>16270</v>
      </c>
      <c r="G33" s="458">
        <v>119.53852381594925</v>
      </c>
      <c r="H33" s="457">
        <v>35695</v>
      </c>
      <c r="I33" s="458">
        <v>11.599187118962021</v>
      </c>
      <c r="J33" s="457">
        <v>1505</v>
      </c>
      <c r="K33" s="458">
        <v>41.71374764595103</v>
      </c>
      <c r="L33" s="459">
        <v>5068</v>
      </c>
      <c r="M33" s="460">
        <v>58.62284820031297</v>
      </c>
      <c r="N33" s="457">
        <v>31710</v>
      </c>
      <c r="O33" s="143">
        <v>-45.83098447189053</v>
      </c>
      <c r="P33" s="457">
        <v>7247</v>
      </c>
      <c r="Q33" s="143">
        <v>-55.45789797172711</v>
      </c>
      <c r="R33" s="457">
        <v>24656</v>
      </c>
      <c r="S33" s="143">
        <v>-30.92589998599243</v>
      </c>
      <c r="T33" s="457">
        <v>800</v>
      </c>
      <c r="U33" s="143">
        <v>-46.843853820598</v>
      </c>
      <c r="V33" s="459">
        <v>-994</v>
      </c>
      <c r="W33" s="455" t="s">
        <v>11</v>
      </c>
      <c r="Z33" s="456"/>
      <c r="AA33" s="456"/>
    </row>
    <row r="34" spans="1:27" s="42" customFormat="1" ht="18.75" customHeight="1">
      <c r="A34" s="114" t="s">
        <v>86</v>
      </c>
      <c r="B34" s="115" t="s">
        <v>87</v>
      </c>
      <c r="C34" s="115"/>
      <c r="D34" s="457">
        <v>215559</v>
      </c>
      <c r="E34" s="458">
        <v>-2.866348233597691</v>
      </c>
      <c r="F34" s="457">
        <v>31387</v>
      </c>
      <c r="G34" s="458">
        <v>-25.630272012131556</v>
      </c>
      <c r="H34" s="457">
        <v>175081</v>
      </c>
      <c r="I34" s="458">
        <v>9.640795060305834</v>
      </c>
      <c r="J34" s="457">
        <v>5713</v>
      </c>
      <c r="K34" s="458">
        <v>-5.9897975974987645</v>
      </c>
      <c r="L34" s="459">
        <v>3378</v>
      </c>
      <c r="M34" s="460">
        <v>-75.78841743119267</v>
      </c>
      <c r="N34" s="457">
        <v>238719</v>
      </c>
      <c r="O34" s="143">
        <v>10.74415821190486</v>
      </c>
      <c r="P34" s="457">
        <v>30968</v>
      </c>
      <c r="Q34" s="143">
        <v>-1.3349475897664718</v>
      </c>
      <c r="R34" s="457">
        <v>221985</v>
      </c>
      <c r="S34" s="143">
        <v>26.789885824275615</v>
      </c>
      <c r="T34" s="457">
        <v>8645</v>
      </c>
      <c r="U34" s="143">
        <v>51.32154734815333</v>
      </c>
      <c r="V34" s="459">
        <v>-22879</v>
      </c>
      <c r="W34" s="455" t="s">
        <v>11</v>
      </c>
      <c r="Z34" s="456"/>
      <c r="AA34" s="456"/>
    </row>
    <row r="35" spans="1:27" s="42" customFormat="1" ht="18.75" customHeight="1">
      <c r="A35" s="114" t="s">
        <v>88</v>
      </c>
      <c r="B35" s="115" t="s">
        <v>89</v>
      </c>
      <c r="C35" s="115"/>
      <c r="D35" s="457">
        <v>91291</v>
      </c>
      <c r="E35" s="458">
        <v>-19.66578375381691</v>
      </c>
      <c r="F35" s="457">
        <v>19796</v>
      </c>
      <c r="G35" s="458">
        <v>-43.367186382491774</v>
      </c>
      <c r="H35" s="457">
        <v>64993</v>
      </c>
      <c r="I35" s="458">
        <v>-7.041306710910234</v>
      </c>
      <c r="J35" s="457">
        <v>2308</v>
      </c>
      <c r="K35" s="458">
        <v>-48.18140996856758</v>
      </c>
      <c r="L35" s="459">
        <v>4193</v>
      </c>
      <c r="M35" s="460">
        <v>-2.8048215113583694</v>
      </c>
      <c r="N35" s="457">
        <v>88136</v>
      </c>
      <c r="O35" s="143">
        <v>-3.45598142204598</v>
      </c>
      <c r="P35" s="457">
        <v>30385</v>
      </c>
      <c r="Q35" s="143">
        <v>53.49060416245706</v>
      </c>
      <c r="R35" s="457">
        <v>51475</v>
      </c>
      <c r="S35" s="143">
        <v>-20.799162986783188</v>
      </c>
      <c r="T35" s="457">
        <v>2139</v>
      </c>
      <c r="U35" s="143">
        <v>-7.322357019064128</v>
      </c>
      <c r="V35" s="459">
        <v>4138</v>
      </c>
      <c r="W35" s="455">
        <v>-1.3117099928452234</v>
      </c>
      <c r="Z35" s="456"/>
      <c r="AA35" s="456"/>
    </row>
    <row r="36" spans="1:27" s="42" customFormat="1" ht="18.75" customHeight="1">
      <c r="A36" s="114" t="s">
        <v>90</v>
      </c>
      <c r="B36" s="115" t="s">
        <v>91</v>
      </c>
      <c r="C36" s="115"/>
      <c r="D36" s="457">
        <v>479950</v>
      </c>
      <c r="E36" s="458">
        <v>29.32230745809386</v>
      </c>
      <c r="F36" s="457">
        <v>77795</v>
      </c>
      <c r="G36" s="458">
        <v>41.23488616971059</v>
      </c>
      <c r="H36" s="457">
        <v>369034</v>
      </c>
      <c r="I36" s="458">
        <v>37.19399078765889</v>
      </c>
      <c r="J36" s="457">
        <v>14318</v>
      </c>
      <c r="K36" s="458">
        <v>-4.37454084017898</v>
      </c>
      <c r="L36" s="459">
        <v>18802</v>
      </c>
      <c r="M36" s="460">
        <v>-41.39758134895898</v>
      </c>
      <c r="N36" s="457">
        <v>366694</v>
      </c>
      <c r="O36" s="143">
        <v>-23.597458068548804</v>
      </c>
      <c r="P36" s="457">
        <v>50779</v>
      </c>
      <c r="Q36" s="143">
        <v>-34.727167555755514</v>
      </c>
      <c r="R36" s="457">
        <v>293287</v>
      </c>
      <c r="S36" s="143">
        <v>-20.525751014811647</v>
      </c>
      <c r="T36" s="457">
        <v>10760</v>
      </c>
      <c r="U36" s="143">
        <v>-24.84983936303952</v>
      </c>
      <c r="V36" s="459">
        <v>11868</v>
      </c>
      <c r="W36" s="455">
        <v>-36.87905541963621</v>
      </c>
      <c r="Z36" s="456"/>
      <c r="AA36" s="456"/>
    </row>
    <row r="37" spans="1:27" s="42" customFormat="1" ht="18.75" customHeight="1">
      <c r="A37" s="114" t="s">
        <v>92</v>
      </c>
      <c r="B37" s="115" t="s">
        <v>221</v>
      </c>
      <c r="C37" s="115"/>
      <c r="D37" s="457">
        <v>153334</v>
      </c>
      <c r="E37" s="458">
        <v>47.4478806062005</v>
      </c>
      <c r="F37" s="457">
        <v>48314</v>
      </c>
      <c r="G37" s="458">
        <v>35.00810372771474</v>
      </c>
      <c r="H37" s="457">
        <v>78382</v>
      </c>
      <c r="I37" s="458">
        <v>39.31358086131206</v>
      </c>
      <c r="J37" s="457">
        <v>7852</v>
      </c>
      <c r="K37" s="458">
        <v>79.51531778692274</v>
      </c>
      <c r="L37" s="459">
        <v>18786</v>
      </c>
      <c r="M37" s="460">
        <v>148.22938689217756</v>
      </c>
      <c r="N37" s="457">
        <v>57982</v>
      </c>
      <c r="O37" s="143">
        <v>-62.185816583406165</v>
      </c>
      <c r="P37" s="457">
        <v>22734</v>
      </c>
      <c r="Q37" s="143">
        <v>-52.94531605745746</v>
      </c>
      <c r="R37" s="457">
        <v>37719</v>
      </c>
      <c r="S37" s="143">
        <v>-51.877982189788476</v>
      </c>
      <c r="T37" s="457">
        <v>2691</v>
      </c>
      <c r="U37" s="143">
        <v>-65.72847682119206</v>
      </c>
      <c r="V37" s="459">
        <v>-5162</v>
      </c>
      <c r="W37" s="455" t="s">
        <v>11</v>
      </c>
      <c r="Z37" s="456"/>
      <c r="AA37" s="456"/>
    </row>
    <row r="38" spans="1:27" s="42" customFormat="1" ht="18.75" customHeight="1">
      <c r="A38" s="121"/>
      <c r="B38" s="115"/>
      <c r="C38" s="115"/>
      <c r="D38" s="62"/>
      <c r="E38" s="458"/>
      <c r="F38" s="62"/>
      <c r="G38" s="458"/>
      <c r="H38" s="62"/>
      <c r="I38" s="458"/>
      <c r="J38" s="62"/>
      <c r="K38" s="458"/>
      <c r="L38" s="454"/>
      <c r="M38" s="460"/>
      <c r="N38" s="62"/>
      <c r="O38" s="143"/>
      <c r="P38" s="62"/>
      <c r="Q38" s="143"/>
      <c r="R38" s="62"/>
      <c r="S38" s="143"/>
      <c r="T38" s="62"/>
      <c r="U38" s="143"/>
      <c r="V38" s="454"/>
      <c r="W38" s="455"/>
      <c r="Z38" s="456"/>
      <c r="AA38" s="456"/>
    </row>
    <row r="39" spans="1:27" s="42" customFormat="1" ht="30" customHeight="1">
      <c r="A39" s="106" t="s">
        <v>94</v>
      </c>
      <c r="B39" s="115" t="s">
        <v>95</v>
      </c>
      <c r="C39" s="115"/>
      <c r="D39" s="457">
        <v>4778865</v>
      </c>
      <c r="E39" s="458">
        <v>-2.3902502691543788</v>
      </c>
      <c r="F39" s="457">
        <v>914593</v>
      </c>
      <c r="G39" s="458">
        <v>2.3860406435167505</v>
      </c>
      <c r="H39" s="457">
        <v>3238795</v>
      </c>
      <c r="I39" s="458">
        <v>1.749965128246373</v>
      </c>
      <c r="J39" s="457">
        <v>100016</v>
      </c>
      <c r="K39" s="458">
        <v>-10.657721957712127</v>
      </c>
      <c r="L39" s="459">
        <v>525461</v>
      </c>
      <c r="M39" s="460">
        <v>-25.737346499503232</v>
      </c>
      <c r="N39" s="457">
        <v>4796135</v>
      </c>
      <c r="O39" s="143">
        <v>0.36138288066310054</v>
      </c>
      <c r="P39" s="457">
        <v>847107</v>
      </c>
      <c r="Q39" s="143">
        <v>-7.378801281006957</v>
      </c>
      <c r="R39" s="457">
        <v>3285497</v>
      </c>
      <c r="S39" s="143">
        <v>1.4419560361183699</v>
      </c>
      <c r="T39" s="457">
        <v>136482</v>
      </c>
      <c r="U39" s="143">
        <v>36.46016637338025</v>
      </c>
      <c r="V39" s="459">
        <v>527048</v>
      </c>
      <c r="W39" s="455">
        <v>0.302020511512751</v>
      </c>
      <c r="Z39" s="456"/>
      <c r="AA39" s="456"/>
    </row>
    <row r="40" spans="1:27" s="42" customFormat="1" ht="5.25" customHeight="1">
      <c r="A40" s="106"/>
      <c r="B40" s="115"/>
      <c r="C40" s="115"/>
      <c r="D40" s="457"/>
      <c r="E40" s="458"/>
      <c r="F40" s="457"/>
      <c r="G40" s="458"/>
      <c r="H40" s="457"/>
      <c r="I40" s="458"/>
      <c r="J40" s="457"/>
      <c r="K40" s="458"/>
      <c r="L40" s="459"/>
      <c r="M40" s="460"/>
      <c r="N40" s="457"/>
      <c r="O40" s="143"/>
      <c r="P40" s="457"/>
      <c r="Q40" s="143"/>
      <c r="R40" s="457"/>
      <c r="S40" s="143"/>
      <c r="T40" s="457"/>
      <c r="U40" s="143"/>
      <c r="V40" s="459"/>
      <c r="W40" s="455"/>
      <c r="Z40" s="456"/>
      <c r="AA40" s="456"/>
    </row>
    <row r="41" spans="1:27" s="42" customFormat="1" ht="18.75" customHeight="1">
      <c r="A41" s="114" t="s">
        <v>52</v>
      </c>
      <c r="B41" s="115" t="s">
        <v>96</v>
      </c>
      <c r="C41" s="115"/>
      <c r="D41" s="457">
        <v>1822378</v>
      </c>
      <c r="E41" s="458">
        <v>3.4198656615115084</v>
      </c>
      <c r="F41" s="457">
        <v>379919</v>
      </c>
      <c r="G41" s="458">
        <v>4.1450336898776925</v>
      </c>
      <c r="H41" s="457">
        <v>1227178</v>
      </c>
      <c r="I41" s="458">
        <v>6.708161164211091</v>
      </c>
      <c r="J41" s="457">
        <v>33722</v>
      </c>
      <c r="K41" s="458">
        <v>-4.1280491271962205</v>
      </c>
      <c r="L41" s="459">
        <v>181559</v>
      </c>
      <c r="M41" s="460">
        <v>-14.404586234695657</v>
      </c>
      <c r="N41" s="457">
        <v>1688495</v>
      </c>
      <c r="O41" s="143">
        <v>-7.346609759336431</v>
      </c>
      <c r="P41" s="457">
        <v>329848</v>
      </c>
      <c r="Q41" s="143">
        <v>-13.179388238019158</v>
      </c>
      <c r="R41" s="457">
        <v>1171852</v>
      </c>
      <c r="S41" s="143">
        <v>-4.508392425548706</v>
      </c>
      <c r="T41" s="457">
        <v>49670</v>
      </c>
      <c r="U41" s="143">
        <v>47.2925686495463</v>
      </c>
      <c r="V41" s="459">
        <v>137124</v>
      </c>
      <c r="W41" s="455">
        <v>-24.474137883553</v>
      </c>
      <c r="Z41" s="456"/>
      <c r="AA41" s="456"/>
    </row>
    <row r="42" spans="1:27" s="42" customFormat="1" ht="18.75" customHeight="1">
      <c r="A42" s="114" t="s">
        <v>54</v>
      </c>
      <c r="B42" s="115" t="s">
        <v>97</v>
      </c>
      <c r="C42" s="115"/>
      <c r="D42" s="457">
        <v>587083</v>
      </c>
      <c r="E42" s="458">
        <v>0.10281680534716031</v>
      </c>
      <c r="F42" s="457">
        <v>119869</v>
      </c>
      <c r="G42" s="458">
        <v>17.530150014707317</v>
      </c>
      <c r="H42" s="457">
        <v>404384</v>
      </c>
      <c r="I42" s="458">
        <v>5.095678795770027</v>
      </c>
      <c r="J42" s="457">
        <v>9189</v>
      </c>
      <c r="K42" s="458">
        <v>-30.201291302696546</v>
      </c>
      <c r="L42" s="459">
        <v>53640</v>
      </c>
      <c r="M42" s="460">
        <v>-38.022831261265424</v>
      </c>
      <c r="N42" s="457">
        <v>549511</v>
      </c>
      <c r="O42" s="143">
        <v>-6.399776522229388</v>
      </c>
      <c r="P42" s="457">
        <v>115056</v>
      </c>
      <c r="Q42" s="143">
        <v>-4.0152166114675225</v>
      </c>
      <c r="R42" s="457">
        <v>351796</v>
      </c>
      <c r="S42" s="143">
        <v>-13.004470997863422</v>
      </c>
      <c r="T42" s="457">
        <v>11983</v>
      </c>
      <c r="U42" s="143">
        <v>30.40592012188486</v>
      </c>
      <c r="V42" s="459">
        <v>70675</v>
      </c>
      <c r="W42" s="455">
        <v>31.758016405667433</v>
      </c>
      <c r="Z42" s="456"/>
      <c r="AA42" s="456"/>
    </row>
    <row r="43" spans="1:27" s="42" customFormat="1" ht="18.75" customHeight="1">
      <c r="A43" s="114" t="s">
        <v>56</v>
      </c>
      <c r="B43" s="115" t="s">
        <v>98</v>
      </c>
      <c r="C43" s="115"/>
      <c r="D43" s="457">
        <v>1045107</v>
      </c>
      <c r="E43" s="458">
        <v>-0.834329632792489</v>
      </c>
      <c r="F43" s="457">
        <v>162225</v>
      </c>
      <c r="G43" s="458">
        <v>-14.81971551438967</v>
      </c>
      <c r="H43" s="457">
        <v>763927</v>
      </c>
      <c r="I43" s="458">
        <v>6.015717915731656</v>
      </c>
      <c r="J43" s="457">
        <v>24031</v>
      </c>
      <c r="K43" s="458">
        <v>-22.29766870372167</v>
      </c>
      <c r="L43" s="459">
        <v>94924</v>
      </c>
      <c r="M43" s="460">
        <v>-15.205545530880954</v>
      </c>
      <c r="N43" s="457">
        <v>1119801</v>
      </c>
      <c r="O43" s="143">
        <v>7.14701939610012</v>
      </c>
      <c r="P43" s="457">
        <v>174447</v>
      </c>
      <c r="Q43" s="143">
        <v>7.533980582524279</v>
      </c>
      <c r="R43" s="457">
        <v>827905</v>
      </c>
      <c r="S43" s="143">
        <v>8.374883987606154</v>
      </c>
      <c r="T43" s="457">
        <v>34883</v>
      </c>
      <c r="U43" s="143">
        <v>45.15833714785069</v>
      </c>
      <c r="V43" s="459">
        <v>82567</v>
      </c>
      <c r="W43" s="455">
        <v>-13.017782647170378</v>
      </c>
      <c r="Z43" s="456"/>
      <c r="AA43" s="456"/>
    </row>
    <row r="44" spans="1:27" s="42" customFormat="1" ht="18.75" customHeight="1">
      <c r="A44" s="114" t="s">
        <v>58</v>
      </c>
      <c r="B44" s="115" t="s">
        <v>99</v>
      </c>
      <c r="C44" s="115"/>
      <c r="D44" s="457">
        <v>22594</v>
      </c>
      <c r="E44" s="458">
        <v>-21.25879974907646</v>
      </c>
      <c r="F44" s="457">
        <v>5166</v>
      </c>
      <c r="G44" s="458">
        <v>5.947497949138651</v>
      </c>
      <c r="H44" s="457">
        <v>16653</v>
      </c>
      <c r="I44" s="458">
        <v>-21.813230668106485</v>
      </c>
      <c r="J44" s="457">
        <v>561</v>
      </c>
      <c r="K44" s="458">
        <v>-10.09615384615384</v>
      </c>
      <c r="L44" s="459">
        <v>214</v>
      </c>
      <c r="M44" s="460">
        <v>-88.70116156282998</v>
      </c>
      <c r="N44" s="457">
        <v>19324</v>
      </c>
      <c r="O44" s="143">
        <v>-14.472868903248653</v>
      </c>
      <c r="P44" s="457">
        <v>4578</v>
      </c>
      <c r="Q44" s="143">
        <v>-11.382113821138205</v>
      </c>
      <c r="R44" s="457">
        <v>14768</v>
      </c>
      <c r="S44" s="143">
        <v>-11.31928181108509</v>
      </c>
      <c r="T44" s="457">
        <v>543</v>
      </c>
      <c r="U44" s="143">
        <v>-3.2085561497326154</v>
      </c>
      <c r="V44" s="459">
        <v>-565</v>
      </c>
      <c r="W44" s="455" t="s">
        <v>11</v>
      </c>
      <c r="Z44" s="456"/>
      <c r="AA44" s="456"/>
    </row>
    <row r="45" spans="1:27" s="42" customFormat="1" ht="18.75" customHeight="1">
      <c r="A45" s="114" t="s">
        <v>60</v>
      </c>
      <c r="B45" s="115" t="s">
        <v>100</v>
      </c>
      <c r="C45" s="115"/>
      <c r="D45" s="457">
        <v>101551</v>
      </c>
      <c r="E45" s="458">
        <v>21.928992519841046</v>
      </c>
      <c r="F45" s="457">
        <v>28227</v>
      </c>
      <c r="G45" s="458">
        <v>52.48771001026418</v>
      </c>
      <c r="H45" s="457">
        <v>57831</v>
      </c>
      <c r="I45" s="458">
        <v>37.99513219433044</v>
      </c>
      <c r="J45" s="457">
        <v>2418</v>
      </c>
      <c r="K45" s="458">
        <v>21.5075376884422</v>
      </c>
      <c r="L45" s="459">
        <v>13076</v>
      </c>
      <c r="M45" s="460">
        <v>-37.36947983523326</v>
      </c>
      <c r="N45" s="457">
        <v>46386</v>
      </c>
      <c r="O45" s="143">
        <v>-54.322458666088956</v>
      </c>
      <c r="P45" s="457">
        <v>6356</v>
      </c>
      <c r="Q45" s="143">
        <v>-77.48255216636554</v>
      </c>
      <c r="R45" s="457">
        <v>37592</v>
      </c>
      <c r="S45" s="143">
        <v>-34.99680102367243</v>
      </c>
      <c r="T45" s="457">
        <v>2153</v>
      </c>
      <c r="U45" s="143">
        <v>-10.95947063688999</v>
      </c>
      <c r="V45" s="459">
        <v>285</v>
      </c>
      <c r="W45" s="455">
        <v>-97.82043438360355</v>
      </c>
      <c r="Z45" s="456"/>
      <c r="AA45" s="456"/>
    </row>
    <row r="46" spans="1:27" s="42" customFormat="1" ht="18.75" customHeight="1">
      <c r="A46" s="114" t="s">
        <v>62</v>
      </c>
      <c r="B46" s="115" t="s">
        <v>101</v>
      </c>
      <c r="C46" s="115"/>
      <c r="D46" s="457">
        <v>1051157</v>
      </c>
      <c r="E46" s="458">
        <v>-17.704510152697566</v>
      </c>
      <c r="F46" s="457">
        <v>173669</v>
      </c>
      <c r="G46" s="458">
        <v>-14.057582295769905</v>
      </c>
      <c r="H46" s="457">
        <v>686899</v>
      </c>
      <c r="I46" s="458">
        <v>-11.422046387112914</v>
      </c>
      <c r="J46" s="457">
        <v>25786</v>
      </c>
      <c r="K46" s="458">
        <v>0.5067040848144586</v>
      </c>
      <c r="L46" s="459">
        <v>164804</v>
      </c>
      <c r="M46" s="460">
        <v>-39.872085344541375</v>
      </c>
      <c r="N46" s="457">
        <v>1229631</v>
      </c>
      <c r="O46" s="143">
        <v>16.978814772674312</v>
      </c>
      <c r="P46" s="457">
        <v>182798</v>
      </c>
      <c r="Q46" s="143">
        <v>5.256551255549354</v>
      </c>
      <c r="R46" s="457">
        <v>795218</v>
      </c>
      <c r="S46" s="143">
        <v>15.769276123564026</v>
      </c>
      <c r="T46" s="457">
        <v>28526</v>
      </c>
      <c r="U46" s="143">
        <v>10.625921042426128</v>
      </c>
      <c r="V46" s="459">
        <v>223089</v>
      </c>
      <c r="W46" s="455">
        <v>35.36625324628042</v>
      </c>
      <c r="Z46" s="456"/>
      <c r="AA46" s="456"/>
    </row>
    <row r="47" spans="1:27" s="42" customFormat="1" ht="18.75" customHeight="1">
      <c r="A47" s="114" t="s">
        <v>64</v>
      </c>
      <c r="B47" s="115" t="s">
        <v>102</v>
      </c>
      <c r="C47" s="115"/>
      <c r="D47" s="457">
        <v>56809</v>
      </c>
      <c r="E47" s="458">
        <v>1.26923008360518</v>
      </c>
      <c r="F47" s="457">
        <v>5656</v>
      </c>
      <c r="G47" s="458">
        <v>67.9334916864608</v>
      </c>
      <c r="H47" s="457">
        <v>43080</v>
      </c>
      <c r="I47" s="458">
        <v>-2.155397578868474</v>
      </c>
      <c r="J47" s="457">
        <v>1293</v>
      </c>
      <c r="K47" s="458">
        <v>22.908745247148303</v>
      </c>
      <c r="L47" s="459">
        <v>6781</v>
      </c>
      <c r="M47" s="460">
        <v>-11.336297071129707</v>
      </c>
      <c r="N47" s="457">
        <v>78730</v>
      </c>
      <c r="O47" s="143">
        <v>38.58719569082362</v>
      </c>
      <c r="P47" s="457">
        <v>17987</v>
      </c>
      <c r="Q47" s="143">
        <v>218.01626591230547</v>
      </c>
      <c r="R47" s="457">
        <v>49798</v>
      </c>
      <c r="S47" s="143">
        <v>15.594243268337976</v>
      </c>
      <c r="T47" s="457">
        <v>3486</v>
      </c>
      <c r="U47" s="143">
        <v>169.60556844547563</v>
      </c>
      <c r="V47" s="459">
        <v>7459</v>
      </c>
      <c r="W47" s="455">
        <v>9.998525291254978</v>
      </c>
      <c r="Z47" s="456"/>
      <c r="AA47" s="456"/>
    </row>
    <row r="48" spans="1:27" s="42" customFormat="1" ht="18.75" customHeight="1" thickBot="1">
      <c r="A48" s="122" t="s">
        <v>66</v>
      </c>
      <c r="B48" s="123" t="s">
        <v>103</v>
      </c>
      <c r="C48" s="123"/>
      <c r="D48" s="462">
        <v>92185</v>
      </c>
      <c r="E48" s="463">
        <v>91.97609279660134</v>
      </c>
      <c r="F48" s="462">
        <v>39863</v>
      </c>
      <c r="G48" s="463">
        <v>452.8848821081831</v>
      </c>
      <c r="H48" s="462">
        <v>38843</v>
      </c>
      <c r="I48" s="463">
        <v>-13.66879292334363</v>
      </c>
      <c r="J48" s="462">
        <v>3017</v>
      </c>
      <c r="K48" s="463">
        <v>-10.208333333333329</v>
      </c>
      <c r="L48" s="464">
        <v>10462</v>
      </c>
      <c r="M48" s="465" t="s">
        <v>11</v>
      </c>
      <c r="N48" s="462">
        <v>64257</v>
      </c>
      <c r="O48" s="152">
        <v>-30.295601236643705</v>
      </c>
      <c r="P48" s="462">
        <v>16036</v>
      </c>
      <c r="Q48" s="152">
        <v>-59.772219852996514</v>
      </c>
      <c r="R48" s="462">
        <v>36568</v>
      </c>
      <c r="S48" s="152">
        <v>-5.85691115516309</v>
      </c>
      <c r="T48" s="462">
        <v>5238</v>
      </c>
      <c r="U48" s="152">
        <v>73.61617500828638</v>
      </c>
      <c r="V48" s="464">
        <v>6416</v>
      </c>
      <c r="W48" s="466">
        <v>-38.67329382527242</v>
      </c>
      <c r="Z48" s="456"/>
      <c r="AA48" s="456"/>
    </row>
    <row r="49" spans="1:14" ht="18.75" customHeight="1">
      <c r="A49" s="180" t="s">
        <v>42</v>
      </c>
      <c r="K49" s="467"/>
      <c r="L49" s="468"/>
      <c r="M49" s="467"/>
      <c r="N49" s="467"/>
    </row>
    <row r="50" spans="11:14" ht="14.25">
      <c r="K50" s="467"/>
      <c r="L50" s="468"/>
      <c r="M50" s="467"/>
      <c r="N50" s="467"/>
    </row>
    <row r="51" spans="4:22" ht="14.25"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</row>
    <row r="52" spans="4:22" ht="14.25"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</row>
    <row r="53" spans="4:22" ht="14.25"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</row>
    <row r="54" spans="4:22" ht="14.25"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</row>
  </sheetData>
  <sheetProtection/>
  <mergeCells count="2">
    <mergeCell ref="D3:M3"/>
    <mergeCell ref="N3:W3"/>
  </mergeCells>
  <conditionalFormatting sqref="Y9:Y48 Y7">
    <cfRule type="cellIs" priority="1" dxfId="1" operator="greaterThanOrEqual" stopIfTrue="1">
      <formula>0.5</formula>
    </cfRule>
    <cfRule type="cellIs" priority="2" dxfId="0" operator="lessThanOrEqual" stopIfTrue="1">
      <formula>-0.5</formula>
    </cfRule>
  </conditionalFormatting>
  <printOptions horizontalCentered="1"/>
  <pageMargins left="0.3937007874015748" right="0.3937007874015748" top="0.78" bottom="0.2" header="0" footer="0"/>
  <pageSetup horizontalDpi="400" verticalDpi="400" orientation="landscape" paperSize="9" scale="5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46"/>
  <sheetViews>
    <sheetView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29.25390625" style="6" customWidth="1"/>
    <col min="2" max="2" width="12.625" style="6" customWidth="1"/>
    <col min="3" max="3" width="8.75390625" style="6" customWidth="1"/>
    <col min="4" max="4" width="8.625" style="6" customWidth="1"/>
    <col min="5" max="5" width="12.625" style="6" customWidth="1"/>
    <col min="6" max="6" width="8.75390625" style="6" bestFit="1" customWidth="1"/>
    <col min="7" max="7" width="8.625" style="6" customWidth="1"/>
    <col min="8" max="8" width="12.625" style="6" customWidth="1"/>
    <col min="9" max="9" width="8.75390625" style="6" bestFit="1" customWidth="1"/>
    <col min="10" max="10" width="8.625" style="6" bestFit="1" customWidth="1"/>
    <col min="11" max="11" width="12.625" style="6" customWidth="1"/>
    <col min="12" max="12" width="8.75390625" style="6" bestFit="1" customWidth="1"/>
    <col min="13" max="13" width="8.625" style="6" customWidth="1"/>
    <col min="14" max="14" width="12.625" style="6" customWidth="1"/>
    <col min="15" max="15" width="8.75390625" style="6" customWidth="1"/>
    <col min="16" max="16" width="8.625" style="6" customWidth="1"/>
    <col min="17" max="17" width="11.125" style="6" bestFit="1" customWidth="1"/>
    <col min="18" max="18" width="9.875" style="6" customWidth="1"/>
    <col min="19" max="22" width="9.25390625" style="6" customWidth="1"/>
    <col min="23" max="16384" width="9.00390625" style="6" customWidth="1"/>
  </cols>
  <sheetData>
    <row r="1" spans="1:16" s="186" customFormat="1" ht="27.75" customHeight="1">
      <c r="A1" s="469"/>
      <c r="B1" s="470"/>
      <c r="C1" s="589" t="s">
        <v>222</v>
      </c>
      <c r="D1" s="589"/>
      <c r="E1" s="590" t="s">
        <v>195</v>
      </c>
      <c r="F1" s="590"/>
      <c r="G1" s="184" t="s">
        <v>223</v>
      </c>
      <c r="H1" s="469"/>
      <c r="I1" s="469"/>
      <c r="J1" s="469"/>
      <c r="K1" s="469"/>
      <c r="L1" s="469"/>
      <c r="M1" s="469"/>
      <c r="N1" s="469"/>
      <c r="O1" s="469"/>
      <c r="P1" s="469"/>
    </row>
    <row r="2" spans="1:16" ht="18" customHeight="1" thickBot="1">
      <c r="A2" s="3"/>
      <c r="B2" s="469"/>
      <c r="N2" s="43"/>
      <c r="O2" s="5"/>
      <c r="P2" s="94" t="s">
        <v>44</v>
      </c>
    </row>
    <row r="3" spans="1:16" s="5" customFormat="1" ht="29.25" customHeight="1">
      <c r="A3" s="412"/>
      <c r="B3" s="413" t="s">
        <v>290</v>
      </c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414"/>
      <c r="N3" s="414"/>
      <c r="O3" s="414"/>
      <c r="P3" s="416"/>
    </row>
    <row r="4" spans="1:17" s="5" customFormat="1" ht="18.75" customHeight="1">
      <c r="A4" s="224"/>
      <c r="B4" s="591" t="s">
        <v>5</v>
      </c>
      <c r="C4" s="98"/>
      <c r="D4" s="98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70"/>
      <c r="Q4" s="224"/>
    </row>
    <row r="5" spans="1:16" s="5" customFormat="1" ht="18.75" customHeight="1">
      <c r="A5" s="224"/>
      <c r="B5" s="592"/>
      <c r="C5" s="169"/>
      <c r="D5" s="169"/>
      <c r="E5" s="471" t="s">
        <v>224</v>
      </c>
      <c r="F5" s="169"/>
      <c r="G5" s="169"/>
      <c r="H5" s="471" t="s">
        <v>225</v>
      </c>
      <c r="I5" s="169"/>
      <c r="J5" s="169"/>
      <c r="K5" s="471" t="s">
        <v>226</v>
      </c>
      <c r="L5" s="169"/>
      <c r="M5" s="169"/>
      <c r="N5" s="471" t="s">
        <v>227</v>
      </c>
      <c r="O5" s="169"/>
      <c r="P5" s="170"/>
    </row>
    <row r="6" spans="1:17" s="56" customFormat="1" ht="18.75" customHeight="1">
      <c r="A6" s="50"/>
      <c r="B6" s="53"/>
      <c r="C6" s="54" t="s">
        <v>26</v>
      </c>
      <c r="D6" s="54" t="s">
        <v>27</v>
      </c>
      <c r="E6" s="54"/>
      <c r="F6" s="54" t="s">
        <v>26</v>
      </c>
      <c r="G6" s="54" t="s">
        <v>27</v>
      </c>
      <c r="H6" s="54"/>
      <c r="I6" s="54" t="s">
        <v>26</v>
      </c>
      <c r="J6" s="54" t="s">
        <v>27</v>
      </c>
      <c r="K6" s="54"/>
      <c r="L6" s="54" t="s">
        <v>26</v>
      </c>
      <c r="M6" s="54" t="s">
        <v>27</v>
      </c>
      <c r="N6" s="54"/>
      <c r="O6" s="54" t="s">
        <v>26</v>
      </c>
      <c r="P6" s="176" t="s">
        <v>27</v>
      </c>
      <c r="Q6" s="472"/>
    </row>
    <row r="7" spans="1:22" ht="18.75" customHeight="1">
      <c r="A7" s="96" t="s">
        <v>200</v>
      </c>
      <c r="B7" s="142">
        <v>12293993</v>
      </c>
      <c r="C7" s="143">
        <v>100</v>
      </c>
      <c r="D7" s="143">
        <v>1.1141645694416695</v>
      </c>
      <c r="E7" s="142">
        <v>2494815</v>
      </c>
      <c r="F7" s="143">
        <v>20.292959333879562</v>
      </c>
      <c r="G7" s="143">
        <v>6.287261879707117</v>
      </c>
      <c r="H7" s="142">
        <v>8579588</v>
      </c>
      <c r="I7" s="143">
        <v>69.78683003967873</v>
      </c>
      <c r="J7" s="143">
        <v>2.1370526021556486</v>
      </c>
      <c r="K7" s="142">
        <v>368136</v>
      </c>
      <c r="L7" s="143">
        <v>2.99443801537873</v>
      </c>
      <c r="M7" s="143">
        <v>3.3898209882437698</v>
      </c>
      <c r="N7" s="473">
        <v>851454</v>
      </c>
      <c r="O7" s="143">
        <v>6.92577261106298</v>
      </c>
      <c r="P7" s="455">
        <v>-19.304856470507957</v>
      </c>
      <c r="Q7" s="474"/>
      <c r="R7" s="65"/>
      <c r="S7" s="65"/>
      <c r="T7" s="65"/>
      <c r="U7" s="65"/>
      <c r="V7" s="65"/>
    </row>
    <row r="8" spans="1:17" ht="18.75" customHeight="1">
      <c r="A8" s="96"/>
      <c r="B8" s="142"/>
      <c r="C8" s="143"/>
      <c r="D8" s="143"/>
      <c r="E8" s="142"/>
      <c r="F8" s="143"/>
      <c r="G8" s="143"/>
      <c r="H8" s="142"/>
      <c r="I8" s="143"/>
      <c r="J8" s="143"/>
      <c r="K8" s="142"/>
      <c r="L8" s="143"/>
      <c r="M8" s="143"/>
      <c r="N8" s="473"/>
      <c r="O8" s="143"/>
      <c r="P8" s="455"/>
      <c r="Q8" s="475"/>
    </row>
    <row r="9" spans="1:22" ht="18.75" customHeight="1">
      <c r="A9" s="96" t="s">
        <v>201</v>
      </c>
      <c r="B9" s="142">
        <v>383614</v>
      </c>
      <c r="C9" s="143">
        <v>3.120336899492297</v>
      </c>
      <c r="D9" s="143">
        <v>-11.993135898653563</v>
      </c>
      <c r="E9" s="142">
        <v>105800</v>
      </c>
      <c r="F9" s="143">
        <v>0.8605828879193278</v>
      </c>
      <c r="G9" s="143">
        <v>-15.273918300993799</v>
      </c>
      <c r="H9" s="142">
        <v>266703</v>
      </c>
      <c r="I9" s="143">
        <v>2.169376540233918</v>
      </c>
      <c r="J9" s="143">
        <v>3.7415786279970717</v>
      </c>
      <c r="K9" s="142">
        <v>14081</v>
      </c>
      <c r="L9" s="143">
        <v>0.11453561100937669</v>
      </c>
      <c r="M9" s="143">
        <v>-25.799652210570684</v>
      </c>
      <c r="N9" s="473">
        <v>-2970</v>
      </c>
      <c r="O9" s="143">
        <v>-0.024158139670325176</v>
      </c>
      <c r="P9" s="455" t="s">
        <v>11</v>
      </c>
      <c r="Q9" s="474"/>
      <c r="R9" s="65"/>
      <c r="S9" s="65"/>
      <c r="T9" s="65"/>
      <c r="U9" s="65"/>
      <c r="V9" s="65"/>
    </row>
    <row r="10" spans="1:17" ht="18.75" customHeight="1">
      <c r="A10" s="96"/>
      <c r="B10" s="142"/>
      <c r="C10" s="143"/>
      <c r="D10" s="143"/>
      <c r="E10" s="142"/>
      <c r="F10" s="143"/>
      <c r="G10" s="143"/>
      <c r="H10" s="142"/>
      <c r="I10" s="143"/>
      <c r="J10" s="143"/>
      <c r="K10" s="142"/>
      <c r="L10" s="143"/>
      <c r="M10" s="143"/>
      <c r="N10" s="473"/>
      <c r="O10" s="143"/>
      <c r="P10" s="455"/>
      <c r="Q10" s="475"/>
    </row>
    <row r="11" spans="1:17" ht="18.75" customHeight="1">
      <c r="A11" s="96" t="s">
        <v>202</v>
      </c>
      <c r="B11" s="142">
        <v>11910379</v>
      </c>
      <c r="C11" s="143">
        <v>96.87966310050771</v>
      </c>
      <c r="D11" s="143">
        <v>1.6015425199588265</v>
      </c>
      <c r="E11" s="142">
        <v>2389016</v>
      </c>
      <c r="F11" s="143">
        <v>19.432384580013995</v>
      </c>
      <c r="G11" s="143">
        <v>7.498764829915501</v>
      </c>
      <c r="H11" s="142">
        <v>8312884</v>
      </c>
      <c r="I11" s="143">
        <v>67.61744536539105</v>
      </c>
      <c r="J11" s="143">
        <v>2.08639603958693</v>
      </c>
      <c r="K11" s="142">
        <v>354054</v>
      </c>
      <c r="L11" s="143">
        <v>2.8798942703155923</v>
      </c>
      <c r="M11" s="143">
        <v>5.033107081830266</v>
      </c>
      <c r="N11" s="473">
        <v>854424</v>
      </c>
      <c r="O11" s="143">
        <v>6.949930750733305</v>
      </c>
      <c r="P11" s="455">
        <v>-16.248706125905713</v>
      </c>
      <c r="Q11" s="474"/>
    </row>
    <row r="12" spans="1:17" ht="18.75" customHeight="1">
      <c r="A12" s="96" t="s">
        <v>203</v>
      </c>
      <c r="B12" s="142">
        <v>21438</v>
      </c>
      <c r="C12" s="143">
        <v>0.17437784452943805</v>
      </c>
      <c r="D12" s="143">
        <v>140.6330676843641</v>
      </c>
      <c r="E12" s="142">
        <v>8240</v>
      </c>
      <c r="F12" s="143">
        <v>0.06702460299107052</v>
      </c>
      <c r="G12" s="143">
        <v>216.43625192012286</v>
      </c>
      <c r="H12" s="142">
        <v>13074</v>
      </c>
      <c r="I12" s="143">
        <v>0.10634461887199709</v>
      </c>
      <c r="J12" s="143">
        <v>87.70997846374732</v>
      </c>
      <c r="K12" s="142">
        <v>615</v>
      </c>
      <c r="L12" s="143">
        <v>0.005002443063047132</v>
      </c>
      <c r="M12" s="143">
        <v>237.91208791208788</v>
      </c>
      <c r="N12" s="473">
        <v>-491</v>
      </c>
      <c r="O12" s="476">
        <v>-0.003993820396676654</v>
      </c>
      <c r="P12" s="455" t="s">
        <v>11</v>
      </c>
      <c r="Q12" s="474"/>
    </row>
    <row r="13" spans="1:17" ht="18.75" customHeight="1">
      <c r="A13" s="96" t="s">
        <v>204</v>
      </c>
      <c r="B13" s="142">
        <v>1129956</v>
      </c>
      <c r="C13" s="143">
        <v>9.191122851623552</v>
      </c>
      <c r="D13" s="143">
        <v>18.622705269887646</v>
      </c>
      <c r="E13" s="142">
        <v>389753</v>
      </c>
      <c r="F13" s="143">
        <v>3.1702718555313965</v>
      </c>
      <c r="G13" s="143">
        <v>27.77278747426533</v>
      </c>
      <c r="H13" s="142">
        <v>726481</v>
      </c>
      <c r="I13" s="143">
        <v>5.909235510382998</v>
      </c>
      <c r="J13" s="143">
        <v>18.460414597835538</v>
      </c>
      <c r="K13" s="142">
        <v>61729</v>
      </c>
      <c r="L13" s="143">
        <v>0.5021070046159942</v>
      </c>
      <c r="M13" s="143">
        <v>91.15288142941193</v>
      </c>
      <c r="N13" s="473">
        <v>-48008</v>
      </c>
      <c r="O13" s="143">
        <v>-0.3904996529605963</v>
      </c>
      <c r="P13" s="455" t="s">
        <v>11</v>
      </c>
      <c r="Q13" s="474"/>
    </row>
    <row r="14" spans="1:17" ht="18.75" customHeight="1">
      <c r="A14" s="96" t="s">
        <v>205</v>
      </c>
      <c r="B14" s="142">
        <v>729416</v>
      </c>
      <c r="C14" s="143">
        <v>5.933108958171686</v>
      </c>
      <c r="D14" s="143">
        <v>12.633202749215172</v>
      </c>
      <c r="E14" s="142">
        <v>272722</v>
      </c>
      <c r="F14" s="143">
        <v>2.218335409821691</v>
      </c>
      <c r="G14" s="143">
        <v>43.76868130419885</v>
      </c>
      <c r="H14" s="142">
        <v>450767</v>
      </c>
      <c r="I14" s="143">
        <v>3.6665630117082384</v>
      </c>
      <c r="J14" s="143">
        <v>3.6334124971549215</v>
      </c>
      <c r="K14" s="142">
        <v>24839</v>
      </c>
      <c r="L14" s="143">
        <v>0.20204176137077678</v>
      </c>
      <c r="M14" s="143">
        <v>18.39370829361296</v>
      </c>
      <c r="N14" s="473">
        <v>-18912</v>
      </c>
      <c r="O14" s="143">
        <v>-0.15383122472902008</v>
      </c>
      <c r="P14" s="455" t="s">
        <v>11</v>
      </c>
      <c r="Q14" s="474"/>
    </row>
    <row r="15" spans="1:17" ht="18.75" customHeight="1">
      <c r="A15" s="96" t="s">
        <v>206</v>
      </c>
      <c r="B15" s="142">
        <v>4015455</v>
      </c>
      <c r="C15" s="143">
        <v>32.66192684508605</v>
      </c>
      <c r="D15" s="143">
        <v>0.6551494127193109</v>
      </c>
      <c r="E15" s="142">
        <v>1106239</v>
      </c>
      <c r="F15" s="143">
        <v>8.998207498572677</v>
      </c>
      <c r="G15" s="143">
        <v>2.0322724945928172</v>
      </c>
      <c r="H15" s="142">
        <v>2642079</v>
      </c>
      <c r="I15" s="143">
        <v>21.49081262694716</v>
      </c>
      <c r="J15" s="143">
        <v>1.672661531363076</v>
      </c>
      <c r="K15" s="142">
        <v>133617</v>
      </c>
      <c r="L15" s="143">
        <v>1.0868478613905181</v>
      </c>
      <c r="M15" s="143">
        <v>1.017607790067359</v>
      </c>
      <c r="N15" s="473">
        <v>133520</v>
      </c>
      <c r="O15" s="143">
        <v>1.086058858175696</v>
      </c>
      <c r="P15" s="455">
        <v>-23.36522622525527</v>
      </c>
      <c r="Q15" s="474"/>
    </row>
    <row r="16" spans="1:17" ht="18.75" customHeight="1">
      <c r="A16" s="96" t="s">
        <v>207</v>
      </c>
      <c r="B16" s="142">
        <v>1313361</v>
      </c>
      <c r="C16" s="143">
        <v>10.682948981669341</v>
      </c>
      <c r="D16" s="143">
        <v>-5.696098916485354</v>
      </c>
      <c r="E16" s="142">
        <v>257086</v>
      </c>
      <c r="F16" s="143">
        <v>2.091151345213878</v>
      </c>
      <c r="G16" s="143">
        <v>-1.7289160541112807</v>
      </c>
      <c r="H16" s="142">
        <v>921879</v>
      </c>
      <c r="I16" s="143">
        <v>7.498613347185085</v>
      </c>
      <c r="J16" s="143">
        <v>-3.9979380799150164</v>
      </c>
      <c r="K16" s="142">
        <v>39430</v>
      </c>
      <c r="L16" s="143">
        <v>0.3207257397982901</v>
      </c>
      <c r="M16" s="143">
        <v>-4.444552151996888</v>
      </c>
      <c r="N16" s="473">
        <v>94966</v>
      </c>
      <c r="O16" s="143">
        <v>0.7724585494720877</v>
      </c>
      <c r="P16" s="455">
        <v>-26.693786810964355</v>
      </c>
      <c r="Q16" s="474"/>
    </row>
    <row r="17" spans="1:17" ht="18.75" customHeight="1">
      <c r="A17" s="96" t="s">
        <v>208</v>
      </c>
      <c r="B17" s="142">
        <v>1087575</v>
      </c>
      <c r="C17" s="143">
        <v>8.846393519176397</v>
      </c>
      <c r="D17" s="143">
        <v>1.878271589210172</v>
      </c>
      <c r="E17" s="142">
        <v>166818</v>
      </c>
      <c r="F17" s="143">
        <v>1.3569065803112137</v>
      </c>
      <c r="G17" s="143">
        <v>3.8225995170405156</v>
      </c>
      <c r="H17" s="142">
        <v>772705</v>
      </c>
      <c r="I17" s="143">
        <v>6.285224011433876</v>
      </c>
      <c r="J17" s="143">
        <v>3.8136874109084857</v>
      </c>
      <c r="K17" s="142">
        <v>31091</v>
      </c>
      <c r="L17" s="143">
        <v>0.2528958654848754</v>
      </c>
      <c r="M17" s="143">
        <v>6.9117293077954685</v>
      </c>
      <c r="N17" s="473">
        <v>116961</v>
      </c>
      <c r="O17" s="143">
        <v>0.9513670619464318</v>
      </c>
      <c r="P17" s="455">
        <v>-12.354625022480676</v>
      </c>
      <c r="Q17" s="474"/>
    </row>
    <row r="18" spans="1:17" ht="18.75" customHeight="1">
      <c r="A18" s="96" t="s">
        <v>209</v>
      </c>
      <c r="B18" s="142">
        <v>1059498</v>
      </c>
      <c r="C18" s="143">
        <v>8.618013691727334</v>
      </c>
      <c r="D18" s="143">
        <v>-0.5248392621079176</v>
      </c>
      <c r="E18" s="142">
        <v>75505</v>
      </c>
      <c r="F18" s="143">
        <v>0.61416172922825</v>
      </c>
      <c r="G18" s="143">
        <v>-22.109204947543247</v>
      </c>
      <c r="H18" s="142">
        <v>797605</v>
      </c>
      <c r="I18" s="143">
        <v>6.487761950084078</v>
      </c>
      <c r="J18" s="143">
        <v>4.413183521775949</v>
      </c>
      <c r="K18" s="142">
        <v>20468</v>
      </c>
      <c r="L18" s="143">
        <v>0.1664878123812174</v>
      </c>
      <c r="M18" s="143">
        <v>-5.738233397807875</v>
      </c>
      <c r="N18" s="473">
        <v>165920</v>
      </c>
      <c r="O18" s="143">
        <v>1.3496022000337888</v>
      </c>
      <c r="P18" s="455">
        <v>-9.106845472872294</v>
      </c>
      <c r="Q18" s="474"/>
    </row>
    <row r="19" spans="1:17" ht="18.75" customHeight="1">
      <c r="A19" s="96" t="s">
        <v>210</v>
      </c>
      <c r="B19" s="142">
        <v>734532</v>
      </c>
      <c r="C19" s="143">
        <v>5.97472277721323</v>
      </c>
      <c r="D19" s="143">
        <v>-5.635420440443056</v>
      </c>
      <c r="E19" s="142">
        <v>35174</v>
      </c>
      <c r="F19" s="143">
        <v>0.28610720699125175</v>
      </c>
      <c r="G19" s="143">
        <v>-23.526470268507452</v>
      </c>
      <c r="H19" s="142">
        <v>584624</v>
      </c>
      <c r="I19" s="143">
        <v>4.755363046001409</v>
      </c>
      <c r="J19" s="143">
        <v>-0.3575799100766659</v>
      </c>
      <c r="K19" s="142">
        <v>11882</v>
      </c>
      <c r="L19" s="143">
        <v>0.0966488267888228</v>
      </c>
      <c r="M19" s="143">
        <v>-57.34644793050221</v>
      </c>
      <c r="N19" s="473">
        <v>102852</v>
      </c>
      <c r="O19" s="143">
        <v>0.8366036974317457</v>
      </c>
      <c r="P19" s="455">
        <v>-12.707088538837581</v>
      </c>
      <c r="Q19" s="474"/>
    </row>
    <row r="20" spans="1:22" ht="18.75" customHeight="1" thickBot="1">
      <c r="A20" s="424" t="s">
        <v>211</v>
      </c>
      <c r="B20" s="425">
        <v>1819149</v>
      </c>
      <c r="C20" s="426">
        <v>14.797055765364433</v>
      </c>
      <c r="D20" s="477">
        <v>-0.07651567500226975</v>
      </c>
      <c r="E20" s="425">
        <v>77479</v>
      </c>
      <c r="F20" s="426">
        <v>0.6302183513525671</v>
      </c>
      <c r="G20" s="477">
        <v>2.474605861813558</v>
      </c>
      <c r="H20" s="425">
        <v>1403670</v>
      </c>
      <c r="I20" s="426">
        <v>11.417527242776208</v>
      </c>
      <c r="J20" s="477">
        <v>-2.113356230059807</v>
      </c>
      <c r="K20" s="425">
        <v>30384</v>
      </c>
      <c r="L20" s="426">
        <v>0.24714508947581149</v>
      </c>
      <c r="M20" s="477">
        <v>-3.3772180881511105</v>
      </c>
      <c r="N20" s="478">
        <v>307616</v>
      </c>
      <c r="O20" s="426">
        <v>2.502165081759848</v>
      </c>
      <c r="P20" s="479">
        <v>10.054272967625849</v>
      </c>
      <c r="Q20" s="474"/>
      <c r="R20" s="159"/>
      <c r="S20" s="159"/>
      <c r="T20" s="480"/>
      <c r="U20" s="339"/>
      <c r="V20" s="481"/>
    </row>
    <row r="21" spans="1:17" ht="18.75" customHeight="1" thickTop="1">
      <c r="A21" s="96" t="s">
        <v>212</v>
      </c>
      <c r="B21" s="62">
        <v>8973760</v>
      </c>
      <c r="C21" s="61">
        <v>72.99304627878021</v>
      </c>
      <c r="D21" s="143">
        <v>2.831765070688121</v>
      </c>
      <c r="E21" s="62">
        <v>2257423</v>
      </c>
      <c r="F21" s="61">
        <v>18.36200004343585</v>
      </c>
      <c r="G21" s="143">
        <v>9.762617783074433</v>
      </c>
      <c r="H21" s="62">
        <v>6030291</v>
      </c>
      <c r="I21" s="61">
        <v>49.05071118878951</v>
      </c>
      <c r="J21" s="143">
        <v>3.3130183711835457</v>
      </c>
      <c r="K21" s="62">
        <v>305222</v>
      </c>
      <c r="L21" s="61">
        <v>2.482692157055889</v>
      </c>
      <c r="M21" s="143">
        <v>13.087488282653894</v>
      </c>
      <c r="N21" s="454">
        <v>380823</v>
      </c>
      <c r="O21" s="61">
        <v>3.0976347554452</v>
      </c>
      <c r="P21" s="455">
        <v>-32.38083908037814</v>
      </c>
      <c r="Q21" s="474"/>
    </row>
    <row r="22" spans="1:17" ht="18.75" customHeight="1" thickBot="1">
      <c r="A22" s="432" t="s">
        <v>213</v>
      </c>
      <c r="B22" s="88">
        <v>9631772</v>
      </c>
      <c r="C22" s="89">
        <v>78.34535126219772</v>
      </c>
      <c r="D22" s="152">
        <v>1.7223720376829448</v>
      </c>
      <c r="E22" s="88">
        <v>2286002</v>
      </c>
      <c r="F22" s="89">
        <v>18.59446316587296</v>
      </c>
      <c r="G22" s="152">
        <v>7.490016273955419</v>
      </c>
      <c r="H22" s="88">
        <v>6547859</v>
      </c>
      <c r="I22" s="89">
        <v>53.26063712578981</v>
      </c>
      <c r="J22" s="152">
        <v>2.595817829901307</v>
      </c>
      <c r="K22" s="88">
        <v>316572</v>
      </c>
      <c r="L22" s="89">
        <v>2.575013667243832</v>
      </c>
      <c r="M22" s="152">
        <v>8.623387318144381</v>
      </c>
      <c r="N22" s="482">
        <v>481338</v>
      </c>
      <c r="O22" s="89">
        <v>3.9152291692373664</v>
      </c>
      <c r="P22" s="466">
        <v>-27.98060881730244</v>
      </c>
      <c r="Q22" s="474"/>
    </row>
    <row r="23" ht="27" customHeight="1" thickBot="1">
      <c r="A23" s="34"/>
    </row>
    <row r="24" spans="1:16" s="5" customFormat="1" ht="29.25" customHeight="1">
      <c r="A24" s="412"/>
      <c r="B24" s="413" t="s">
        <v>292</v>
      </c>
      <c r="C24" s="414"/>
      <c r="D24" s="414"/>
      <c r="E24" s="414"/>
      <c r="F24" s="414"/>
      <c r="G24" s="414"/>
      <c r="H24" s="414"/>
      <c r="I24" s="414"/>
      <c r="J24" s="414"/>
      <c r="K24" s="414"/>
      <c r="L24" s="414"/>
      <c r="M24" s="414"/>
      <c r="N24" s="414"/>
      <c r="O24" s="414"/>
      <c r="P24" s="416"/>
    </row>
    <row r="25" spans="1:17" s="5" customFormat="1" ht="18.75" customHeight="1">
      <c r="A25" s="224"/>
      <c r="B25" s="591" t="s">
        <v>5</v>
      </c>
      <c r="C25" s="98"/>
      <c r="D25" s="98"/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70"/>
      <c r="Q25" s="224"/>
    </row>
    <row r="26" spans="1:16" s="5" customFormat="1" ht="18.75" customHeight="1">
      <c r="A26" s="224"/>
      <c r="B26" s="592"/>
      <c r="C26" s="169"/>
      <c r="D26" s="169"/>
      <c r="E26" s="471" t="s">
        <v>224</v>
      </c>
      <c r="F26" s="169"/>
      <c r="G26" s="169"/>
      <c r="H26" s="471" t="s">
        <v>225</v>
      </c>
      <c r="I26" s="169"/>
      <c r="J26" s="169"/>
      <c r="K26" s="471" t="s">
        <v>226</v>
      </c>
      <c r="L26" s="169"/>
      <c r="M26" s="169"/>
      <c r="N26" s="471" t="s">
        <v>227</v>
      </c>
      <c r="O26" s="169"/>
      <c r="P26" s="170"/>
    </row>
    <row r="27" spans="1:17" s="56" customFormat="1" ht="18.75" customHeight="1">
      <c r="A27" s="50"/>
      <c r="B27" s="53"/>
      <c r="C27" s="54" t="s">
        <v>26</v>
      </c>
      <c r="D27" s="54" t="s">
        <v>27</v>
      </c>
      <c r="E27" s="54"/>
      <c r="F27" s="54" t="s">
        <v>26</v>
      </c>
      <c r="G27" s="54" t="s">
        <v>27</v>
      </c>
      <c r="H27" s="54"/>
      <c r="I27" s="54" t="s">
        <v>26</v>
      </c>
      <c r="J27" s="54" t="s">
        <v>27</v>
      </c>
      <c r="K27" s="54"/>
      <c r="L27" s="54" t="s">
        <v>26</v>
      </c>
      <c r="M27" s="54" t="s">
        <v>27</v>
      </c>
      <c r="N27" s="54"/>
      <c r="O27" s="54" t="s">
        <v>26</v>
      </c>
      <c r="P27" s="176" t="s">
        <v>27</v>
      </c>
      <c r="Q27" s="472"/>
    </row>
    <row r="28" spans="1:22" ht="18.75" customHeight="1">
      <c r="A28" s="96" t="s">
        <v>200</v>
      </c>
      <c r="B28" s="142">
        <v>11767700</v>
      </c>
      <c r="C28" s="143">
        <v>100</v>
      </c>
      <c r="D28" s="143">
        <v>-4.280895556065474</v>
      </c>
      <c r="E28" s="142">
        <v>2324664</v>
      </c>
      <c r="F28" s="143">
        <v>19.754616450113446</v>
      </c>
      <c r="G28" s="143">
        <v>-6.820185063822365</v>
      </c>
      <c r="H28" s="142">
        <v>8318288</v>
      </c>
      <c r="I28" s="143">
        <v>70.68745804192832</v>
      </c>
      <c r="J28" s="143">
        <v>-3.0456007910869403</v>
      </c>
      <c r="K28" s="142">
        <v>359038</v>
      </c>
      <c r="L28" s="143">
        <v>3.0510465086635454</v>
      </c>
      <c r="M28" s="143">
        <v>-2.471369276571693</v>
      </c>
      <c r="N28" s="473">
        <v>765710</v>
      </c>
      <c r="O28" s="143">
        <v>6.506878999294679</v>
      </c>
      <c r="P28" s="455">
        <v>-10.070303269466123</v>
      </c>
      <c r="Q28" s="474"/>
      <c r="R28" s="65"/>
      <c r="S28" s="65"/>
      <c r="T28" s="65"/>
      <c r="U28" s="65"/>
      <c r="V28" s="65"/>
    </row>
    <row r="29" spans="1:17" ht="18.75" customHeight="1">
      <c r="A29" s="96"/>
      <c r="B29" s="142"/>
      <c r="C29" s="143"/>
      <c r="D29" s="143"/>
      <c r="E29" s="142"/>
      <c r="F29" s="143"/>
      <c r="G29" s="143"/>
      <c r="H29" s="142"/>
      <c r="I29" s="143"/>
      <c r="J29" s="143"/>
      <c r="K29" s="142"/>
      <c r="L29" s="143"/>
      <c r="M29" s="143"/>
      <c r="N29" s="473"/>
      <c r="O29" s="143"/>
      <c r="P29" s="455"/>
      <c r="Q29" s="475"/>
    </row>
    <row r="30" spans="1:22" ht="18.75" customHeight="1">
      <c r="A30" s="96" t="s">
        <v>201</v>
      </c>
      <c r="B30" s="142">
        <v>331088</v>
      </c>
      <c r="C30" s="143">
        <v>2.813531956117168</v>
      </c>
      <c r="D30" s="143">
        <v>-13.692409557523959</v>
      </c>
      <c r="E30" s="142">
        <v>84145</v>
      </c>
      <c r="F30" s="143">
        <v>0.7150505196427509</v>
      </c>
      <c r="G30" s="483">
        <v>-20.46786389413988</v>
      </c>
      <c r="H30" s="119">
        <v>227878</v>
      </c>
      <c r="I30" s="143">
        <v>1.936470168342157</v>
      </c>
      <c r="J30" s="143">
        <v>-14.557391555400585</v>
      </c>
      <c r="K30" s="142">
        <v>14279</v>
      </c>
      <c r="L30" s="143">
        <v>0.12134061881251222</v>
      </c>
      <c r="M30" s="143">
        <v>1.4061501313827165</v>
      </c>
      <c r="N30" s="473">
        <v>4786</v>
      </c>
      <c r="O30" s="476">
        <v>0.04067064931974812</v>
      </c>
      <c r="P30" s="455" t="s">
        <v>11</v>
      </c>
      <c r="Q30" s="474"/>
      <c r="R30" s="65"/>
      <c r="S30" s="65"/>
      <c r="T30" s="65"/>
      <c r="U30" s="65"/>
      <c r="V30" s="65"/>
    </row>
    <row r="31" spans="1:17" ht="18.75" customHeight="1">
      <c r="A31" s="96"/>
      <c r="B31" s="142"/>
      <c r="C31" s="143"/>
      <c r="D31" s="143"/>
      <c r="E31" s="142"/>
      <c r="F31" s="143"/>
      <c r="G31" s="143"/>
      <c r="H31" s="142"/>
      <c r="I31" s="143"/>
      <c r="J31" s="143"/>
      <c r="K31" s="142"/>
      <c r="L31" s="143"/>
      <c r="M31" s="143"/>
      <c r="N31" s="473"/>
      <c r="O31" s="143"/>
      <c r="P31" s="455"/>
      <c r="Q31" s="475"/>
    </row>
    <row r="32" spans="1:17" ht="18.75" customHeight="1">
      <c r="A32" s="96" t="s">
        <v>202</v>
      </c>
      <c r="B32" s="142">
        <v>11436613</v>
      </c>
      <c r="C32" s="143">
        <v>97.18647654172014</v>
      </c>
      <c r="D32" s="143">
        <v>-3.9777575507882688</v>
      </c>
      <c r="E32" s="142">
        <v>2240520</v>
      </c>
      <c r="F32" s="143">
        <v>19.039574428307997</v>
      </c>
      <c r="G32" s="143">
        <v>-6.215780890542376</v>
      </c>
      <c r="H32" s="142">
        <v>8090410</v>
      </c>
      <c r="I32" s="143">
        <v>68.75098787358617</v>
      </c>
      <c r="J32" s="143">
        <v>-2.676255316446131</v>
      </c>
      <c r="K32" s="142">
        <v>344759</v>
      </c>
      <c r="L32" s="143">
        <v>2.929705889851033</v>
      </c>
      <c r="M32" s="143">
        <v>-2.62530574432148</v>
      </c>
      <c r="N32" s="473">
        <v>760924</v>
      </c>
      <c r="O32" s="143">
        <v>6.466208349974932</v>
      </c>
      <c r="P32" s="455">
        <v>-10.943044671029838</v>
      </c>
      <c r="Q32" s="474"/>
    </row>
    <row r="33" spans="1:17" ht="18.75" customHeight="1">
      <c r="A33" s="96" t="s">
        <v>203</v>
      </c>
      <c r="B33" s="142">
        <v>31621</v>
      </c>
      <c r="C33" s="143">
        <v>0.2687101132761712</v>
      </c>
      <c r="D33" s="143">
        <v>47.499766769288186</v>
      </c>
      <c r="E33" s="142">
        <v>9309</v>
      </c>
      <c r="F33" s="143">
        <v>0.0791063674294892</v>
      </c>
      <c r="G33" s="143">
        <v>12.973300970873794</v>
      </c>
      <c r="H33" s="142">
        <v>23363</v>
      </c>
      <c r="I33" s="143">
        <v>0.19853497284940982</v>
      </c>
      <c r="J33" s="143">
        <v>78.69817959308551</v>
      </c>
      <c r="K33" s="142">
        <v>606</v>
      </c>
      <c r="L33" s="143">
        <v>0.00514968940404667</v>
      </c>
      <c r="M33" s="143">
        <v>-1.4634146341463463</v>
      </c>
      <c r="N33" s="473">
        <v>-1657</v>
      </c>
      <c r="O33" s="476">
        <v>-0.014080916406774476</v>
      </c>
      <c r="P33" s="455" t="s">
        <v>11</v>
      </c>
      <c r="Q33" s="474"/>
    </row>
    <row r="34" spans="1:17" ht="18.75" customHeight="1">
      <c r="A34" s="96" t="s">
        <v>204</v>
      </c>
      <c r="B34" s="142">
        <v>1081143</v>
      </c>
      <c r="C34" s="143">
        <v>9.187377312473975</v>
      </c>
      <c r="D34" s="143">
        <v>-4.319902721875906</v>
      </c>
      <c r="E34" s="142">
        <v>384922</v>
      </c>
      <c r="F34" s="143">
        <v>3.2710045293472807</v>
      </c>
      <c r="G34" s="143">
        <v>-1.2395029672638884</v>
      </c>
      <c r="H34" s="142">
        <v>727037</v>
      </c>
      <c r="I34" s="143">
        <v>6.178242137376038</v>
      </c>
      <c r="J34" s="143">
        <v>0.07653331608122471</v>
      </c>
      <c r="K34" s="142">
        <v>33075</v>
      </c>
      <c r="L34" s="143">
        <v>0.28106596871096307</v>
      </c>
      <c r="M34" s="143">
        <v>-46.419025093554076</v>
      </c>
      <c r="N34" s="473">
        <v>-63891</v>
      </c>
      <c r="O34" s="143">
        <v>-0.5429353229603067</v>
      </c>
      <c r="P34" s="455" t="s">
        <v>11</v>
      </c>
      <c r="Q34" s="474"/>
    </row>
    <row r="35" spans="1:18" ht="18.75" customHeight="1">
      <c r="A35" s="96" t="s">
        <v>205</v>
      </c>
      <c r="B35" s="142">
        <v>656240</v>
      </c>
      <c r="C35" s="143">
        <v>5.57662075001912</v>
      </c>
      <c r="D35" s="143">
        <v>-10.032135297278927</v>
      </c>
      <c r="E35" s="142">
        <v>236219</v>
      </c>
      <c r="F35" s="143">
        <v>2.007350629264852</v>
      </c>
      <c r="G35" s="143">
        <v>-13.384692104047346</v>
      </c>
      <c r="H35" s="142">
        <v>425871</v>
      </c>
      <c r="I35" s="143">
        <v>3.618982468961649</v>
      </c>
      <c r="J35" s="143">
        <v>-5.523030745373987</v>
      </c>
      <c r="K35" s="142">
        <v>32348</v>
      </c>
      <c r="L35" s="143">
        <v>0.2748880409935671</v>
      </c>
      <c r="M35" s="143">
        <v>30.230685615362916</v>
      </c>
      <c r="N35" s="473">
        <v>-38198</v>
      </c>
      <c r="O35" s="143">
        <v>-0.32460038920094836</v>
      </c>
      <c r="P35" s="455" t="s">
        <v>11</v>
      </c>
      <c r="Q35" s="474"/>
      <c r="R35" s="65"/>
    </row>
    <row r="36" spans="1:17" ht="18.75" customHeight="1">
      <c r="A36" s="96" t="s">
        <v>206</v>
      </c>
      <c r="B36" s="142">
        <v>3643578</v>
      </c>
      <c r="C36" s="143">
        <v>30.962533035342503</v>
      </c>
      <c r="D36" s="143">
        <v>-9.261142261586798</v>
      </c>
      <c r="E36" s="142">
        <v>1025524</v>
      </c>
      <c r="F36" s="143">
        <v>8.714736099662636</v>
      </c>
      <c r="G36" s="143">
        <v>-7.296343737655235</v>
      </c>
      <c r="H36" s="142">
        <v>2470904</v>
      </c>
      <c r="I36" s="143">
        <v>20.997340176924972</v>
      </c>
      <c r="J36" s="143">
        <v>-6.478799460576312</v>
      </c>
      <c r="K36" s="142">
        <v>131663</v>
      </c>
      <c r="L36" s="143">
        <v>1.118850752483493</v>
      </c>
      <c r="M36" s="143">
        <v>-1.4623887678963001</v>
      </c>
      <c r="N36" s="473">
        <v>15488</v>
      </c>
      <c r="O36" s="143">
        <v>0.13161450410870434</v>
      </c>
      <c r="P36" s="455">
        <v>-88.40023966446974</v>
      </c>
      <c r="Q36" s="474"/>
    </row>
    <row r="37" spans="1:17" ht="18.75" customHeight="1">
      <c r="A37" s="96" t="s">
        <v>207</v>
      </c>
      <c r="B37" s="142">
        <v>1265250</v>
      </c>
      <c r="C37" s="143">
        <v>10.751888644340015</v>
      </c>
      <c r="D37" s="143">
        <v>-3.663196942805527</v>
      </c>
      <c r="E37" s="142">
        <v>239288</v>
      </c>
      <c r="F37" s="143">
        <v>2.0334304919398014</v>
      </c>
      <c r="G37" s="143">
        <v>-6.922975191181152</v>
      </c>
      <c r="H37" s="142">
        <v>895015</v>
      </c>
      <c r="I37" s="143">
        <v>7.6056918514238125</v>
      </c>
      <c r="J37" s="143">
        <v>-2.914048372942659</v>
      </c>
      <c r="K37" s="142">
        <v>39698</v>
      </c>
      <c r="L37" s="143">
        <v>0.3373471451515589</v>
      </c>
      <c r="M37" s="143">
        <v>0.679685518640639</v>
      </c>
      <c r="N37" s="473">
        <v>91249</v>
      </c>
      <c r="O37" s="143">
        <v>0.7754191558248426</v>
      </c>
      <c r="P37" s="455">
        <v>-3.9140323905397736</v>
      </c>
      <c r="Q37" s="474"/>
    </row>
    <row r="38" spans="1:18" ht="18.75" customHeight="1">
      <c r="A38" s="96" t="s">
        <v>208</v>
      </c>
      <c r="B38" s="142">
        <v>1002677</v>
      </c>
      <c r="C38" s="143">
        <v>8.520586010860235</v>
      </c>
      <c r="D38" s="143">
        <v>-7.806174286830796</v>
      </c>
      <c r="E38" s="142">
        <v>160037</v>
      </c>
      <c r="F38" s="143">
        <v>1.3599683880452424</v>
      </c>
      <c r="G38" s="143">
        <v>-4.064909062571189</v>
      </c>
      <c r="H38" s="142">
        <v>718081</v>
      </c>
      <c r="I38" s="143">
        <v>6.1021355065135925</v>
      </c>
      <c r="J38" s="143">
        <v>-7.069191994357482</v>
      </c>
      <c r="K38" s="142">
        <v>30728</v>
      </c>
      <c r="L38" s="143">
        <v>0.2611215445669077</v>
      </c>
      <c r="M38" s="143">
        <v>-1.1675404457881768</v>
      </c>
      <c r="N38" s="473">
        <v>93831</v>
      </c>
      <c r="O38" s="143">
        <v>0.7973605717344935</v>
      </c>
      <c r="P38" s="455">
        <v>-19.77582271013415</v>
      </c>
      <c r="Q38" s="474"/>
      <c r="R38" s="65"/>
    </row>
    <row r="39" spans="1:17" ht="18.75" customHeight="1">
      <c r="A39" s="96" t="s">
        <v>209</v>
      </c>
      <c r="B39" s="142">
        <v>1039872</v>
      </c>
      <c r="C39" s="143">
        <v>8.836663069248877</v>
      </c>
      <c r="D39" s="143">
        <v>-1.8523866963410995</v>
      </c>
      <c r="E39" s="142">
        <v>67777</v>
      </c>
      <c r="F39" s="143">
        <v>0.5759579187096884</v>
      </c>
      <c r="G39" s="143">
        <v>-10.235083769286803</v>
      </c>
      <c r="H39" s="142">
        <v>781864</v>
      </c>
      <c r="I39" s="143">
        <v>6.644153063045454</v>
      </c>
      <c r="J39" s="143">
        <v>-1.9735332652127369</v>
      </c>
      <c r="K39" s="142">
        <v>19296</v>
      </c>
      <c r="L39" s="143">
        <v>0.16397426854865435</v>
      </c>
      <c r="M39" s="143">
        <v>-5.7260113347664685</v>
      </c>
      <c r="N39" s="473">
        <v>170935</v>
      </c>
      <c r="O39" s="143">
        <v>1.4525778189450784</v>
      </c>
      <c r="P39" s="455">
        <v>3.0225409836065467</v>
      </c>
      <c r="Q39" s="474"/>
    </row>
    <row r="40" spans="1:17" ht="18.75" customHeight="1">
      <c r="A40" s="96" t="s">
        <v>210</v>
      </c>
      <c r="B40" s="142">
        <v>820975</v>
      </c>
      <c r="C40" s="143">
        <v>6.976511977701675</v>
      </c>
      <c r="D40" s="143">
        <v>11.768445758659936</v>
      </c>
      <c r="E40" s="142">
        <v>30596</v>
      </c>
      <c r="F40" s="143">
        <v>0.259999830043254</v>
      </c>
      <c r="G40" s="143">
        <v>-13.01529538863933</v>
      </c>
      <c r="H40" s="142">
        <v>618908</v>
      </c>
      <c r="I40" s="143">
        <v>5.259379487920325</v>
      </c>
      <c r="J40" s="143">
        <v>5.864282000054729</v>
      </c>
      <c r="K40" s="142">
        <v>27678</v>
      </c>
      <c r="L40" s="143">
        <v>0.23520314080066623</v>
      </c>
      <c r="M40" s="143">
        <v>132.94058239353643</v>
      </c>
      <c r="N40" s="473">
        <v>143793</v>
      </c>
      <c r="O40" s="143">
        <v>1.2219295189374304</v>
      </c>
      <c r="P40" s="455">
        <v>39.805740287014345</v>
      </c>
      <c r="Q40" s="474"/>
    </row>
    <row r="41" spans="1:22" ht="18.75" customHeight="1" thickBot="1">
      <c r="A41" s="424" t="s">
        <v>211</v>
      </c>
      <c r="B41" s="425">
        <v>1895256</v>
      </c>
      <c r="C41" s="426">
        <v>16.105577130620258</v>
      </c>
      <c r="D41" s="477">
        <v>4.183659502327728</v>
      </c>
      <c r="E41" s="425">
        <v>86848</v>
      </c>
      <c r="F41" s="484">
        <v>0.7380201738657511</v>
      </c>
      <c r="G41" s="477">
        <v>12.092308883697527</v>
      </c>
      <c r="H41" s="425">
        <v>1429367</v>
      </c>
      <c r="I41" s="426">
        <v>12.146528208570919</v>
      </c>
      <c r="J41" s="477">
        <v>1.8307009482285679</v>
      </c>
      <c r="K41" s="425">
        <v>29667</v>
      </c>
      <c r="L41" s="426">
        <v>0.25210533919117584</v>
      </c>
      <c r="M41" s="477">
        <v>-2.3597946287519704</v>
      </c>
      <c r="N41" s="478">
        <v>349374</v>
      </c>
      <c r="O41" s="426">
        <v>2.9689234089924117</v>
      </c>
      <c r="P41" s="479">
        <v>13.574716529699373</v>
      </c>
      <c r="Q41" s="474"/>
      <c r="R41" s="159"/>
      <c r="S41" s="159"/>
      <c r="T41" s="480"/>
      <c r="U41" s="339"/>
      <c r="V41" s="481"/>
    </row>
    <row r="42" spans="1:17" ht="18.75" customHeight="1" thickTop="1">
      <c r="A42" s="96" t="s">
        <v>212</v>
      </c>
      <c r="B42" s="62">
        <v>8302435</v>
      </c>
      <c r="C42" s="61">
        <v>70.55274182720498</v>
      </c>
      <c r="D42" s="143">
        <v>-7.480977873266056</v>
      </c>
      <c r="E42" s="62">
        <v>2102279</v>
      </c>
      <c r="F42" s="143">
        <v>17.864824902062427</v>
      </c>
      <c r="G42" s="143">
        <v>-6.872615367168663</v>
      </c>
      <c r="H42" s="62">
        <v>5719433</v>
      </c>
      <c r="I42" s="61">
        <v>48.602811084578974</v>
      </c>
      <c r="J42" s="143">
        <v>-5.154941942271108</v>
      </c>
      <c r="K42" s="62">
        <v>281243</v>
      </c>
      <c r="L42" s="61">
        <v>2.3899572558783793</v>
      </c>
      <c r="M42" s="143">
        <v>-7.856248894247457</v>
      </c>
      <c r="N42" s="454">
        <v>199480</v>
      </c>
      <c r="O42" s="61">
        <v>1.6951485846851977</v>
      </c>
      <c r="P42" s="455">
        <v>-47.618710004385235</v>
      </c>
      <c r="Q42" s="474"/>
    </row>
    <row r="43" spans="1:17" ht="18.75" customHeight="1" thickBot="1">
      <c r="A43" s="432" t="s">
        <v>213</v>
      </c>
      <c r="B43" s="88">
        <v>9061292</v>
      </c>
      <c r="C43" s="89">
        <v>77.00138514747997</v>
      </c>
      <c r="D43" s="152">
        <v>-5.922897676564602</v>
      </c>
      <c r="E43" s="88">
        <v>2137678</v>
      </c>
      <c r="F43" s="434">
        <v>18.165639844659534</v>
      </c>
      <c r="G43" s="152">
        <v>-6.488358277901767</v>
      </c>
      <c r="H43" s="88">
        <v>6308649</v>
      </c>
      <c r="I43" s="89">
        <v>53.609872787375615</v>
      </c>
      <c r="J43" s="152">
        <v>-3.6532552090691013</v>
      </c>
      <c r="K43" s="88">
        <v>302019</v>
      </c>
      <c r="L43" s="89">
        <v>2.5665083236316355</v>
      </c>
      <c r="M43" s="152">
        <v>-4.597058489064096</v>
      </c>
      <c r="N43" s="482">
        <v>312946</v>
      </c>
      <c r="O43" s="89">
        <v>2.6593641918131836</v>
      </c>
      <c r="P43" s="466">
        <v>-34.9841483531323</v>
      </c>
      <c r="Q43" s="474"/>
    </row>
    <row r="44" spans="1:17" ht="21" customHeight="1">
      <c r="A44" s="91" t="s">
        <v>143</v>
      </c>
      <c r="B44" s="242"/>
      <c r="C44" s="240"/>
      <c r="D44" s="240"/>
      <c r="E44" s="242"/>
      <c r="F44" s="240"/>
      <c r="G44" s="240"/>
      <c r="H44" s="242"/>
      <c r="I44" s="240"/>
      <c r="J44" s="240"/>
      <c r="K44" s="242"/>
      <c r="L44" s="240"/>
      <c r="M44" s="240"/>
      <c r="N44" s="485"/>
      <c r="O44" s="240"/>
      <c r="P44" s="240"/>
      <c r="Q44" s="486"/>
    </row>
    <row r="45" ht="21" customHeight="1">
      <c r="A45" s="42" t="s">
        <v>144</v>
      </c>
    </row>
    <row r="46" ht="18" customHeight="1">
      <c r="A46" s="437"/>
    </row>
    <row r="47" ht="18" customHeight="1"/>
  </sheetData>
  <sheetProtection/>
  <mergeCells count="4">
    <mergeCell ref="C1:D1"/>
    <mergeCell ref="E1:F1"/>
    <mergeCell ref="B4:B5"/>
    <mergeCell ref="B25:B26"/>
  </mergeCells>
  <printOptions horizontalCentered="1"/>
  <pageMargins left="0.3937007874015748" right="0.3937007874015748" top="0.5905511811023623" bottom="0.3937007874015748" header="0" footer="0"/>
  <pageSetup horizontalDpi="400" verticalDpi="400" orientation="landscape" paperSize="9" scale="64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W68"/>
  <sheetViews>
    <sheetView zoomScale="70" zoomScaleNormal="7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16.25390625" style="5" customWidth="1"/>
    <col min="2" max="2" width="14.625" style="6" customWidth="1"/>
    <col min="3" max="4" width="8.75390625" style="6" customWidth="1"/>
    <col min="5" max="5" width="14.625" style="6" customWidth="1"/>
    <col min="6" max="7" width="8.875" style="6" customWidth="1"/>
    <col min="8" max="8" width="14.625" style="6" customWidth="1"/>
    <col min="9" max="10" width="8.875" style="6" customWidth="1"/>
    <col min="11" max="11" width="14.625" style="6" customWidth="1"/>
    <col min="12" max="12" width="8.75390625" style="6" customWidth="1"/>
    <col min="13" max="13" width="14.625" style="6" customWidth="1"/>
    <col min="14" max="14" width="8.75390625" style="6" customWidth="1"/>
    <col min="15" max="15" width="14.625" style="6" customWidth="1"/>
    <col min="16" max="16" width="8.75390625" style="6" customWidth="1"/>
    <col min="17" max="17" width="14.625" style="6" customWidth="1"/>
    <col min="18" max="18" width="8.75390625" style="6" customWidth="1"/>
    <col min="19" max="19" width="14.625" style="6" customWidth="1"/>
    <col min="20" max="20" width="8.75390625" style="6" customWidth="1"/>
    <col min="21" max="21" width="14.625" style="6" customWidth="1"/>
    <col min="22" max="22" width="8.75390625" style="6" customWidth="1"/>
    <col min="23" max="16384" width="9.00390625" style="6" customWidth="1"/>
  </cols>
  <sheetData>
    <row r="1" spans="1:22" s="489" customFormat="1" ht="25.5">
      <c r="A1" s="487" t="s">
        <v>228</v>
      </c>
      <c r="B1" s="488"/>
      <c r="C1" s="488"/>
      <c r="D1" s="488"/>
      <c r="E1" s="488"/>
      <c r="F1" s="488"/>
      <c r="G1" s="488"/>
      <c r="H1" s="488"/>
      <c r="I1" s="488"/>
      <c r="J1" s="488"/>
      <c r="K1" s="488"/>
      <c r="L1" s="488"/>
      <c r="M1" s="488"/>
      <c r="N1" s="488"/>
      <c r="O1" s="488"/>
      <c r="P1" s="488"/>
      <c r="Q1" s="488"/>
      <c r="R1" s="488"/>
      <c r="S1" s="488"/>
      <c r="T1" s="488"/>
      <c r="U1" s="488"/>
      <c r="V1" s="488"/>
    </row>
    <row r="2" spans="1:22" s="446" customFormat="1" ht="19.5" thickBot="1">
      <c r="A2" s="5"/>
      <c r="V2" s="490" t="s">
        <v>215</v>
      </c>
    </row>
    <row r="3" spans="1:23" s="446" customFormat="1" ht="27.75" customHeight="1">
      <c r="A3" s="412"/>
      <c r="B3" s="585" t="s">
        <v>229</v>
      </c>
      <c r="C3" s="586"/>
      <c r="D3" s="586"/>
      <c r="E3" s="586"/>
      <c r="F3" s="586"/>
      <c r="G3" s="586"/>
      <c r="H3" s="586"/>
      <c r="I3" s="586"/>
      <c r="J3" s="587"/>
      <c r="K3" s="585" t="s">
        <v>230</v>
      </c>
      <c r="L3" s="586"/>
      <c r="M3" s="586"/>
      <c r="N3" s="586"/>
      <c r="O3" s="586"/>
      <c r="P3" s="587"/>
      <c r="Q3" s="585" t="s">
        <v>231</v>
      </c>
      <c r="R3" s="586"/>
      <c r="S3" s="586"/>
      <c r="T3" s="586"/>
      <c r="U3" s="586"/>
      <c r="V3" s="588"/>
      <c r="W3" s="491"/>
    </row>
    <row r="4" spans="1:23" s="446" customFormat="1" ht="23.25" customHeight="1">
      <c r="A4" s="492"/>
      <c r="B4" s="597" t="s">
        <v>302</v>
      </c>
      <c r="C4" s="598"/>
      <c r="D4" s="599"/>
      <c r="E4" s="597" t="s">
        <v>303</v>
      </c>
      <c r="F4" s="598"/>
      <c r="G4" s="599"/>
      <c r="H4" s="597" t="s">
        <v>304</v>
      </c>
      <c r="I4" s="598"/>
      <c r="J4" s="599"/>
      <c r="K4" s="593" t="s">
        <v>302</v>
      </c>
      <c r="L4" s="594"/>
      <c r="M4" s="593" t="s">
        <v>303</v>
      </c>
      <c r="N4" s="594"/>
      <c r="O4" s="593" t="s">
        <v>304</v>
      </c>
      <c r="P4" s="594"/>
      <c r="Q4" s="595" t="s">
        <v>302</v>
      </c>
      <c r="R4" s="594"/>
      <c r="S4" s="593" t="s">
        <v>303</v>
      </c>
      <c r="T4" s="594"/>
      <c r="U4" s="595" t="s">
        <v>304</v>
      </c>
      <c r="V4" s="596"/>
      <c r="W4" s="491"/>
    </row>
    <row r="5" spans="1:23" s="56" customFormat="1" ht="18" customHeight="1">
      <c r="A5" s="493"/>
      <c r="B5" s="54"/>
      <c r="C5" s="174" t="s">
        <v>26</v>
      </c>
      <c r="D5" s="103" t="s">
        <v>27</v>
      </c>
      <c r="E5" s="54"/>
      <c r="F5" s="174" t="s">
        <v>26</v>
      </c>
      <c r="G5" s="103" t="s">
        <v>27</v>
      </c>
      <c r="H5" s="54"/>
      <c r="I5" s="174" t="s">
        <v>26</v>
      </c>
      <c r="J5" s="103" t="s">
        <v>27</v>
      </c>
      <c r="K5" s="54"/>
      <c r="L5" s="103" t="s">
        <v>27</v>
      </c>
      <c r="M5" s="54"/>
      <c r="N5" s="103" t="s">
        <v>27</v>
      </c>
      <c r="O5" s="54"/>
      <c r="P5" s="103" t="s">
        <v>27</v>
      </c>
      <c r="Q5" s="54"/>
      <c r="R5" s="103" t="s">
        <v>27</v>
      </c>
      <c r="S5" s="54"/>
      <c r="T5" s="103" t="s">
        <v>27</v>
      </c>
      <c r="U5" s="54"/>
      <c r="V5" s="105" t="s">
        <v>27</v>
      </c>
      <c r="W5" s="472"/>
    </row>
    <row r="6" spans="1:23" ht="18" customHeight="1">
      <c r="A6" s="494" t="s">
        <v>232</v>
      </c>
      <c r="B6" s="204">
        <v>52176289</v>
      </c>
      <c r="C6" s="205">
        <v>100</v>
      </c>
      <c r="D6" s="205">
        <v>-2.0651293314626855</v>
      </c>
      <c r="E6" s="204">
        <v>51812975</v>
      </c>
      <c r="F6" s="205">
        <v>100</v>
      </c>
      <c r="G6" s="205">
        <v>-0.6963201234951697</v>
      </c>
      <c r="H6" s="204">
        <v>45476655</v>
      </c>
      <c r="I6" s="205">
        <v>100</v>
      </c>
      <c r="J6" s="213">
        <v>-12.229214786450697</v>
      </c>
      <c r="K6" s="204">
        <v>19007532</v>
      </c>
      <c r="L6" s="205">
        <v>-2.9722028527119733</v>
      </c>
      <c r="M6" s="204">
        <v>18988469</v>
      </c>
      <c r="N6" s="205">
        <v>-0.10029182115805213</v>
      </c>
      <c r="O6" s="204">
        <v>17109889</v>
      </c>
      <c r="P6" s="213">
        <v>-9.89326732976734</v>
      </c>
      <c r="Q6" s="204">
        <v>33168757</v>
      </c>
      <c r="R6" s="205">
        <v>-1.5376407178397642</v>
      </c>
      <c r="S6" s="204">
        <v>32824506</v>
      </c>
      <c r="T6" s="205">
        <v>-1.037877301220547</v>
      </c>
      <c r="U6" s="204">
        <v>28366766</v>
      </c>
      <c r="V6" s="210">
        <v>-13.580524258308714</v>
      </c>
      <c r="W6" s="474"/>
    </row>
    <row r="7" spans="1:23" ht="18" customHeight="1">
      <c r="A7" s="494"/>
      <c r="B7" s="204"/>
      <c r="C7" s="205"/>
      <c r="D7" s="205"/>
      <c r="E7" s="204"/>
      <c r="F7" s="205"/>
      <c r="G7" s="205"/>
      <c r="H7" s="204"/>
      <c r="I7" s="205"/>
      <c r="J7" s="205"/>
      <c r="K7" s="204"/>
      <c r="L7" s="205"/>
      <c r="M7" s="204"/>
      <c r="N7" s="205"/>
      <c r="O7" s="204"/>
      <c r="P7" s="213"/>
      <c r="Q7" s="204"/>
      <c r="R7" s="205"/>
      <c r="S7" s="204"/>
      <c r="T7" s="205"/>
      <c r="U7" s="204"/>
      <c r="V7" s="210"/>
      <c r="W7" s="474"/>
    </row>
    <row r="8" spans="1:23" s="501" customFormat="1" ht="18" customHeight="1">
      <c r="A8" s="495" t="s">
        <v>233</v>
      </c>
      <c r="B8" s="496">
        <v>1651459</v>
      </c>
      <c r="C8" s="497">
        <v>3.165152278269541</v>
      </c>
      <c r="D8" s="497">
        <v>-4.780303130767592</v>
      </c>
      <c r="E8" s="496">
        <v>1410718</v>
      </c>
      <c r="F8" s="497">
        <v>2.7227118303861144</v>
      </c>
      <c r="G8" s="497">
        <v>-14.577473615754315</v>
      </c>
      <c r="H8" s="496">
        <v>1917818</v>
      </c>
      <c r="I8" s="497">
        <v>4.21714833687746</v>
      </c>
      <c r="J8" s="497">
        <v>35.9462344706738</v>
      </c>
      <c r="K8" s="496">
        <v>1257164</v>
      </c>
      <c r="L8" s="497">
        <v>-8.026679757315762</v>
      </c>
      <c r="M8" s="496">
        <v>1132275</v>
      </c>
      <c r="N8" s="497">
        <v>-9.934185197794392</v>
      </c>
      <c r="O8" s="496">
        <v>1588537</v>
      </c>
      <c r="P8" s="498">
        <v>40.29604115607955</v>
      </c>
      <c r="Q8" s="496">
        <v>394295</v>
      </c>
      <c r="R8" s="497">
        <v>7.294659961685838</v>
      </c>
      <c r="S8" s="496">
        <v>278443</v>
      </c>
      <c r="T8" s="497">
        <v>-29.382061654345094</v>
      </c>
      <c r="U8" s="496">
        <v>329281</v>
      </c>
      <c r="V8" s="499">
        <v>18.257955847336802</v>
      </c>
      <c r="W8" s="500"/>
    </row>
    <row r="9" spans="1:23" s="501" customFormat="1" ht="18" customHeight="1">
      <c r="A9" s="495" t="s">
        <v>234</v>
      </c>
      <c r="B9" s="496">
        <v>292462</v>
      </c>
      <c r="C9" s="497">
        <v>0.5605266407505525</v>
      </c>
      <c r="D9" s="497">
        <v>-7.153152123532507</v>
      </c>
      <c r="E9" s="496">
        <v>256128</v>
      </c>
      <c r="F9" s="497">
        <v>0.49433177693425245</v>
      </c>
      <c r="G9" s="497">
        <v>-12.423494334306682</v>
      </c>
      <c r="H9" s="496">
        <v>291947</v>
      </c>
      <c r="I9" s="497">
        <v>0.6419711388183673</v>
      </c>
      <c r="J9" s="497">
        <v>13.984804472763628</v>
      </c>
      <c r="K9" s="496">
        <v>255472</v>
      </c>
      <c r="L9" s="497">
        <v>-6.203371908594264</v>
      </c>
      <c r="M9" s="496">
        <v>230970</v>
      </c>
      <c r="N9" s="497">
        <v>-9.590874929542181</v>
      </c>
      <c r="O9" s="496">
        <v>264999</v>
      </c>
      <c r="P9" s="498">
        <v>14.733082218469946</v>
      </c>
      <c r="Q9" s="496">
        <v>36990</v>
      </c>
      <c r="R9" s="497">
        <v>-13.221977197015917</v>
      </c>
      <c r="S9" s="496">
        <v>25158</v>
      </c>
      <c r="T9" s="497">
        <v>-31.987023519870235</v>
      </c>
      <c r="U9" s="496">
        <v>26948</v>
      </c>
      <c r="V9" s="499">
        <v>7.115032991493763</v>
      </c>
      <c r="W9" s="500"/>
    </row>
    <row r="10" spans="1:23" s="501" customFormat="1" ht="18" customHeight="1">
      <c r="A10" s="495" t="s">
        <v>235</v>
      </c>
      <c r="B10" s="496">
        <v>348411</v>
      </c>
      <c r="C10" s="497">
        <v>0.6677573408871604</v>
      </c>
      <c r="D10" s="497">
        <v>3.5332118946514584</v>
      </c>
      <c r="E10" s="496">
        <v>355752</v>
      </c>
      <c r="F10" s="497">
        <v>0.6866079394205795</v>
      </c>
      <c r="G10" s="497">
        <v>2.1069943256671024</v>
      </c>
      <c r="H10" s="496">
        <v>343040</v>
      </c>
      <c r="I10" s="497">
        <v>0.7543210906782832</v>
      </c>
      <c r="J10" s="497">
        <v>-3.573275765139755</v>
      </c>
      <c r="K10" s="496">
        <v>280367</v>
      </c>
      <c r="L10" s="497">
        <v>9.781663834352699</v>
      </c>
      <c r="M10" s="496">
        <v>278426</v>
      </c>
      <c r="N10" s="497">
        <v>-0.6923068692107108</v>
      </c>
      <c r="O10" s="496">
        <v>269844</v>
      </c>
      <c r="P10" s="498">
        <v>-3.082327081522564</v>
      </c>
      <c r="Q10" s="496">
        <v>68044</v>
      </c>
      <c r="R10" s="497">
        <v>-16.134837000061637</v>
      </c>
      <c r="S10" s="496">
        <v>77326</v>
      </c>
      <c r="T10" s="497">
        <v>13.641173358415145</v>
      </c>
      <c r="U10" s="496">
        <v>73196</v>
      </c>
      <c r="V10" s="499">
        <v>-5.341023717766333</v>
      </c>
      <c r="W10" s="500"/>
    </row>
    <row r="11" spans="1:23" s="501" customFormat="1" ht="18" customHeight="1">
      <c r="A11" s="495" t="s">
        <v>236</v>
      </c>
      <c r="B11" s="496">
        <v>728876</v>
      </c>
      <c r="C11" s="497">
        <v>1.3969487174528643</v>
      </c>
      <c r="D11" s="497">
        <v>9.816624756486519</v>
      </c>
      <c r="E11" s="496">
        <v>654749</v>
      </c>
      <c r="F11" s="497">
        <v>1.2636776791913609</v>
      </c>
      <c r="G11" s="497">
        <v>-10.17004264099792</v>
      </c>
      <c r="H11" s="496">
        <v>615652</v>
      </c>
      <c r="I11" s="497">
        <v>1.353775909859685</v>
      </c>
      <c r="J11" s="497">
        <v>-5.971295870631337</v>
      </c>
      <c r="K11" s="496">
        <v>331346</v>
      </c>
      <c r="L11" s="497">
        <v>4.8467071059934455</v>
      </c>
      <c r="M11" s="496">
        <v>292820</v>
      </c>
      <c r="N11" s="497">
        <v>-11.627120894774649</v>
      </c>
      <c r="O11" s="496">
        <v>285884</v>
      </c>
      <c r="P11" s="498">
        <v>-2.368690663206067</v>
      </c>
      <c r="Q11" s="496">
        <v>397530</v>
      </c>
      <c r="R11" s="497">
        <v>14.333950738009491</v>
      </c>
      <c r="S11" s="496">
        <v>361929</v>
      </c>
      <c r="T11" s="497">
        <v>-8.955550524488714</v>
      </c>
      <c r="U11" s="496">
        <v>329768</v>
      </c>
      <c r="V11" s="499">
        <v>-8.885996977307713</v>
      </c>
      <c r="W11" s="500"/>
    </row>
    <row r="12" spans="1:23" s="501" customFormat="1" ht="18" customHeight="1">
      <c r="A12" s="495" t="s">
        <v>237</v>
      </c>
      <c r="B12" s="496">
        <v>268806</v>
      </c>
      <c r="C12" s="497">
        <v>0.5151880387660379</v>
      </c>
      <c r="D12" s="497">
        <v>-11.623778196415714</v>
      </c>
      <c r="E12" s="496">
        <v>268458</v>
      </c>
      <c r="F12" s="497">
        <v>0.5181289049702319</v>
      </c>
      <c r="G12" s="497">
        <v>-0.12946139595098316</v>
      </c>
      <c r="H12" s="496">
        <v>215780</v>
      </c>
      <c r="I12" s="497">
        <v>0.47448520565111924</v>
      </c>
      <c r="J12" s="497">
        <v>-19.622436284260488</v>
      </c>
      <c r="K12" s="496">
        <v>232360</v>
      </c>
      <c r="L12" s="497">
        <v>-13.733061072953404</v>
      </c>
      <c r="M12" s="496">
        <v>240441</v>
      </c>
      <c r="N12" s="497">
        <v>3.4777930797039005</v>
      </c>
      <c r="O12" s="496">
        <v>196654</v>
      </c>
      <c r="P12" s="498">
        <v>-18.211120399599068</v>
      </c>
      <c r="Q12" s="496">
        <v>36446</v>
      </c>
      <c r="R12" s="497">
        <v>4.696791244146965</v>
      </c>
      <c r="S12" s="496">
        <v>28017</v>
      </c>
      <c r="T12" s="497">
        <v>-23.127366514843885</v>
      </c>
      <c r="U12" s="496">
        <v>19126</v>
      </c>
      <c r="V12" s="499">
        <v>-31.73430417246672</v>
      </c>
      <c r="W12" s="500"/>
    </row>
    <row r="13" spans="1:23" s="501" customFormat="1" ht="18" customHeight="1">
      <c r="A13" s="495"/>
      <c r="B13" s="496"/>
      <c r="C13" s="497"/>
      <c r="D13" s="497"/>
      <c r="E13" s="496"/>
      <c r="F13" s="497"/>
      <c r="G13" s="497"/>
      <c r="H13" s="496"/>
      <c r="I13" s="497"/>
      <c r="J13" s="497"/>
      <c r="K13" s="496"/>
      <c r="L13" s="497"/>
      <c r="M13" s="496"/>
      <c r="N13" s="497"/>
      <c r="O13" s="496"/>
      <c r="P13" s="498"/>
      <c r="Q13" s="496"/>
      <c r="R13" s="497"/>
      <c r="S13" s="496"/>
      <c r="T13" s="497"/>
      <c r="U13" s="496"/>
      <c r="V13" s="499"/>
      <c r="W13" s="500"/>
    </row>
    <row r="14" spans="1:23" s="501" customFormat="1" ht="18" customHeight="1">
      <c r="A14" s="495" t="s">
        <v>238</v>
      </c>
      <c r="B14" s="496">
        <v>250434</v>
      </c>
      <c r="C14" s="497">
        <v>0.4799766422636918</v>
      </c>
      <c r="D14" s="497">
        <v>-4.010026983932292</v>
      </c>
      <c r="E14" s="496">
        <v>246346</v>
      </c>
      <c r="F14" s="497">
        <v>0.4754523360220099</v>
      </c>
      <c r="G14" s="497">
        <v>-1.6323662122555191</v>
      </c>
      <c r="H14" s="496">
        <v>222261</v>
      </c>
      <c r="I14" s="497">
        <v>0.48873647369183154</v>
      </c>
      <c r="J14" s="497">
        <v>-9.776899158094707</v>
      </c>
      <c r="K14" s="496">
        <v>199501</v>
      </c>
      <c r="L14" s="497">
        <v>-3.784923004210299</v>
      </c>
      <c r="M14" s="496">
        <v>203486</v>
      </c>
      <c r="N14" s="497">
        <v>1.9974837218861126</v>
      </c>
      <c r="O14" s="496">
        <v>177598</v>
      </c>
      <c r="P14" s="498">
        <v>-12.722251162242117</v>
      </c>
      <c r="Q14" s="496">
        <v>50933</v>
      </c>
      <c r="R14" s="497">
        <v>-4.881692718546333</v>
      </c>
      <c r="S14" s="496">
        <v>42860</v>
      </c>
      <c r="T14" s="497">
        <v>-15.850234621954328</v>
      </c>
      <c r="U14" s="496">
        <v>44663</v>
      </c>
      <c r="V14" s="499">
        <v>4.206719552029867</v>
      </c>
      <c r="W14" s="500"/>
    </row>
    <row r="15" spans="1:23" s="501" customFormat="1" ht="18" customHeight="1">
      <c r="A15" s="495" t="s">
        <v>239</v>
      </c>
      <c r="B15" s="496">
        <v>438762</v>
      </c>
      <c r="C15" s="497">
        <v>0.8409222051035481</v>
      </c>
      <c r="D15" s="497">
        <v>2.207624305531297</v>
      </c>
      <c r="E15" s="496">
        <v>391033</v>
      </c>
      <c r="F15" s="497">
        <v>0.7547009219215843</v>
      </c>
      <c r="G15" s="497">
        <v>-10.878107037528324</v>
      </c>
      <c r="H15" s="496">
        <v>330099</v>
      </c>
      <c r="I15" s="497">
        <v>0.7258647321356418</v>
      </c>
      <c r="J15" s="497">
        <v>-15.582828047760671</v>
      </c>
      <c r="K15" s="496">
        <v>336795</v>
      </c>
      <c r="L15" s="497">
        <v>1.2192776298469</v>
      </c>
      <c r="M15" s="496">
        <v>294365</v>
      </c>
      <c r="N15" s="497">
        <v>-12.59816802505975</v>
      </c>
      <c r="O15" s="496">
        <v>249980</v>
      </c>
      <c r="P15" s="498">
        <v>-15.078219217637965</v>
      </c>
      <c r="Q15" s="496">
        <v>101967</v>
      </c>
      <c r="R15" s="497">
        <v>5.613846106041606</v>
      </c>
      <c r="S15" s="496">
        <v>96668</v>
      </c>
      <c r="T15" s="497">
        <v>-5.196779350181927</v>
      </c>
      <c r="U15" s="496">
        <v>80119</v>
      </c>
      <c r="V15" s="499">
        <v>-17.119419042495963</v>
      </c>
      <c r="W15" s="500"/>
    </row>
    <row r="16" spans="1:23" s="501" customFormat="1" ht="18" customHeight="1">
      <c r="A16" s="495" t="s">
        <v>240</v>
      </c>
      <c r="B16" s="496">
        <v>422810</v>
      </c>
      <c r="C16" s="497">
        <v>0.8103489307183193</v>
      </c>
      <c r="D16" s="497">
        <v>-9.622767341843584</v>
      </c>
      <c r="E16" s="496">
        <v>504421</v>
      </c>
      <c r="F16" s="497">
        <v>0.9735418589648634</v>
      </c>
      <c r="G16" s="497">
        <v>19.302050566448287</v>
      </c>
      <c r="H16" s="496">
        <v>435251</v>
      </c>
      <c r="I16" s="497">
        <v>0.9570866634760187</v>
      </c>
      <c r="J16" s="497">
        <v>-13.712751848158575</v>
      </c>
      <c r="K16" s="496">
        <v>361344</v>
      </c>
      <c r="L16" s="497">
        <v>3.03448511841961</v>
      </c>
      <c r="M16" s="496">
        <v>369595</v>
      </c>
      <c r="N16" s="497">
        <v>2.283419677647885</v>
      </c>
      <c r="O16" s="496">
        <v>315358</v>
      </c>
      <c r="P16" s="498">
        <v>-14.67471150854314</v>
      </c>
      <c r="Q16" s="496">
        <v>61466</v>
      </c>
      <c r="R16" s="497">
        <v>-47.521472602154944</v>
      </c>
      <c r="S16" s="496">
        <v>134826</v>
      </c>
      <c r="T16" s="497">
        <v>119.35053525526308</v>
      </c>
      <c r="U16" s="496">
        <v>119893</v>
      </c>
      <c r="V16" s="499">
        <v>-11.07575690148785</v>
      </c>
      <c r="W16" s="500"/>
    </row>
    <row r="17" spans="1:23" s="501" customFormat="1" ht="18" customHeight="1">
      <c r="A17" s="495" t="s">
        <v>241</v>
      </c>
      <c r="B17" s="496">
        <v>405847</v>
      </c>
      <c r="C17" s="497">
        <v>0.7778379945725922</v>
      </c>
      <c r="D17" s="497">
        <v>-15.58922628951747</v>
      </c>
      <c r="E17" s="496">
        <v>409288</v>
      </c>
      <c r="F17" s="497">
        <v>0.7899334095368968</v>
      </c>
      <c r="G17" s="497">
        <v>0.8478564582219406</v>
      </c>
      <c r="H17" s="496">
        <v>358273</v>
      </c>
      <c r="I17" s="497">
        <v>0.7878173977395655</v>
      </c>
      <c r="J17" s="497">
        <v>-12.464328296944942</v>
      </c>
      <c r="K17" s="496">
        <v>304352</v>
      </c>
      <c r="L17" s="497">
        <v>-20.81919786875352</v>
      </c>
      <c r="M17" s="496">
        <v>311523</v>
      </c>
      <c r="N17" s="497">
        <v>2.356153401324775</v>
      </c>
      <c r="O17" s="496">
        <v>280831</v>
      </c>
      <c r="P17" s="498">
        <v>-9.85224204954369</v>
      </c>
      <c r="Q17" s="496">
        <v>101495</v>
      </c>
      <c r="R17" s="497">
        <v>5.259064133410774</v>
      </c>
      <c r="S17" s="496">
        <v>97765</v>
      </c>
      <c r="T17" s="497">
        <v>-3.6750578846248487</v>
      </c>
      <c r="U17" s="496">
        <v>77442</v>
      </c>
      <c r="V17" s="499">
        <v>-20.787602925382302</v>
      </c>
      <c r="W17" s="500"/>
    </row>
    <row r="18" spans="1:23" s="501" customFormat="1" ht="18" customHeight="1">
      <c r="A18" s="495" t="s">
        <v>242</v>
      </c>
      <c r="B18" s="496">
        <v>607969</v>
      </c>
      <c r="C18" s="497">
        <v>1.1652208534800166</v>
      </c>
      <c r="D18" s="497">
        <v>11.136113949573073</v>
      </c>
      <c r="E18" s="496">
        <v>606705</v>
      </c>
      <c r="F18" s="497">
        <v>1.1709518706463005</v>
      </c>
      <c r="G18" s="497">
        <v>-0.20790533727871718</v>
      </c>
      <c r="H18" s="496">
        <v>548914</v>
      </c>
      <c r="I18" s="497">
        <v>1.2070236916061658</v>
      </c>
      <c r="J18" s="497">
        <v>-9.525387132131755</v>
      </c>
      <c r="K18" s="496">
        <v>369890</v>
      </c>
      <c r="L18" s="497">
        <v>1.4372725552517664</v>
      </c>
      <c r="M18" s="496">
        <v>379523</v>
      </c>
      <c r="N18" s="497">
        <v>2.604287761226317</v>
      </c>
      <c r="O18" s="496">
        <v>355475</v>
      </c>
      <c r="P18" s="498">
        <v>-6.336374870561201</v>
      </c>
      <c r="Q18" s="496">
        <v>238079</v>
      </c>
      <c r="R18" s="497">
        <v>30.525767543859644</v>
      </c>
      <c r="S18" s="496">
        <v>227182</v>
      </c>
      <c r="T18" s="497">
        <v>-4.577052154956974</v>
      </c>
      <c r="U18" s="496">
        <v>193439</v>
      </c>
      <c r="V18" s="499">
        <v>-14.852849257423557</v>
      </c>
      <c r="W18" s="500"/>
    </row>
    <row r="19" spans="1:23" s="501" customFormat="1" ht="18" customHeight="1">
      <c r="A19" s="495"/>
      <c r="B19" s="496"/>
      <c r="C19" s="497"/>
      <c r="D19" s="497"/>
      <c r="E19" s="496"/>
      <c r="F19" s="497"/>
      <c r="G19" s="497"/>
      <c r="H19" s="496"/>
      <c r="I19" s="497"/>
      <c r="J19" s="497"/>
      <c r="K19" s="496"/>
      <c r="L19" s="497"/>
      <c r="M19" s="496"/>
      <c r="N19" s="497"/>
      <c r="O19" s="496"/>
      <c r="P19" s="498"/>
      <c r="Q19" s="496"/>
      <c r="R19" s="497"/>
      <c r="S19" s="496"/>
      <c r="T19" s="497"/>
      <c r="U19" s="496"/>
      <c r="V19" s="499"/>
      <c r="W19" s="500"/>
    </row>
    <row r="20" spans="1:23" s="501" customFormat="1" ht="18" customHeight="1">
      <c r="A20" s="495" t="s">
        <v>243</v>
      </c>
      <c r="B20" s="496">
        <v>852468</v>
      </c>
      <c r="C20" s="497">
        <v>1.6338225970804476</v>
      </c>
      <c r="D20" s="497">
        <v>-12.43770260775959</v>
      </c>
      <c r="E20" s="496">
        <v>870180</v>
      </c>
      <c r="F20" s="497">
        <v>1.6794634934589259</v>
      </c>
      <c r="G20" s="497">
        <v>2.0777319500556075</v>
      </c>
      <c r="H20" s="496">
        <v>848266</v>
      </c>
      <c r="I20" s="497">
        <v>1.8652779101717132</v>
      </c>
      <c r="J20" s="497">
        <v>-2.5183295410145092</v>
      </c>
      <c r="K20" s="496">
        <v>492389</v>
      </c>
      <c r="L20" s="497">
        <v>-11.818295784232959</v>
      </c>
      <c r="M20" s="496">
        <v>496044</v>
      </c>
      <c r="N20" s="497">
        <v>0.742299279634608</v>
      </c>
      <c r="O20" s="496">
        <v>454726</v>
      </c>
      <c r="P20" s="498">
        <v>-8.329503027957202</v>
      </c>
      <c r="Q20" s="496">
        <v>360079</v>
      </c>
      <c r="R20" s="497">
        <v>-13.27075746189567</v>
      </c>
      <c r="S20" s="496">
        <v>374136</v>
      </c>
      <c r="T20" s="497">
        <v>3.903865540617474</v>
      </c>
      <c r="U20" s="496">
        <v>393540</v>
      </c>
      <c r="V20" s="499">
        <v>5.186349348899853</v>
      </c>
      <c r="W20" s="500"/>
    </row>
    <row r="21" spans="1:23" s="501" customFormat="1" ht="18" customHeight="1">
      <c r="A21" s="495" t="s">
        <v>244</v>
      </c>
      <c r="B21" s="496">
        <v>499023</v>
      </c>
      <c r="C21" s="497">
        <v>0.9564171955579286</v>
      </c>
      <c r="D21" s="497">
        <v>-19.755998726446506</v>
      </c>
      <c r="E21" s="496">
        <v>741409</v>
      </c>
      <c r="F21" s="497">
        <v>1.4309330819162576</v>
      </c>
      <c r="G21" s="497">
        <v>48.572109902749986</v>
      </c>
      <c r="H21" s="496">
        <v>593482</v>
      </c>
      <c r="I21" s="497">
        <v>1.305025622486966</v>
      </c>
      <c r="J21" s="497">
        <v>-19.952145172232875</v>
      </c>
      <c r="K21" s="496">
        <v>395396</v>
      </c>
      <c r="L21" s="497">
        <v>-20.217436923921298</v>
      </c>
      <c r="M21" s="496">
        <v>633242</v>
      </c>
      <c r="N21" s="497">
        <v>60.153871055852846</v>
      </c>
      <c r="O21" s="496">
        <v>444021</v>
      </c>
      <c r="P21" s="498">
        <v>-29.88130919932665</v>
      </c>
      <c r="Q21" s="496">
        <v>103627</v>
      </c>
      <c r="R21" s="497">
        <v>-17.945205479452056</v>
      </c>
      <c r="S21" s="496">
        <v>108167</v>
      </c>
      <c r="T21" s="497">
        <v>4.381097590396337</v>
      </c>
      <c r="U21" s="496">
        <v>149461</v>
      </c>
      <c r="V21" s="499">
        <v>38.17615354035888</v>
      </c>
      <c r="W21" s="500"/>
    </row>
    <row r="22" spans="1:23" s="501" customFormat="1" ht="18" customHeight="1">
      <c r="A22" s="495" t="s">
        <v>245</v>
      </c>
      <c r="B22" s="496">
        <v>20043142</v>
      </c>
      <c r="C22" s="497">
        <v>38.41427281269467</v>
      </c>
      <c r="D22" s="497">
        <v>2.1780027811102514</v>
      </c>
      <c r="E22" s="496">
        <v>20316122</v>
      </c>
      <c r="F22" s="497">
        <v>39.21049119453187</v>
      </c>
      <c r="G22" s="497">
        <v>1.361962111529209</v>
      </c>
      <c r="H22" s="496">
        <v>17203644</v>
      </c>
      <c r="I22" s="497">
        <v>37.829616096434535</v>
      </c>
      <c r="J22" s="497">
        <v>-15.320236805035918</v>
      </c>
      <c r="K22" s="496">
        <v>2199044</v>
      </c>
      <c r="L22" s="497">
        <v>33.516370758860546</v>
      </c>
      <c r="M22" s="496">
        <v>2306962</v>
      </c>
      <c r="N22" s="497">
        <v>4.9074961665159975</v>
      </c>
      <c r="O22" s="496">
        <v>1618552</v>
      </c>
      <c r="P22" s="498">
        <v>-29.840543537344786</v>
      </c>
      <c r="Q22" s="496">
        <v>17844098</v>
      </c>
      <c r="R22" s="497">
        <v>-0.6944615650887727</v>
      </c>
      <c r="S22" s="496">
        <v>18009160</v>
      </c>
      <c r="T22" s="497">
        <v>0.9250229403582182</v>
      </c>
      <c r="U22" s="496">
        <v>15585092</v>
      </c>
      <c r="V22" s="499">
        <v>-13.460194700918876</v>
      </c>
      <c r="W22" s="500"/>
    </row>
    <row r="23" spans="1:23" s="501" customFormat="1" ht="18" customHeight="1">
      <c r="A23" s="495" t="s">
        <v>246</v>
      </c>
      <c r="B23" s="496">
        <v>1389336</v>
      </c>
      <c r="C23" s="497">
        <v>2.6627727395484184</v>
      </c>
      <c r="D23" s="497">
        <v>-21.156008087925258</v>
      </c>
      <c r="E23" s="496">
        <v>1590512</v>
      </c>
      <c r="F23" s="497">
        <v>3.069717575568668</v>
      </c>
      <c r="G23" s="497">
        <v>14.480010594989267</v>
      </c>
      <c r="H23" s="496">
        <v>1644726</v>
      </c>
      <c r="I23" s="497">
        <v>3.616638031095295</v>
      </c>
      <c r="J23" s="497">
        <v>3.4085879264035697</v>
      </c>
      <c r="K23" s="496">
        <v>692284</v>
      </c>
      <c r="L23" s="497">
        <v>-27.827089601564637</v>
      </c>
      <c r="M23" s="496">
        <v>928768</v>
      </c>
      <c r="N23" s="497">
        <v>34.15996903005126</v>
      </c>
      <c r="O23" s="496">
        <v>890359</v>
      </c>
      <c r="P23" s="498">
        <v>-4.135478397188535</v>
      </c>
      <c r="Q23" s="496">
        <v>697052</v>
      </c>
      <c r="R23" s="497">
        <v>-13.186562730795046</v>
      </c>
      <c r="S23" s="496">
        <v>661744</v>
      </c>
      <c r="T23" s="497">
        <v>-5.065332285109292</v>
      </c>
      <c r="U23" s="496">
        <v>754367</v>
      </c>
      <c r="V23" s="499">
        <v>13.996802388839185</v>
      </c>
      <c r="W23" s="500"/>
    </row>
    <row r="24" spans="1:23" s="501" customFormat="1" ht="18" customHeight="1">
      <c r="A24" s="495" t="s">
        <v>247</v>
      </c>
      <c r="B24" s="496">
        <v>1198030</v>
      </c>
      <c r="C24" s="497">
        <v>2.2961196032933655</v>
      </c>
      <c r="D24" s="497">
        <v>-2.515255004105171</v>
      </c>
      <c r="E24" s="496">
        <v>1092384</v>
      </c>
      <c r="F24" s="497">
        <v>2.108321322989078</v>
      </c>
      <c r="G24" s="497">
        <v>-8.818310059013541</v>
      </c>
      <c r="H24" s="496">
        <v>989969</v>
      </c>
      <c r="I24" s="497">
        <v>2.1768729472297377</v>
      </c>
      <c r="J24" s="497">
        <v>-9.375366171602664</v>
      </c>
      <c r="K24" s="496">
        <v>771625</v>
      </c>
      <c r="L24" s="497">
        <v>-2.3163046478006777</v>
      </c>
      <c r="M24" s="496">
        <v>709311</v>
      </c>
      <c r="N24" s="497">
        <v>-8.075684432204767</v>
      </c>
      <c r="O24" s="496">
        <v>609387</v>
      </c>
      <c r="P24" s="498">
        <v>-14.087473618765259</v>
      </c>
      <c r="Q24" s="496">
        <v>426405</v>
      </c>
      <c r="R24" s="497">
        <v>-2.8732241656966977</v>
      </c>
      <c r="S24" s="496">
        <v>383073</v>
      </c>
      <c r="T24" s="497">
        <v>-10.162169768178146</v>
      </c>
      <c r="U24" s="496">
        <v>380582</v>
      </c>
      <c r="V24" s="499">
        <v>-0.6502677035447562</v>
      </c>
      <c r="W24" s="500"/>
    </row>
    <row r="25" spans="1:23" s="501" customFormat="1" ht="18" customHeight="1">
      <c r="A25" s="495"/>
      <c r="B25" s="496"/>
      <c r="C25" s="497"/>
      <c r="D25" s="497"/>
      <c r="E25" s="496"/>
      <c r="F25" s="497"/>
      <c r="G25" s="497"/>
      <c r="H25" s="496"/>
      <c r="I25" s="497"/>
      <c r="J25" s="497"/>
      <c r="K25" s="496"/>
      <c r="L25" s="497"/>
      <c r="M25" s="496"/>
      <c r="N25" s="497"/>
      <c r="O25" s="496"/>
      <c r="P25" s="498"/>
      <c r="Q25" s="496"/>
      <c r="R25" s="497"/>
      <c r="S25" s="496"/>
      <c r="T25" s="497"/>
      <c r="U25" s="496"/>
      <c r="V25" s="499"/>
      <c r="W25" s="500"/>
    </row>
    <row r="26" spans="1:23" s="501" customFormat="1" ht="18" customHeight="1">
      <c r="A26" s="495" t="s">
        <v>248</v>
      </c>
      <c r="B26" s="496">
        <v>390267</v>
      </c>
      <c r="C26" s="497">
        <v>0.747977687719416</v>
      </c>
      <c r="D26" s="497">
        <v>-14.187993218892984</v>
      </c>
      <c r="E26" s="496">
        <v>494276</v>
      </c>
      <c r="F26" s="497">
        <v>0.953961821339153</v>
      </c>
      <c r="G26" s="497">
        <v>26.650728859985605</v>
      </c>
      <c r="H26" s="496">
        <v>420754</v>
      </c>
      <c r="I26" s="497">
        <v>0.9252087692025722</v>
      </c>
      <c r="J26" s="497">
        <v>-14.874685398441358</v>
      </c>
      <c r="K26" s="496">
        <v>235296</v>
      </c>
      <c r="L26" s="497">
        <v>-15.775306317496344</v>
      </c>
      <c r="M26" s="496">
        <v>296165</v>
      </c>
      <c r="N26" s="497">
        <v>25.869118047055622</v>
      </c>
      <c r="O26" s="496">
        <v>247101</v>
      </c>
      <c r="P26" s="498">
        <v>-16.566441004169974</v>
      </c>
      <c r="Q26" s="496">
        <v>154971</v>
      </c>
      <c r="R26" s="497">
        <v>-11.660187201441062</v>
      </c>
      <c r="S26" s="496">
        <v>198111</v>
      </c>
      <c r="T26" s="497">
        <v>27.837466364674682</v>
      </c>
      <c r="U26" s="496">
        <v>173653</v>
      </c>
      <c r="V26" s="499">
        <v>-12.345604231970967</v>
      </c>
      <c r="W26" s="500"/>
    </row>
    <row r="27" spans="1:23" s="501" customFormat="1" ht="18" customHeight="1">
      <c r="A27" s="495" t="s">
        <v>249</v>
      </c>
      <c r="B27" s="496">
        <v>470782</v>
      </c>
      <c r="C27" s="497">
        <v>0.9022910770829254</v>
      </c>
      <c r="D27" s="497">
        <v>9.874624246158433</v>
      </c>
      <c r="E27" s="496">
        <v>352426</v>
      </c>
      <c r="F27" s="497">
        <v>0.6801886979081977</v>
      </c>
      <c r="G27" s="497">
        <v>-25.140298482099993</v>
      </c>
      <c r="H27" s="496">
        <v>280590</v>
      </c>
      <c r="I27" s="497">
        <v>0.6169978860582425</v>
      </c>
      <c r="J27" s="497">
        <v>-20.383286136664154</v>
      </c>
      <c r="K27" s="496">
        <v>299795</v>
      </c>
      <c r="L27" s="497">
        <v>30.531233536375623</v>
      </c>
      <c r="M27" s="496">
        <v>210686</v>
      </c>
      <c r="N27" s="497">
        <v>-29.72331092913491</v>
      </c>
      <c r="O27" s="496">
        <v>202087</v>
      </c>
      <c r="P27" s="498">
        <v>-4.081429235924546</v>
      </c>
      <c r="Q27" s="496">
        <v>170987</v>
      </c>
      <c r="R27" s="497">
        <v>-13.990010010110709</v>
      </c>
      <c r="S27" s="496">
        <v>141740</v>
      </c>
      <c r="T27" s="497">
        <v>-17.104809137536776</v>
      </c>
      <c r="U27" s="496">
        <v>78503</v>
      </c>
      <c r="V27" s="499">
        <v>-44.61478763933964</v>
      </c>
      <c r="W27" s="500"/>
    </row>
    <row r="28" spans="1:23" s="501" customFormat="1" ht="18" customHeight="1">
      <c r="A28" s="495" t="s">
        <v>250</v>
      </c>
      <c r="B28" s="496">
        <v>370801</v>
      </c>
      <c r="C28" s="497">
        <v>0.710669553367431</v>
      </c>
      <c r="D28" s="497">
        <v>-8.769024854714814</v>
      </c>
      <c r="E28" s="496">
        <v>301763</v>
      </c>
      <c r="F28" s="497">
        <v>0.5824081709262979</v>
      </c>
      <c r="G28" s="497">
        <v>-18.618612139665217</v>
      </c>
      <c r="H28" s="496">
        <v>272220</v>
      </c>
      <c r="I28" s="497">
        <v>0.5985928384574459</v>
      </c>
      <c r="J28" s="497">
        <v>-9.79013331654312</v>
      </c>
      <c r="K28" s="496">
        <v>246976</v>
      </c>
      <c r="L28" s="497">
        <v>-12.87832823016467</v>
      </c>
      <c r="M28" s="496">
        <v>210627</v>
      </c>
      <c r="N28" s="497">
        <v>-14.717624384555577</v>
      </c>
      <c r="O28" s="496">
        <v>195432</v>
      </c>
      <c r="P28" s="498">
        <v>-7.2141748208919125</v>
      </c>
      <c r="Q28" s="496">
        <v>123825</v>
      </c>
      <c r="R28" s="497">
        <v>0.7051188210608643</v>
      </c>
      <c r="S28" s="496">
        <v>91136</v>
      </c>
      <c r="T28" s="497">
        <v>-26.39935392691298</v>
      </c>
      <c r="U28" s="496">
        <v>76788</v>
      </c>
      <c r="V28" s="499">
        <v>-15.743504213483149</v>
      </c>
      <c r="W28" s="500"/>
    </row>
    <row r="29" spans="1:23" s="501" customFormat="1" ht="18" customHeight="1">
      <c r="A29" s="495" t="s">
        <v>251</v>
      </c>
      <c r="B29" s="496">
        <v>229972</v>
      </c>
      <c r="C29" s="497">
        <v>0.44075959484201727</v>
      </c>
      <c r="D29" s="497">
        <v>-18.373228838345113</v>
      </c>
      <c r="E29" s="496">
        <v>210949</v>
      </c>
      <c r="F29" s="497">
        <v>0.4071354713756544</v>
      </c>
      <c r="G29" s="497">
        <v>-8.271876576278842</v>
      </c>
      <c r="H29" s="496">
        <v>184035</v>
      </c>
      <c r="I29" s="497">
        <v>0.4046801595236061</v>
      </c>
      <c r="J29" s="497">
        <v>-12.758534053254579</v>
      </c>
      <c r="K29" s="496">
        <v>153615</v>
      </c>
      <c r="L29" s="497">
        <v>-21.11587542044316</v>
      </c>
      <c r="M29" s="496">
        <v>152820</v>
      </c>
      <c r="N29" s="497">
        <v>-0.5175275851967598</v>
      </c>
      <c r="O29" s="496">
        <v>136688</v>
      </c>
      <c r="P29" s="498">
        <v>-10.556209920167518</v>
      </c>
      <c r="Q29" s="496">
        <v>76357</v>
      </c>
      <c r="R29" s="497">
        <v>-12.234342133998453</v>
      </c>
      <c r="S29" s="496">
        <v>58129</v>
      </c>
      <c r="T29" s="497">
        <v>-23.872074596959024</v>
      </c>
      <c r="U29" s="496">
        <v>47347</v>
      </c>
      <c r="V29" s="499">
        <v>-18.548400970255813</v>
      </c>
      <c r="W29" s="500"/>
    </row>
    <row r="30" spans="1:23" s="501" customFormat="1" ht="18" customHeight="1">
      <c r="A30" s="495" t="s">
        <v>252</v>
      </c>
      <c r="B30" s="496">
        <v>579954</v>
      </c>
      <c r="C30" s="497">
        <v>1.1115278819465293</v>
      </c>
      <c r="D30" s="497">
        <v>-11.002907980449777</v>
      </c>
      <c r="E30" s="496">
        <v>572589</v>
      </c>
      <c r="F30" s="497">
        <v>1.1051073596912744</v>
      </c>
      <c r="G30" s="497">
        <v>-1.2699283046586345</v>
      </c>
      <c r="H30" s="496">
        <v>518860</v>
      </c>
      <c r="I30" s="497">
        <v>1.1409370368159224</v>
      </c>
      <c r="J30" s="497">
        <v>-9.383519417942011</v>
      </c>
      <c r="K30" s="496">
        <v>366064</v>
      </c>
      <c r="L30" s="497">
        <v>-14.983905504642564</v>
      </c>
      <c r="M30" s="496">
        <v>344346</v>
      </c>
      <c r="N30" s="497">
        <v>-5.93284234450806</v>
      </c>
      <c r="O30" s="496">
        <v>320663</v>
      </c>
      <c r="P30" s="498">
        <v>-6.877675361409743</v>
      </c>
      <c r="Q30" s="496">
        <v>213890</v>
      </c>
      <c r="R30" s="497">
        <v>-3.249152994712162</v>
      </c>
      <c r="S30" s="496">
        <v>228243</v>
      </c>
      <c r="T30" s="497">
        <v>6.710458646968064</v>
      </c>
      <c r="U30" s="496">
        <v>198197</v>
      </c>
      <c r="V30" s="499">
        <v>-13.164040080090075</v>
      </c>
      <c r="W30" s="500"/>
    </row>
    <row r="31" spans="1:23" s="501" customFormat="1" ht="18" customHeight="1">
      <c r="A31" s="495"/>
      <c r="B31" s="496"/>
      <c r="C31" s="497"/>
      <c r="D31" s="497"/>
      <c r="E31" s="496"/>
      <c r="F31" s="497"/>
      <c r="G31" s="497"/>
      <c r="H31" s="496"/>
      <c r="I31" s="497"/>
      <c r="J31" s="497"/>
      <c r="K31" s="496"/>
      <c r="L31" s="497"/>
      <c r="M31" s="496"/>
      <c r="N31" s="497"/>
      <c r="O31" s="496"/>
      <c r="P31" s="498"/>
      <c r="Q31" s="496"/>
      <c r="R31" s="497"/>
      <c r="S31" s="496"/>
      <c r="T31" s="497"/>
      <c r="U31" s="496"/>
      <c r="V31" s="499"/>
      <c r="W31" s="500"/>
    </row>
    <row r="32" spans="1:23" s="501" customFormat="1" ht="18" customHeight="1">
      <c r="A32" s="495" t="s">
        <v>253</v>
      </c>
      <c r="B32" s="496">
        <v>755444</v>
      </c>
      <c r="C32" s="497">
        <v>1.4478683986130174</v>
      </c>
      <c r="D32" s="497">
        <v>11.543669150684451</v>
      </c>
      <c r="E32" s="496">
        <v>665092</v>
      </c>
      <c r="F32" s="497">
        <v>1.283639860478963</v>
      </c>
      <c r="G32" s="497">
        <v>-11.960118817543062</v>
      </c>
      <c r="H32" s="496">
        <v>615865</v>
      </c>
      <c r="I32" s="497">
        <v>1.3542442820387735</v>
      </c>
      <c r="J32" s="497">
        <v>-7.401532419575034</v>
      </c>
      <c r="K32" s="496">
        <v>448917</v>
      </c>
      <c r="L32" s="497">
        <v>6.583267844126993</v>
      </c>
      <c r="M32" s="496">
        <v>354182</v>
      </c>
      <c r="N32" s="497">
        <v>-21.103010133276314</v>
      </c>
      <c r="O32" s="496">
        <v>308306</v>
      </c>
      <c r="P32" s="498">
        <v>-12.952662755306605</v>
      </c>
      <c r="Q32" s="496">
        <v>306527</v>
      </c>
      <c r="R32" s="497">
        <v>19.70250786881917</v>
      </c>
      <c r="S32" s="496">
        <v>310910</v>
      </c>
      <c r="T32" s="497">
        <v>1.4298903522365123</v>
      </c>
      <c r="U32" s="496">
        <v>307559</v>
      </c>
      <c r="V32" s="499">
        <v>-1.0778038660705676</v>
      </c>
      <c r="W32" s="500"/>
    </row>
    <row r="33" spans="1:23" s="501" customFormat="1" ht="18" customHeight="1">
      <c r="A33" s="495" t="s">
        <v>254</v>
      </c>
      <c r="B33" s="496">
        <v>882431</v>
      </c>
      <c r="C33" s="497">
        <v>1.6912490652602756</v>
      </c>
      <c r="D33" s="497">
        <v>-2.0007840550304508</v>
      </c>
      <c r="E33" s="496">
        <v>972362</v>
      </c>
      <c r="F33" s="497">
        <v>1.876676643253934</v>
      </c>
      <c r="G33" s="497">
        <v>10.191278411569854</v>
      </c>
      <c r="H33" s="496">
        <v>875455</v>
      </c>
      <c r="I33" s="497">
        <v>1.9250646293136557</v>
      </c>
      <c r="J33" s="497">
        <v>-9.966144296054352</v>
      </c>
      <c r="K33" s="496">
        <v>588091</v>
      </c>
      <c r="L33" s="497">
        <v>-0.01887106810245598</v>
      </c>
      <c r="M33" s="496">
        <v>707110</v>
      </c>
      <c r="N33" s="497">
        <v>20.238194429093454</v>
      </c>
      <c r="O33" s="496">
        <v>656285</v>
      </c>
      <c r="P33" s="498">
        <v>-7.18770771167145</v>
      </c>
      <c r="Q33" s="496">
        <v>294340</v>
      </c>
      <c r="R33" s="497">
        <v>-5.7342791718041894</v>
      </c>
      <c r="S33" s="496">
        <v>265252</v>
      </c>
      <c r="T33" s="497">
        <v>-9.882448868655288</v>
      </c>
      <c r="U33" s="496">
        <v>219170</v>
      </c>
      <c r="V33" s="499">
        <v>-17.372913305083472</v>
      </c>
      <c r="W33" s="500"/>
    </row>
    <row r="34" spans="1:23" s="501" customFormat="1" ht="18" customHeight="1">
      <c r="A34" s="495" t="s">
        <v>255</v>
      </c>
      <c r="B34" s="496">
        <v>2429760</v>
      </c>
      <c r="C34" s="497">
        <v>4.65682793193667</v>
      </c>
      <c r="D34" s="497">
        <v>7.378136977656496</v>
      </c>
      <c r="E34" s="496">
        <v>2378641</v>
      </c>
      <c r="F34" s="497">
        <v>4.590821121543398</v>
      </c>
      <c r="G34" s="497">
        <v>-2.103870341103658</v>
      </c>
      <c r="H34" s="496">
        <v>2280544</v>
      </c>
      <c r="I34" s="497">
        <v>5.014757571769516</v>
      </c>
      <c r="J34" s="497">
        <v>-4.124077572025371</v>
      </c>
      <c r="K34" s="496">
        <v>1242177</v>
      </c>
      <c r="L34" s="497">
        <v>3.0629050471225696</v>
      </c>
      <c r="M34" s="496">
        <v>1161688</v>
      </c>
      <c r="N34" s="497">
        <v>-6.479672381633222</v>
      </c>
      <c r="O34" s="496">
        <v>1128873</v>
      </c>
      <c r="P34" s="498">
        <v>-2.8247687847339478</v>
      </c>
      <c r="Q34" s="496">
        <v>1187583</v>
      </c>
      <c r="R34" s="497">
        <v>12.296108159834176</v>
      </c>
      <c r="S34" s="496">
        <v>1216953</v>
      </c>
      <c r="T34" s="497">
        <v>2.4730903018989068</v>
      </c>
      <c r="U34" s="496">
        <v>1151671</v>
      </c>
      <c r="V34" s="499">
        <v>-5.364381368877844</v>
      </c>
      <c r="W34" s="500"/>
    </row>
    <row r="35" spans="1:23" s="501" customFormat="1" ht="18" customHeight="1">
      <c r="A35" s="495" t="s">
        <v>256</v>
      </c>
      <c r="B35" s="496">
        <v>349945</v>
      </c>
      <c r="C35" s="497">
        <v>0.6706973736671843</v>
      </c>
      <c r="D35" s="497">
        <v>5.23996980641823</v>
      </c>
      <c r="E35" s="496">
        <v>358927</v>
      </c>
      <c r="F35" s="497">
        <v>0.6927357481403065</v>
      </c>
      <c r="G35" s="497">
        <v>2.5666890511366205</v>
      </c>
      <c r="H35" s="496">
        <v>368116</v>
      </c>
      <c r="I35" s="497">
        <v>0.8094614698464521</v>
      </c>
      <c r="J35" s="497">
        <v>2.5601306115170956</v>
      </c>
      <c r="K35" s="496">
        <v>236526</v>
      </c>
      <c r="L35" s="497">
        <v>-2.952942479782365</v>
      </c>
      <c r="M35" s="496">
        <v>263677</v>
      </c>
      <c r="N35" s="497">
        <v>11.479076296052028</v>
      </c>
      <c r="O35" s="496">
        <v>269941</v>
      </c>
      <c r="P35" s="498">
        <v>2.3756338247173687</v>
      </c>
      <c r="Q35" s="496">
        <v>113419</v>
      </c>
      <c r="R35" s="497">
        <v>27.726975832789023</v>
      </c>
      <c r="S35" s="496">
        <v>95250</v>
      </c>
      <c r="T35" s="497">
        <v>-16.019361835318605</v>
      </c>
      <c r="U35" s="496">
        <v>98175</v>
      </c>
      <c r="V35" s="499">
        <v>3.0708661417322816</v>
      </c>
      <c r="W35" s="500"/>
    </row>
    <row r="36" spans="1:23" s="501" customFormat="1" ht="18" customHeight="1">
      <c r="A36" s="495" t="s">
        <v>257</v>
      </c>
      <c r="B36" s="496">
        <v>341437</v>
      </c>
      <c r="C36" s="497">
        <v>0.654391116240559</v>
      </c>
      <c r="D36" s="497">
        <v>8.076360620659528</v>
      </c>
      <c r="E36" s="496">
        <v>305931</v>
      </c>
      <c r="F36" s="497">
        <v>0.5904524880109664</v>
      </c>
      <c r="G36" s="497">
        <v>-10.398990150452349</v>
      </c>
      <c r="H36" s="496">
        <v>256872</v>
      </c>
      <c r="I36" s="497">
        <v>0.5648436543980643</v>
      </c>
      <c r="J36" s="497">
        <v>-16.03596889494689</v>
      </c>
      <c r="K36" s="496">
        <v>241729</v>
      </c>
      <c r="L36" s="497">
        <v>7.867540094065987</v>
      </c>
      <c r="M36" s="496">
        <v>223086</v>
      </c>
      <c r="N36" s="497">
        <v>-7.712355571735287</v>
      </c>
      <c r="O36" s="496">
        <v>193037</v>
      </c>
      <c r="P36" s="498">
        <v>-13.469693302134601</v>
      </c>
      <c r="Q36" s="496">
        <v>99708</v>
      </c>
      <c r="R36" s="497">
        <v>8.585990590695246</v>
      </c>
      <c r="S36" s="496">
        <v>82845</v>
      </c>
      <c r="T36" s="497">
        <v>-16.912384161752314</v>
      </c>
      <c r="U36" s="496">
        <v>63835</v>
      </c>
      <c r="V36" s="499">
        <v>-22.9464662924739</v>
      </c>
      <c r="W36" s="500"/>
    </row>
    <row r="37" spans="1:23" s="501" customFormat="1" ht="18" customHeight="1">
      <c r="A37" s="495"/>
      <c r="B37" s="496"/>
      <c r="C37" s="497"/>
      <c r="D37" s="497"/>
      <c r="E37" s="496"/>
      <c r="F37" s="497"/>
      <c r="G37" s="497"/>
      <c r="H37" s="496"/>
      <c r="I37" s="497"/>
      <c r="J37" s="497"/>
      <c r="K37" s="496"/>
      <c r="L37" s="497"/>
      <c r="M37" s="496"/>
      <c r="N37" s="497"/>
      <c r="O37" s="496"/>
      <c r="P37" s="498"/>
      <c r="Q37" s="496"/>
      <c r="R37" s="497"/>
      <c r="S37" s="496"/>
      <c r="T37" s="497"/>
      <c r="U37" s="496"/>
      <c r="V37" s="499"/>
      <c r="W37" s="500"/>
    </row>
    <row r="38" spans="1:23" s="501" customFormat="1" ht="18" customHeight="1">
      <c r="A38" s="495" t="s">
        <v>258</v>
      </c>
      <c r="B38" s="496">
        <v>498061</v>
      </c>
      <c r="C38" s="497">
        <v>0.9545734461874051</v>
      </c>
      <c r="D38" s="497">
        <v>7.820113998229189</v>
      </c>
      <c r="E38" s="496">
        <v>518674</v>
      </c>
      <c r="F38" s="497">
        <v>1.0010504125655784</v>
      </c>
      <c r="G38" s="497">
        <v>4.138649683472508</v>
      </c>
      <c r="H38" s="496">
        <v>398583</v>
      </c>
      <c r="I38" s="497">
        <v>0.8764562828994349</v>
      </c>
      <c r="J38" s="497">
        <v>-23.15346441117157</v>
      </c>
      <c r="K38" s="496">
        <v>302896</v>
      </c>
      <c r="L38" s="497">
        <v>4.008625721957813</v>
      </c>
      <c r="M38" s="496">
        <v>339391</v>
      </c>
      <c r="N38" s="497">
        <v>12.048689979398873</v>
      </c>
      <c r="O38" s="496">
        <v>247637</v>
      </c>
      <c r="P38" s="498">
        <v>-27.034894855785808</v>
      </c>
      <c r="Q38" s="496">
        <v>195165</v>
      </c>
      <c r="R38" s="497">
        <v>14.322115807046828</v>
      </c>
      <c r="S38" s="496">
        <v>179283</v>
      </c>
      <c r="T38" s="497">
        <v>-8.137729613404048</v>
      </c>
      <c r="U38" s="496">
        <v>150946</v>
      </c>
      <c r="V38" s="499">
        <v>-15.805737298014861</v>
      </c>
      <c r="W38" s="500"/>
    </row>
    <row r="39" spans="1:23" s="501" customFormat="1" ht="18" customHeight="1">
      <c r="A39" s="495" t="s">
        <v>259</v>
      </c>
      <c r="B39" s="496">
        <v>7437185</v>
      </c>
      <c r="C39" s="497">
        <v>14.253955470079521</v>
      </c>
      <c r="D39" s="497">
        <v>-4.674132584383145</v>
      </c>
      <c r="E39" s="496">
        <v>7218754</v>
      </c>
      <c r="F39" s="497">
        <v>13.932328726540021</v>
      </c>
      <c r="G39" s="497">
        <v>-2.937011786045389</v>
      </c>
      <c r="H39" s="496">
        <v>5271298</v>
      </c>
      <c r="I39" s="497">
        <v>11.591217515888097</v>
      </c>
      <c r="J39" s="497">
        <v>-26.977730505846296</v>
      </c>
      <c r="K39" s="496">
        <v>920767</v>
      </c>
      <c r="L39" s="497">
        <v>-20.39528856013017</v>
      </c>
      <c r="M39" s="496">
        <v>957379</v>
      </c>
      <c r="N39" s="497">
        <v>3.9762502348585542</v>
      </c>
      <c r="O39" s="496">
        <v>598858</v>
      </c>
      <c r="P39" s="498">
        <v>-37.44817882990957</v>
      </c>
      <c r="Q39" s="496">
        <v>6516418</v>
      </c>
      <c r="R39" s="497">
        <v>-1.93767512693411</v>
      </c>
      <c r="S39" s="496">
        <v>6261375</v>
      </c>
      <c r="T39" s="497">
        <v>-3.913852671820621</v>
      </c>
      <c r="U39" s="496">
        <v>4672440</v>
      </c>
      <c r="V39" s="499">
        <v>-25.3767742708271</v>
      </c>
      <c r="W39" s="500"/>
    </row>
    <row r="40" spans="1:23" s="501" customFormat="1" ht="18" customHeight="1">
      <c r="A40" s="495" t="s">
        <v>260</v>
      </c>
      <c r="B40" s="496">
        <v>1172654</v>
      </c>
      <c r="C40" s="497">
        <v>2.247484484762801</v>
      </c>
      <c r="D40" s="497">
        <v>-11.177110412235564</v>
      </c>
      <c r="E40" s="496">
        <v>1008902</v>
      </c>
      <c r="F40" s="497">
        <v>1.9471995190393911</v>
      </c>
      <c r="G40" s="497">
        <v>-13.964221330418013</v>
      </c>
      <c r="H40" s="496">
        <v>931749</v>
      </c>
      <c r="I40" s="497">
        <v>2.048851218278917</v>
      </c>
      <c r="J40" s="497">
        <v>-7.647224408317172</v>
      </c>
      <c r="K40" s="496">
        <v>614099</v>
      </c>
      <c r="L40" s="497">
        <v>-15.385972043292256</v>
      </c>
      <c r="M40" s="496">
        <v>633911</v>
      </c>
      <c r="N40" s="497">
        <v>3.2261899140040953</v>
      </c>
      <c r="O40" s="496">
        <v>539813</v>
      </c>
      <c r="P40" s="498">
        <v>-14.844039620703853</v>
      </c>
      <c r="Q40" s="496">
        <v>558555</v>
      </c>
      <c r="R40" s="497">
        <v>-6.038512846306929</v>
      </c>
      <c r="S40" s="496">
        <v>374991</v>
      </c>
      <c r="T40" s="497">
        <v>-32.86408679539167</v>
      </c>
      <c r="U40" s="496">
        <v>391936</v>
      </c>
      <c r="V40" s="499">
        <v>4.5187751172694846</v>
      </c>
      <c r="W40" s="500"/>
    </row>
    <row r="41" spans="1:23" s="501" customFormat="1" ht="18" customHeight="1">
      <c r="A41" s="495" t="s">
        <v>261</v>
      </c>
      <c r="B41" s="496">
        <v>182663</v>
      </c>
      <c r="C41" s="497">
        <v>0.35008814061115</v>
      </c>
      <c r="D41" s="497">
        <v>7.882256359373258</v>
      </c>
      <c r="E41" s="496">
        <v>188351</v>
      </c>
      <c r="F41" s="497">
        <v>0.36352091343915305</v>
      </c>
      <c r="G41" s="497">
        <v>3.1139311190553087</v>
      </c>
      <c r="H41" s="496">
        <v>102325</v>
      </c>
      <c r="I41" s="497">
        <v>0.22500555504796912</v>
      </c>
      <c r="J41" s="497">
        <v>-45.6732377316818</v>
      </c>
      <c r="K41" s="496">
        <v>126360</v>
      </c>
      <c r="L41" s="497">
        <v>16.431855667253316</v>
      </c>
      <c r="M41" s="496">
        <v>79539</v>
      </c>
      <c r="N41" s="497">
        <v>-37.053656220322885</v>
      </c>
      <c r="O41" s="496">
        <v>75715</v>
      </c>
      <c r="P41" s="498">
        <v>-4.807704396585322</v>
      </c>
      <c r="Q41" s="496">
        <v>56303</v>
      </c>
      <c r="R41" s="497">
        <v>-7.381148215166959</v>
      </c>
      <c r="S41" s="496">
        <v>108812</v>
      </c>
      <c r="T41" s="497">
        <v>93.26146031294957</v>
      </c>
      <c r="U41" s="496">
        <v>26610</v>
      </c>
      <c r="V41" s="499">
        <v>-75.54497665698636</v>
      </c>
      <c r="W41" s="500"/>
    </row>
    <row r="42" spans="1:23" s="501" customFormat="1" ht="18" customHeight="1">
      <c r="A42" s="495" t="s">
        <v>262</v>
      </c>
      <c r="B42" s="496">
        <v>192964</v>
      </c>
      <c r="C42" s="497">
        <v>0.369830824879094</v>
      </c>
      <c r="D42" s="497">
        <v>4.8865600573994215</v>
      </c>
      <c r="E42" s="496">
        <v>209436</v>
      </c>
      <c r="F42" s="497">
        <v>0.40421535339362386</v>
      </c>
      <c r="G42" s="497">
        <v>8.536307290479044</v>
      </c>
      <c r="H42" s="496">
        <v>239241</v>
      </c>
      <c r="I42" s="497">
        <v>0.5260743121938057</v>
      </c>
      <c r="J42" s="497">
        <v>14.23107775167594</v>
      </c>
      <c r="K42" s="496">
        <v>132658</v>
      </c>
      <c r="L42" s="497">
        <v>2.517774343122099</v>
      </c>
      <c r="M42" s="496">
        <v>142521</v>
      </c>
      <c r="N42" s="497">
        <v>7.434907808047768</v>
      </c>
      <c r="O42" s="496">
        <v>160641</v>
      </c>
      <c r="P42" s="498">
        <v>12.7139158439809</v>
      </c>
      <c r="Q42" s="496">
        <v>60306</v>
      </c>
      <c r="R42" s="497">
        <v>10.503170007695985</v>
      </c>
      <c r="S42" s="496">
        <v>66915</v>
      </c>
      <c r="T42" s="497">
        <v>10.95910854641329</v>
      </c>
      <c r="U42" s="496">
        <v>78600</v>
      </c>
      <c r="V42" s="499">
        <v>17.46245236494059</v>
      </c>
      <c r="W42" s="500"/>
    </row>
    <row r="43" spans="1:23" s="501" customFormat="1" ht="18" customHeight="1">
      <c r="A43" s="495"/>
      <c r="B43" s="496"/>
      <c r="C43" s="497"/>
      <c r="D43" s="497"/>
      <c r="E43" s="496"/>
      <c r="F43" s="497"/>
      <c r="G43" s="497"/>
      <c r="H43" s="496"/>
      <c r="I43" s="497"/>
      <c r="J43" s="497"/>
      <c r="K43" s="496"/>
      <c r="L43" s="497"/>
      <c r="M43" s="496"/>
      <c r="N43" s="497"/>
      <c r="O43" s="496"/>
      <c r="P43" s="498"/>
      <c r="Q43" s="496"/>
      <c r="R43" s="497"/>
      <c r="S43" s="496"/>
      <c r="T43" s="497"/>
      <c r="U43" s="496"/>
      <c r="V43" s="499"/>
      <c r="W43" s="500"/>
    </row>
    <row r="44" spans="1:23" s="501" customFormat="1" ht="18" customHeight="1">
      <c r="A44" s="495" t="s">
        <v>263</v>
      </c>
      <c r="B44" s="496">
        <v>128932</v>
      </c>
      <c r="C44" s="497">
        <v>0.24710841355543703</v>
      </c>
      <c r="D44" s="497">
        <v>-17.85730213237683</v>
      </c>
      <c r="E44" s="496">
        <v>124428</v>
      </c>
      <c r="F44" s="497">
        <v>0.24014834122147977</v>
      </c>
      <c r="G44" s="497">
        <v>-3.4933143052151507</v>
      </c>
      <c r="H44" s="496">
        <v>109958</v>
      </c>
      <c r="I44" s="497">
        <v>0.2417899909305115</v>
      </c>
      <c r="J44" s="497">
        <v>-11.629215289163213</v>
      </c>
      <c r="K44" s="496">
        <v>92814</v>
      </c>
      <c r="L44" s="497">
        <v>-18.884480257293177</v>
      </c>
      <c r="M44" s="496">
        <v>94728</v>
      </c>
      <c r="N44" s="497">
        <v>2.0621888939168684</v>
      </c>
      <c r="O44" s="496">
        <v>89051</v>
      </c>
      <c r="P44" s="498">
        <v>-5.992948230723755</v>
      </c>
      <c r="Q44" s="496">
        <v>36118</v>
      </c>
      <c r="R44" s="497">
        <v>-15.094383977056353</v>
      </c>
      <c r="S44" s="496">
        <v>29700</v>
      </c>
      <c r="T44" s="497">
        <v>-17.769533196744007</v>
      </c>
      <c r="U44" s="496">
        <v>20907</v>
      </c>
      <c r="V44" s="499">
        <v>-29.60606060606061</v>
      </c>
      <c r="W44" s="500"/>
    </row>
    <row r="45" spans="1:23" s="501" customFormat="1" ht="18" customHeight="1">
      <c r="A45" s="495" t="s">
        <v>264</v>
      </c>
      <c r="B45" s="496">
        <v>226834</v>
      </c>
      <c r="C45" s="497">
        <v>0.4347453687248627</v>
      </c>
      <c r="D45" s="497">
        <v>-6.505314961441286</v>
      </c>
      <c r="E45" s="496">
        <v>206548</v>
      </c>
      <c r="F45" s="497">
        <v>0.39864145998179024</v>
      </c>
      <c r="G45" s="497">
        <v>-8.94310376751281</v>
      </c>
      <c r="H45" s="496">
        <v>227928</v>
      </c>
      <c r="I45" s="497">
        <v>0.5011978123720842</v>
      </c>
      <c r="J45" s="497">
        <v>10.351104827933469</v>
      </c>
      <c r="K45" s="496">
        <v>170985</v>
      </c>
      <c r="L45" s="497">
        <v>-4.408229440375692</v>
      </c>
      <c r="M45" s="496">
        <v>166561</v>
      </c>
      <c r="N45" s="497">
        <v>-2.5873614644559524</v>
      </c>
      <c r="O45" s="496">
        <v>180503</v>
      </c>
      <c r="P45" s="498">
        <v>8.370506901375464</v>
      </c>
      <c r="Q45" s="496">
        <v>55849</v>
      </c>
      <c r="R45" s="497">
        <v>-12.389602647967749</v>
      </c>
      <c r="S45" s="496">
        <v>39987</v>
      </c>
      <c r="T45" s="497">
        <v>-28.401582839442057</v>
      </c>
      <c r="U45" s="496">
        <v>47425</v>
      </c>
      <c r="V45" s="499">
        <v>18.601045339735407</v>
      </c>
      <c r="W45" s="500"/>
    </row>
    <row r="46" spans="1:23" s="501" customFormat="1" ht="18" customHeight="1">
      <c r="A46" s="495" t="s">
        <v>265</v>
      </c>
      <c r="B46" s="496">
        <v>461563</v>
      </c>
      <c r="C46" s="497">
        <v>0.8846221317119737</v>
      </c>
      <c r="D46" s="497">
        <v>-7.251481965236621</v>
      </c>
      <c r="E46" s="496">
        <v>417833</v>
      </c>
      <c r="F46" s="497">
        <v>0.8064254175715638</v>
      </c>
      <c r="G46" s="497">
        <v>-9.47432961480881</v>
      </c>
      <c r="H46" s="496">
        <v>374990</v>
      </c>
      <c r="I46" s="497">
        <v>0.8245769175415385</v>
      </c>
      <c r="J46" s="497">
        <v>-10.253618072292042</v>
      </c>
      <c r="K46" s="496">
        <v>240694</v>
      </c>
      <c r="L46" s="497">
        <v>-6.873070286081301</v>
      </c>
      <c r="M46" s="496">
        <v>225832</v>
      </c>
      <c r="N46" s="497">
        <v>-6.174644984918615</v>
      </c>
      <c r="O46" s="496">
        <v>213171</v>
      </c>
      <c r="P46" s="498">
        <v>-5.606379963866942</v>
      </c>
      <c r="Q46" s="496">
        <v>220869</v>
      </c>
      <c r="R46" s="497">
        <v>-7.660373256630663</v>
      </c>
      <c r="S46" s="496">
        <v>192001</v>
      </c>
      <c r="T46" s="497">
        <v>-13.07019092765394</v>
      </c>
      <c r="U46" s="496">
        <v>161819</v>
      </c>
      <c r="V46" s="499">
        <v>-15.719709793178154</v>
      </c>
      <c r="W46" s="500"/>
    </row>
    <row r="47" spans="1:23" s="501" customFormat="1" ht="18" customHeight="1">
      <c r="A47" s="495" t="s">
        <v>266</v>
      </c>
      <c r="B47" s="496">
        <v>774156</v>
      </c>
      <c r="C47" s="497">
        <v>1.4837314321070247</v>
      </c>
      <c r="D47" s="497">
        <v>-5.371239142498823</v>
      </c>
      <c r="E47" s="496">
        <v>768412</v>
      </c>
      <c r="F47" s="497">
        <v>1.4830493713206006</v>
      </c>
      <c r="G47" s="497">
        <v>-0.7419693188452925</v>
      </c>
      <c r="H47" s="496">
        <v>663022</v>
      </c>
      <c r="I47" s="497">
        <v>1.4579392437724368</v>
      </c>
      <c r="J47" s="497">
        <v>-13.715298563791293</v>
      </c>
      <c r="K47" s="496">
        <v>387093</v>
      </c>
      <c r="L47" s="497">
        <v>-10.951076266916957</v>
      </c>
      <c r="M47" s="496">
        <v>388966</v>
      </c>
      <c r="N47" s="497">
        <v>0.4838630509980817</v>
      </c>
      <c r="O47" s="496">
        <v>296460</v>
      </c>
      <c r="P47" s="498">
        <v>-23.78254140464719</v>
      </c>
      <c r="Q47" s="496">
        <v>387063</v>
      </c>
      <c r="R47" s="497">
        <v>0.9551357456031724</v>
      </c>
      <c r="S47" s="496">
        <v>379446</v>
      </c>
      <c r="T47" s="497">
        <v>-1.9678966989869764</v>
      </c>
      <c r="U47" s="496">
        <v>366562</v>
      </c>
      <c r="V47" s="499">
        <v>-3.3954765632000345</v>
      </c>
      <c r="W47" s="500"/>
    </row>
    <row r="48" spans="1:23" s="501" customFormat="1" ht="18" customHeight="1">
      <c r="A48" s="495" t="s">
        <v>267</v>
      </c>
      <c r="B48" s="496">
        <v>378808</v>
      </c>
      <c r="C48" s="497">
        <v>0.7260156045210497</v>
      </c>
      <c r="D48" s="497">
        <v>-7.9971340789585525</v>
      </c>
      <c r="E48" s="496">
        <v>332329</v>
      </c>
      <c r="F48" s="497">
        <v>0.6414011162261962</v>
      </c>
      <c r="G48" s="497">
        <v>-12.269804227999401</v>
      </c>
      <c r="H48" s="496">
        <v>320283</v>
      </c>
      <c r="I48" s="497">
        <v>0.7042800311500482</v>
      </c>
      <c r="J48" s="497">
        <v>-3.624721285232397</v>
      </c>
      <c r="K48" s="496">
        <v>263918</v>
      </c>
      <c r="L48" s="497">
        <v>-5.95450204541244</v>
      </c>
      <c r="M48" s="496">
        <v>238604</v>
      </c>
      <c r="N48" s="497">
        <v>-9.591615577565761</v>
      </c>
      <c r="O48" s="496">
        <v>224352</v>
      </c>
      <c r="P48" s="498">
        <v>-5.973076729644106</v>
      </c>
      <c r="Q48" s="496">
        <v>114890</v>
      </c>
      <c r="R48" s="497">
        <v>-12.369286155582842</v>
      </c>
      <c r="S48" s="496">
        <v>93725</v>
      </c>
      <c r="T48" s="497">
        <v>-18.42196883975977</v>
      </c>
      <c r="U48" s="496">
        <v>95931</v>
      </c>
      <c r="V48" s="499">
        <v>2.3536943184849406</v>
      </c>
      <c r="W48" s="500"/>
    </row>
    <row r="49" spans="1:23" s="501" customFormat="1" ht="18" customHeight="1">
      <c r="A49" s="495"/>
      <c r="B49" s="496"/>
      <c r="C49" s="497"/>
      <c r="D49" s="497"/>
      <c r="E49" s="496"/>
      <c r="F49" s="497"/>
      <c r="G49" s="497"/>
      <c r="H49" s="496"/>
      <c r="I49" s="497"/>
      <c r="J49" s="497"/>
      <c r="K49" s="496"/>
      <c r="L49" s="497"/>
      <c r="M49" s="496"/>
      <c r="N49" s="497"/>
      <c r="O49" s="496"/>
      <c r="P49" s="498"/>
      <c r="Q49" s="496"/>
      <c r="R49" s="497"/>
      <c r="S49" s="496"/>
      <c r="T49" s="497"/>
      <c r="U49" s="496"/>
      <c r="V49" s="499"/>
      <c r="W49" s="500"/>
    </row>
    <row r="50" spans="1:23" s="501" customFormat="1" ht="18" customHeight="1">
      <c r="A50" s="495" t="s">
        <v>268</v>
      </c>
      <c r="B50" s="496">
        <v>135696</v>
      </c>
      <c r="C50" s="497">
        <v>0.26007215653071836</v>
      </c>
      <c r="D50" s="497">
        <v>-19.585172894011677</v>
      </c>
      <c r="E50" s="496">
        <v>135171</v>
      </c>
      <c r="F50" s="497">
        <v>0.26088252990684285</v>
      </c>
      <c r="G50" s="497">
        <v>-0.38689423417049795</v>
      </c>
      <c r="H50" s="496">
        <v>126400</v>
      </c>
      <c r="I50" s="497">
        <v>0.2779448048674644</v>
      </c>
      <c r="J50" s="497">
        <v>-6.488817867737907</v>
      </c>
      <c r="K50" s="496">
        <v>108518</v>
      </c>
      <c r="L50" s="497">
        <v>-20.344407416650768</v>
      </c>
      <c r="M50" s="496">
        <v>103543</v>
      </c>
      <c r="N50" s="497">
        <v>-4.584492895187893</v>
      </c>
      <c r="O50" s="496">
        <v>97243</v>
      </c>
      <c r="P50" s="498">
        <v>-6.084428691461525</v>
      </c>
      <c r="Q50" s="496">
        <v>27178</v>
      </c>
      <c r="R50" s="497">
        <v>-16.40367875488296</v>
      </c>
      <c r="S50" s="496">
        <v>31628</v>
      </c>
      <c r="T50" s="497">
        <v>16.373537419972024</v>
      </c>
      <c r="U50" s="496">
        <v>29157</v>
      </c>
      <c r="V50" s="499">
        <v>-7.812697609712913</v>
      </c>
      <c r="W50" s="500"/>
    </row>
    <row r="51" spans="1:23" s="501" customFormat="1" ht="18" customHeight="1">
      <c r="A51" s="495" t="s">
        <v>269</v>
      </c>
      <c r="B51" s="496">
        <v>326914</v>
      </c>
      <c r="C51" s="497">
        <v>0.626556633799694</v>
      </c>
      <c r="D51" s="497">
        <v>4.684167718053331</v>
      </c>
      <c r="E51" s="496">
        <v>327544</v>
      </c>
      <c r="F51" s="497">
        <v>0.6321659777304817</v>
      </c>
      <c r="G51" s="497">
        <v>0.19271123292364223</v>
      </c>
      <c r="H51" s="496">
        <v>285210</v>
      </c>
      <c r="I51" s="497">
        <v>0.6271569445905817</v>
      </c>
      <c r="J51" s="497">
        <v>-12.924675768751683</v>
      </c>
      <c r="K51" s="496">
        <v>157708</v>
      </c>
      <c r="L51" s="497">
        <v>-8.019993117888248</v>
      </c>
      <c r="M51" s="496">
        <v>153753</v>
      </c>
      <c r="N51" s="497">
        <v>-2.5077992238821167</v>
      </c>
      <c r="O51" s="496">
        <v>135467</v>
      </c>
      <c r="P51" s="498">
        <v>-11.8931012728207</v>
      </c>
      <c r="Q51" s="496">
        <v>169206</v>
      </c>
      <c r="R51" s="497">
        <v>20.15167545996151</v>
      </c>
      <c r="S51" s="496">
        <v>173791</v>
      </c>
      <c r="T51" s="497">
        <v>2.7097147855277086</v>
      </c>
      <c r="U51" s="496">
        <v>149743</v>
      </c>
      <c r="V51" s="499">
        <v>-13.83731033252586</v>
      </c>
      <c r="W51" s="500"/>
    </row>
    <row r="52" spans="1:23" s="501" customFormat="1" ht="18" customHeight="1">
      <c r="A52" s="495" t="s">
        <v>270</v>
      </c>
      <c r="B52" s="496">
        <v>351100</v>
      </c>
      <c r="C52" s="497">
        <v>0.6729110228594448</v>
      </c>
      <c r="D52" s="497">
        <v>-13.609409217292878</v>
      </c>
      <c r="E52" s="496">
        <v>326860</v>
      </c>
      <c r="F52" s="497">
        <v>0.6308458450803105</v>
      </c>
      <c r="G52" s="497">
        <v>-6.904015949871834</v>
      </c>
      <c r="H52" s="496">
        <v>288267</v>
      </c>
      <c r="I52" s="497">
        <v>0.633879074879188</v>
      </c>
      <c r="J52" s="497">
        <v>-11.80719574129597</v>
      </c>
      <c r="K52" s="496">
        <v>258854</v>
      </c>
      <c r="L52" s="497">
        <v>-13.103874261889487</v>
      </c>
      <c r="M52" s="496">
        <v>223614</v>
      </c>
      <c r="N52" s="497">
        <v>-13.61385182380802</v>
      </c>
      <c r="O52" s="496">
        <v>194200</v>
      </c>
      <c r="P52" s="498">
        <v>-13.15391701771803</v>
      </c>
      <c r="Q52" s="496">
        <v>92246</v>
      </c>
      <c r="R52" s="497">
        <v>-14.997097335999484</v>
      </c>
      <c r="S52" s="496">
        <v>103246</v>
      </c>
      <c r="T52" s="497">
        <v>11.924636298592887</v>
      </c>
      <c r="U52" s="496">
        <v>94067</v>
      </c>
      <c r="V52" s="499">
        <v>-8.890417062162214</v>
      </c>
      <c r="W52" s="500"/>
    </row>
    <row r="53" spans="1:23" s="501" customFormat="1" ht="18" customHeight="1">
      <c r="A53" s="495" t="s">
        <v>271</v>
      </c>
      <c r="B53" s="496">
        <v>153389</v>
      </c>
      <c r="C53" s="497">
        <v>0.29398219562912953</v>
      </c>
      <c r="D53" s="497">
        <v>-21.101875379345117</v>
      </c>
      <c r="E53" s="496">
        <v>166374</v>
      </c>
      <c r="F53" s="497">
        <v>0.32110489698767536</v>
      </c>
      <c r="G53" s="497">
        <v>8.465404950811333</v>
      </c>
      <c r="H53" s="496">
        <v>167836</v>
      </c>
      <c r="I53" s="497">
        <v>0.36905968567828923</v>
      </c>
      <c r="J53" s="497">
        <v>0.8787430728359027</v>
      </c>
      <c r="K53" s="496">
        <v>122313</v>
      </c>
      <c r="L53" s="497">
        <v>-15.528529399577337</v>
      </c>
      <c r="M53" s="496">
        <v>133148</v>
      </c>
      <c r="N53" s="497">
        <v>8.858420609420108</v>
      </c>
      <c r="O53" s="496">
        <v>132508</v>
      </c>
      <c r="P53" s="498">
        <v>-0.48066812869889475</v>
      </c>
      <c r="Q53" s="496">
        <v>31076</v>
      </c>
      <c r="R53" s="497">
        <v>-37.36697839406643</v>
      </c>
      <c r="S53" s="496">
        <v>33226</v>
      </c>
      <c r="T53" s="497">
        <v>6.918522332346512</v>
      </c>
      <c r="U53" s="496">
        <v>35328</v>
      </c>
      <c r="V53" s="499">
        <v>6.3263709143441815</v>
      </c>
      <c r="W53" s="500"/>
    </row>
    <row r="54" spans="1:23" s="501" customFormat="1" ht="18" customHeight="1">
      <c r="A54" s="495" t="s">
        <v>272</v>
      </c>
      <c r="B54" s="496">
        <v>1273384</v>
      </c>
      <c r="C54" s="497">
        <v>2.440541526439337</v>
      </c>
      <c r="D54" s="497">
        <v>1.8102854145779048</v>
      </c>
      <c r="E54" s="496">
        <v>1411084</v>
      </c>
      <c r="F54" s="497">
        <v>2.723418217155066</v>
      </c>
      <c r="G54" s="497">
        <v>10.813705842071201</v>
      </c>
      <c r="H54" s="496">
        <v>1316860</v>
      </c>
      <c r="I54" s="497">
        <v>2.895683510583617</v>
      </c>
      <c r="J54" s="497">
        <v>-6.6774196291645325</v>
      </c>
      <c r="K54" s="496">
        <v>875215</v>
      </c>
      <c r="L54" s="497">
        <v>22.549953092400983</v>
      </c>
      <c r="M54" s="496">
        <v>797479</v>
      </c>
      <c r="N54" s="497">
        <v>-8.88193186816953</v>
      </c>
      <c r="O54" s="496">
        <v>730581</v>
      </c>
      <c r="P54" s="498">
        <v>-8.38868484311186</v>
      </c>
      <c r="Q54" s="496">
        <v>398169</v>
      </c>
      <c r="R54" s="497">
        <v>-25.79392886695541</v>
      </c>
      <c r="S54" s="496">
        <v>613605</v>
      </c>
      <c r="T54" s="497">
        <v>54.106673297017096</v>
      </c>
      <c r="U54" s="496">
        <v>586279</v>
      </c>
      <c r="V54" s="499">
        <v>-4.453353541773623</v>
      </c>
      <c r="W54" s="500"/>
    </row>
    <row r="55" spans="1:23" s="501" customFormat="1" ht="18" customHeight="1">
      <c r="A55" s="495"/>
      <c r="B55" s="496"/>
      <c r="C55" s="497"/>
      <c r="D55" s="497"/>
      <c r="E55" s="496"/>
      <c r="F55" s="497"/>
      <c r="G55" s="497"/>
      <c r="H55" s="496"/>
      <c r="I55" s="497"/>
      <c r="J55" s="497"/>
      <c r="K55" s="496"/>
      <c r="L55" s="497"/>
      <c r="M55" s="496"/>
      <c r="N55" s="497"/>
      <c r="O55" s="496"/>
      <c r="P55" s="498"/>
      <c r="Q55" s="496"/>
      <c r="R55" s="497"/>
      <c r="S55" s="496"/>
      <c r="T55" s="497"/>
      <c r="U55" s="496"/>
      <c r="V55" s="499"/>
      <c r="W55" s="500"/>
    </row>
    <row r="56" spans="1:23" s="501" customFormat="1" ht="18" customHeight="1">
      <c r="A56" s="495" t="s">
        <v>273</v>
      </c>
      <c r="B56" s="496">
        <v>260927</v>
      </c>
      <c r="C56" s="497">
        <v>0.5000873097739856</v>
      </c>
      <c r="D56" s="497">
        <v>-1.0725822350960783</v>
      </c>
      <c r="E56" s="496">
        <v>280866</v>
      </c>
      <c r="F56" s="497">
        <v>0.5420765744487747</v>
      </c>
      <c r="G56" s="497">
        <v>7.641600907533515</v>
      </c>
      <c r="H56" s="496">
        <v>246345</v>
      </c>
      <c r="I56" s="497">
        <v>0.5416955138850912</v>
      </c>
      <c r="J56" s="497">
        <v>-12.290914528636435</v>
      </c>
      <c r="K56" s="496">
        <v>153630</v>
      </c>
      <c r="L56" s="497">
        <v>11.421360293584357</v>
      </c>
      <c r="M56" s="496">
        <v>170389</v>
      </c>
      <c r="N56" s="497">
        <v>10.90867669075051</v>
      </c>
      <c r="O56" s="496">
        <v>148976</v>
      </c>
      <c r="P56" s="498">
        <v>-12.567125812112295</v>
      </c>
      <c r="Q56" s="496">
        <v>107297</v>
      </c>
      <c r="R56" s="497">
        <v>-14.758409202853656</v>
      </c>
      <c r="S56" s="496">
        <v>110477</v>
      </c>
      <c r="T56" s="497">
        <v>2.9637361715611803</v>
      </c>
      <c r="U56" s="496">
        <v>97369</v>
      </c>
      <c r="V56" s="499">
        <v>-11.864913058826716</v>
      </c>
      <c r="W56" s="500"/>
    </row>
    <row r="57" spans="1:23" s="501" customFormat="1" ht="18" customHeight="1">
      <c r="A57" s="495" t="s">
        <v>274</v>
      </c>
      <c r="B57" s="496">
        <v>263981</v>
      </c>
      <c r="C57" s="497">
        <v>0.5059405432226121</v>
      </c>
      <c r="D57" s="497">
        <v>-12.184014344310015</v>
      </c>
      <c r="E57" s="496">
        <v>267021</v>
      </c>
      <c r="F57" s="497">
        <v>0.5153554683937759</v>
      </c>
      <c r="G57" s="497">
        <v>1.151598031676528</v>
      </c>
      <c r="H57" s="496">
        <v>269238</v>
      </c>
      <c r="I57" s="497">
        <v>0.5920356279502087</v>
      </c>
      <c r="J57" s="497">
        <v>0.8302717763771312</v>
      </c>
      <c r="K57" s="496">
        <v>188271</v>
      </c>
      <c r="L57" s="497">
        <v>-10.506526471902419</v>
      </c>
      <c r="M57" s="496">
        <v>199803</v>
      </c>
      <c r="N57" s="497">
        <v>6.1252131236356036</v>
      </c>
      <c r="O57" s="496">
        <v>191582</v>
      </c>
      <c r="P57" s="498">
        <v>-4.114552834542025</v>
      </c>
      <c r="Q57" s="496">
        <v>75710</v>
      </c>
      <c r="R57" s="497">
        <v>-16.0949985038733</v>
      </c>
      <c r="S57" s="496">
        <v>67218</v>
      </c>
      <c r="T57" s="497">
        <v>-11.216483951921802</v>
      </c>
      <c r="U57" s="496">
        <v>77656</v>
      </c>
      <c r="V57" s="499">
        <v>15.528578654527053</v>
      </c>
      <c r="W57" s="500"/>
    </row>
    <row r="58" spans="1:23" s="501" customFormat="1" ht="18" customHeight="1">
      <c r="A58" s="495" t="s">
        <v>275</v>
      </c>
      <c r="B58" s="496">
        <v>368006</v>
      </c>
      <c r="C58" s="497">
        <v>0.7053127139800993</v>
      </c>
      <c r="D58" s="497">
        <v>-13.854861854009783</v>
      </c>
      <c r="E58" s="496">
        <v>356620</v>
      </c>
      <c r="F58" s="497">
        <v>0.6882831954737206</v>
      </c>
      <c r="G58" s="497">
        <v>-3.0939712939462964</v>
      </c>
      <c r="H58" s="496">
        <v>329153</v>
      </c>
      <c r="I58" s="497">
        <v>0.7237845439599724</v>
      </c>
      <c r="J58" s="497">
        <v>-7.702035780382474</v>
      </c>
      <c r="K58" s="496">
        <v>261521</v>
      </c>
      <c r="L58" s="497">
        <v>-16.9458206300813</v>
      </c>
      <c r="M58" s="496">
        <v>254028</v>
      </c>
      <c r="N58" s="497">
        <v>-2.865161879925509</v>
      </c>
      <c r="O58" s="496">
        <v>257378</v>
      </c>
      <c r="P58" s="498">
        <v>1.3187522635300013</v>
      </c>
      <c r="Q58" s="496">
        <v>106485</v>
      </c>
      <c r="R58" s="497">
        <v>-5.189069831631244</v>
      </c>
      <c r="S58" s="496">
        <v>102592</v>
      </c>
      <c r="T58" s="497">
        <v>-3.655913978494624</v>
      </c>
      <c r="U58" s="496">
        <v>71775</v>
      </c>
      <c r="V58" s="499">
        <v>-30.038404553961314</v>
      </c>
      <c r="W58" s="500"/>
    </row>
    <row r="59" spans="1:23" s="501" customFormat="1" ht="18" customHeight="1">
      <c r="A59" s="495" t="s">
        <v>276</v>
      </c>
      <c r="B59" s="496">
        <v>325449</v>
      </c>
      <c r="C59" s="497">
        <v>0.6237488449973895</v>
      </c>
      <c r="D59" s="497">
        <v>-13.630476898171494</v>
      </c>
      <c r="E59" s="496">
        <v>292149</v>
      </c>
      <c r="F59" s="497">
        <v>0.5638529731211149</v>
      </c>
      <c r="G59" s="497">
        <v>-10.232017919858421</v>
      </c>
      <c r="H59" s="496">
        <v>255981</v>
      </c>
      <c r="I59" s="497">
        <v>0.5628844073953988</v>
      </c>
      <c r="J59" s="497">
        <v>-12.379984186151589</v>
      </c>
      <c r="K59" s="496">
        <v>233663</v>
      </c>
      <c r="L59" s="497">
        <v>-13.227075062852549</v>
      </c>
      <c r="M59" s="496">
        <v>208177</v>
      </c>
      <c r="N59" s="497">
        <v>-10.907161168006922</v>
      </c>
      <c r="O59" s="496">
        <v>189228</v>
      </c>
      <c r="P59" s="498">
        <v>-9.10235040374296</v>
      </c>
      <c r="Q59" s="496">
        <v>91786</v>
      </c>
      <c r="R59" s="497">
        <v>-14.640701578178906</v>
      </c>
      <c r="S59" s="496">
        <v>83972</v>
      </c>
      <c r="T59" s="497">
        <v>-8.51328089251085</v>
      </c>
      <c r="U59" s="496">
        <v>66753</v>
      </c>
      <c r="V59" s="499">
        <v>-20.505644738722424</v>
      </c>
      <c r="W59" s="500"/>
    </row>
    <row r="60" spans="1:23" s="501" customFormat="1" ht="18" customHeight="1">
      <c r="A60" s="495" t="s">
        <v>277</v>
      </c>
      <c r="B60" s="496">
        <v>390430</v>
      </c>
      <c r="C60" s="497">
        <v>0.7482900901595358</v>
      </c>
      <c r="D60" s="497">
        <v>10.143169475985616</v>
      </c>
      <c r="E60" s="496">
        <v>306946</v>
      </c>
      <c r="F60" s="497">
        <v>0.5924114567827846</v>
      </c>
      <c r="G60" s="497">
        <v>-21.38257818302897</v>
      </c>
      <c r="H60" s="496">
        <v>271615</v>
      </c>
      <c r="I60" s="497">
        <v>0.5972624855544015</v>
      </c>
      <c r="J60" s="497">
        <v>-11.510493702475358</v>
      </c>
      <c r="K60" s="496">
        <v>291474</v>
      </c>
      <c r="L60" s="497">
        <v>17.865851439385665</v>
      </c>
      <c r="M60" s="496">
        <v>213898</v>
      </c>
      <c r="N60" s="497">
        <v>-26.615066867027593</v>
      </c>
      <c r="O60" s="496">
        <v>197769</v>
      </c>
      <c r="P60" s="498">
        <v>-7.5405099626924965</v>
      </c>
      <c r="Q60" s="496">
        <v>98956</v>
      </c>
      <c r="R60" s="497">
        <v>-7.674796141143105</v>
      </c>
      <c r="S60" s="496">
        <v>93048</v>
      </c>
      <c r="T60" s="497">
        <v>-5.97033024778689</v>
      </c>
      <c r="U60" s="496">
        <v>73846</v>
      </c>
      <c r="V60" s="499">
        <v>-20.63666064826755</v>
      </c>
      <c r="W60" s="500"/>
    </row>
    <row r="61" spans="1:23" s="501" customFormat="1" ht="18" customHeight="1">
      <c r="A61" s="495"/>
      <c r="B61" s="496"/>
      <c r="C61" s="497"/>
      <c r="D61" s="497"/>
      <c r="E61" s="496"/>
      <c r="F61" s="497"/>
      <c r="G61" s="497"/>
      <c r="H61" s="496"/>
      <c r="I61" s="497"/>
      <c r="J61" s="497"/>
      <c r="K61" s="496"/>
      <c r="L61" s="497"/>
      <c r="M61" s="496"/>
      <c r="N61" s="497"/>
      <c r="O61" s="496"/>
      <c r="P61" s="498"/>
      <c r="Q61" s="496"/>
      <c r="R61" s="497"/>
      <c r="S61" s="496"/>
      <c r="T61" s="497"/>
      <c r="U61" s="496"/>
      <c r="V61" s="499"/>
      <c r="W61" s="500"/>
    </row>
    <row r="62" spans="1:23" s="501" customFormat="1" ht="18" customHeight="1">
      <c r="A62" s="495" t="s">
        <v>278</v>
      </c>
      <c r="B62" s="496">
        <v>405156</v>
      </c>
      <c r="C62" s="497">
        <v>0.7765136382160104</v>
      </c>
      <c r="D62" s="497">
        <v>0.34326472992050583</v>
      </c>
      <c r="E62" s="496">
        <v>366691</v>
      </c>
      <c r="F62" s="497">
        <v>0.7077204117308454</v>
      </c>
      <c r="G62" s="497">
        <v>-9.49387396459636</v>
      </c>
      <c r="H62" s="496">
        <v>357520</v>
      </c>
      <c r="I62" s="497">
        <v>0.7861616031346194</v>
      </c>
      <c r="J62" s="497">
        <v>-2.501015841675951</v>
      </c>
      <c r="K62" s="496">
        <v>316336</v>
      </c>
      <c r="L62" s="497">
        <v>-1.824253446467253</v>
      </c>
      <c r="M62" s="496">
        <v>298104</v>
      </c>
      <c r="N62" s="497">
        <v>-5.763491983207729</v>
      </c>
      <c r="O62" s="496">
        <v>279621</v>
      </c>
      <c r="P62" s="498">
        <v>-6.200185170276143</v>
      </c>
      <c r="Q62" s="496">
        <v>88820</v>
      </c>
      <c r="R62" s="497">
        <v>8.906763450880376</v>
      </c>
      <c r="S62" s="496">
        <v>68587</v>
      </c>
      <c r="T62" s="497">
        <v>-22.779779328979956</v>
      </c>
      <c r="U62" s="496">
        <v>77899</v>
      </c>
      <c r="V62" s="499">
        <v>13.576916908452034</v>
      </c>
      <c r="W62" s="500"/>
    </row>
    <row r="63" spans="1:23" s="501" customFormat="1" ht="18" customHeight="1">
      <c r="A63" s="495" t="s">
        <v>279</v>
      </c>
      <c r="B63" s="496">
        <v>269409</v>
      </c>
      <c r="C63" s="497">
        <v>0.5163437361365428</v>
      </c>
      <c r="D63" s="497">
        <v>-9.852335429124011</v>
      </c>
      <c r="E63" s="496">
        <v>254820</v>
      </c>
      <c r="F63" s="497">
        <v>0.49180731274357437</v>
      </c>
      <c r="G63" s="497">
        <v>-5.4151865750587405</v>
      </c>
      <c r="H63" s="496">
        <v>290416</v>
      </c>
      <c r="I63" s="497">
        <v>0.6386045763480185</v>
      </c>
      <c r="J63" s="497">
        <v>13.9690762106585</v>
      </c>
      <c r="K63" s="496">
        <v>249230</v>
      </c>
      <c r="L63" s="497">
        <v>-9.168106244487689</v>
      </c>
      <c r="M63" s="496">
        <v>232962</v>
      </c>
      <c r="N63" s="497">
        <v>-6.527304096617584</v>
      </c>
      <c r="O63" s="496">
        <v>268513</v>
      </c>
      <c r="P63" s="498">
        <v>15.260428739451058</v>
      </c>
      <c r="Q63" s="496">
        <v>20179</v>
      </c>
      <c r="R63" s="497">
        <v>-17.525646789553278</v>
      </c>
      <c r="S63" s="496">
        <v>21858</v>
      </c>
      <c r="T63" s="497">
        <v>8.320531245354076</v>
      </c>
      <c r="U63" s="496">
        <v>21903</v>
      </c>
      <c r="V63" s="499">
        <v>0.20587427944003878</v>
      </c>
      <c r="W63" s="500"/>
    </row>
    <row r="64" spans="1:23" s="501" customFormat="1" ht="8.25" customHeight="1" thickBot="1">
      <c r="A64" s="502"/>
      <c r="B64" s="503"/>
      <c r="C64" s="504"/>
      <c r="D64" s="504"/>
      <c r="E64" s="503"/>
      <c r="F64" s="504"/>
      <c r="G64" s="504"/>
      <c r="H64" s="503"/>
      <c r="I64" s="504"/>
      <c r="J64" s="504"/>
      <c r="K64" s="503"/>
      <c r="L64" s="504"/>
      <c r="M64" s="503"/>
      <c r="N64" s="504"/>
      <c r="O64" s="503"/>
      <c r="P64" s="505"/>
      <c r="Q64" s="503"/>
      <c r="R64" s="504"/>
      <c r="S64" s="503"/>
      <c r="T64" s="504"/>
      <c r="U64" s="503"/>
      <c r="V64" s="506"/>
      <c r="W64" s="500"/>
    </row>
    <row r="65" ht="18" customHeight="1">
      <c r="A65" s="442" t="s">
        <v>42</v>
      </c>
    </row>
    <row r="66" ht="18" customHeight="1"/>
    <row r="67" ht="18" customHeight="1"/>
    <row r="68" spans="2:22" ht="18" customHeight="1"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</row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</sheetData>
  <sheetProtection/>
  <mergeCells count="12">
    <mergeCell ref="B3:J3"/>
    <mergeCell ref="K3:P3"/>
    <mergeCell ref="Q3:V3"/>
    <mergeCell ref="B4:D4"/>
    <mergeCell ref="E4:G4"/>
    <mergeCell ref="H4:J4"/>
    <mergeCell ref="K4:L4"/>
    <mergeCell ref="M4:N4"/>
    <mergeCell ref="O4:P4"/>
    <mergeCell ref="Q4:R4"/>
    <mergeCell ref="S4:T4"/>
    <mergeCell ref="U4:V4"/>
  </mergeCells>
  <printOptions horizontalCentered="1"/>
  <pageMargins left="0.3937007874015748" right="0.3937007874015748" top="0.38" bottom="0.23" header="0" footer="0"/>
  <pageSetup horizontalDpi="400" verticalDpi="400" orientation="landscape" paperSize="9" scale="5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W68"/>
  <sheetViews>
    <sheetView zoomScale="70" zoomScaleNormal="70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16.25390625" style="5" customWidth="1"/>
    <col min="2" max="2" width="14.625" style="6" customWidth="1"/>
    <col min="3" max="4" width="8.75390625" style="6" customWidth="1"/>
    <col min="5" max="5" width="14.625" style="6" customWidth="1"/>
    <col min="6" max="7" width="8.875" style="6" customWidth="1"/>
    <col min="8" max="8" width="14.625" style="6" customWidth="1"/>
    <col min="9" max="10" width="8.875" style="6" customWidth="1"/>
    <col min="11" max="11" width="14.625" style="6" customWidth="1"/>
    <col min="12" max="12" width="8.75390625" style="6" customWidth="1"/>
    <col min="13" max="13" width="14.625" style="6" customWidth="1"/>
    <col min="14" max="14" width="8.75390625" style="6" customWidth="1"/>
    <col min="15" max="15" width="14.625" style="6" customWidth="1"/>
    <col min="16" max="16" width="8.75390625" style="6" customWidth="1"/>
    <col min="17" max="17" width="14.625" style="6" customWidth="1"/>
    <col min="18" max="18" width="8.75390625" style="6" customWidth="1"/>
    <col min="19" max="19" width="14.625" style="6" customWidth="1"/>
    <col min="20" max="20" width="8.75390625" style="6" customWidth="1"/>
    <col min="21" max="21" width="14.625" style="6" customWidth="1"/>
    <col min="22" max="22" width="8.75390625" style="6" customWidth="1"/>
    <col min="23" max="16384" width="9.00390625" style="508" customWidth="1"/>
  </cols>
  <sheetData>
    <row r="1" spans="1:22" s="489" customFormat="1" ht="25.5">
      <c r="A1" s="487" t="s">
        <v>280</v>
      </c>
      <c r="B1" s="488"/>
      <c r="C1" s="488"/>
      <c r="D1" s="488"/>
      <c r="E1" s="488"/>
      <c r="F1" s="488"/>
      <c r="G1" s="488"/>
      <c r="H1" s="488"/>
      <c r="I1" s="488"/>
      <c r="J1" s="488"/>
      <c r="K1" s="488"/>
      <c r="L1" s="488"/>
      <c r="M1" s="488"/>
      <c r="N1" s="488"/>
      <c r="O1" s="488"/>
      <c r="P1" s="488"/>
      <c r="Q1" s="488"/>
      <c r="R1" s="488"/>
      <c r="S1" s="488"/>
      <c r="T1" s="488"/>
      <c r="U1" s="488"/>
      <c r="V1" s="488"/>
    </row>
    <row r="2" spans="2:22" s="5" customFormat="1" ht="19.5" thickBot="1">
      <c r="B2" s="446"/>
      <c r="C2" s="446"/>
      <c r="D2" s="446"/>
      <c r="E2" s="446"/>
      <c r="F2" s="446"/>
      <c r="G2" s="446"/>
      <c r="H2" s="446"/>
      <c r="I2" s="446"/>
      <c r="J2" s="446"/>
      <c r="K2" s="446"/>
      <c r="L2" s="446"/>
      <c r="M2" s="446"/>
      <c r="N2" s="446"/>
      <c r="O2" s="446"/>
      <c r="P2" s="446"/>
      <c r="Q2" s="446"/>
      <c r="R2" s="446"/>
      <c r="S2" s="446"/>
      <c r="T2" s="446"/>
      <c r="U2" s="446"/>
      <c r="V2" s="490" t="s">
        <v>215</v>
      </c>
    </row>
    <row r="3" spans="1:23" s="5" customFormat="1" ht="27.75" customHeight="1">
      <c r="A3" s="412"/>
      <c r="B3" s="585" t="s">
        <v>281</v>
      </c>
      <c r="C3" s="586"/>
      <c r="D3" s="586"/>
      <c r="E3" s="586"/>
      <c r="F3" s="586"/>
      <c r="G3" s="586"/>
      <c r="H3" s="586"/>
      <c r="I3" s="586"/>
      <c r="J3" s="587"/>
      <c r="K3" s="585" t="s">
        <v>282</v>
      </c>
      <c r="L3" s="586"/>
      <c r="M3" s="586"/>
      <c r="N3" s="586"/>
      <c r="O3" s="586"/>
      <c r="P3" s="587"/>
      <c r="Q3" s="585" t="s">
        <v>283</v>
      </c>
      <c r="R3" s="586"/>
      <c r="S3" s="586"/>
      <c r="T3" s="586"/>
      <c r="U3" s="586"/>
      <c r="V3" s="588"/>
      <c r="W3" s="224"/>
    </row>
    <row r="4" spans="1:23" s="5" customFormat="1" ht="23.25" customHeight="1">
      <c r="A4" s="492"/>
      <c r="B4" s="597" t="s">
        <v>302</v>
      </c>
      <c r="C4" s="598"/>
      <c r="D4" s="599"/>
      <c r="E4" s="597" t="s">
        <v>303</v>
      </c>
      <c r="F4" s="598"/>
      <c r="G4" s="599"/>
      <c r="H4" s="597" t="s">
        <v>304</v>
      </c>
      <c r="I4" s="598"/>
      <c r="J4" s="599"/>
      <c r="K4" s="593" t="s">
        <v>302</v>
      </c>
      <c r="L4" s="594"/>
      <c r="M4" s="593" t="s">
        <v>303</v>
      </c>
      <c r="N4" s="594"/>
      <c r="O4" s="593" t="s">
        <v>304</v>
      </c>
      <c r="P4" s="594"/>
      <c r="Q4" s="597" t="s">
        <v>302</v>
      </c>
      <c r="R4" s="599"/>
      <c r="S4" s="597" t="s">
        <v>303</v>
      </c>
      <c r="T4" s="599"/>
      <c r="U4" s="593" t="s">
        <v>304</v>
      </c>
      <c r="V4" s="596"/>
      <c r="W4" s="224"/>
    </row>
    <row r="5" spans="1:23" s="6" customFormat="1" ht="18" customHeight="1">
      <c r="A5" s="493"/>
      <c r="B5" s="54"/>
      <c r="C5" s="174" t="s">
        <v>26</v>
      </c>
      <c r="D5" s="103" t="s">
        <v>27</v>
      </c>
      <c r="E5" s="54"/>
      <c r="F5" s="174" t="s">
        <v>26</v>
      </c>
      <c r="G5" s="103" t="s">
        <v>27</v>
      </c>
      <c r="H5" s="54"/>
      <c r="I5" s="174" t="s">
        <v>26</v>
      </c>
      <c r="J5" s="103" t="s">
        <v>27</v>
      </c>
      <c r="K5" s="54"/>
      <c r="L5" s="103" t="s">
        <v>27</v>
      </c>
      <c r="M5" s="54"/>
      <c r="N5" s="103" t="s">
        <v>27</v>
      </c>
      <c r="O5" s="54"/>
      <c r="P5" s="103" t="s">
        <v>27</v>
      </c>
      <c r="Q5" s="54"/>
      <c r="R5" s="103" t="s">
        <v>27</v>
      </c>
      <c r="S5" s="54"/>
      <c r="T5" s="103" t="s">
        <v>27</v>
      </c>
      <c r="U5" s="54"/>
      <c r="V5" s="105" t="s">
        <v>27</v>
      </c>
      <c r="W5" s="475"/>
    </row>
    <row r="6" spans="1:23" s="6" customFormat="1" ht="18" customHeight="1">
      <c r="A6" s="494" t="s">
        <v>232</v>
      </c>
      <c r="B6" s="204">
        <v>52176289</v>
      </c>
      <c r="C6" s="205">
        <v>100</v>
      </c>
      <c r="D6" s="205">
        <v>-2.0651293314626855</v>
      </c>
      <c r="E6" s="204">
        <v>51812975</v>
      </c>
      <c r="F6" s="205">
        <v>100</v>
      </c>
      <c r="G6" s="205">
        <v>-0.6963201234951697</v>
      </c>
      <c r="H6" s="225">
        <v>45476655</v>
      </c>
      <c r="I6" s="205">
        <v>100</v>
      </c>
      <c r="J6" s="213">
        <v>-12.229214786450697</v>
      </c>
      <c r="K6" s="204">
        <v>38411742</v>
      </c>
      <c r="L6" s="205">
        <v>-1.1600825266876171</v>
      </c>
      <c r="M6" s="204">
        <v>38375578</v>
      </c>
      <c r="N6" s="205">
        <v>-0.09414829455013773</v>
      </c>
      <c r="O6" s="204">
        <v>31453271</v>
      </c>
      <c r="P6" s="213">
        <v>-18.03831332520906</v>
      </c>
      <c r="Q6" s="204">
        <v>13764547</v>
      </c>
      <c r="R6" s="205">
        <v>-4.505298968262522</v>
      </c>
      <c r="S6" s="204">
        <v>13437397</v>
      </c>
      <c r="T6" s="205">
        <v>-2.3767582035209642</v>
      </c>
      <c r="U6" s="204">
        <v>14023384</v>
      </c>
      <c r="V6" s="210">
        <v>4.360866914924074</v>
      </c>
      <c r="W6" s="474"/>
    </row>
    <row r="7" spans="1:23" s="6" customFormat="1" ht="18" customHeight="1">
      <c r="A7" s="494"/>
      <c r="B7" s="204"/>
      <c r="C7" s="205"/>
      <c r="D7" s="205"/>
      <c r="E7" s="204"/>
      <c r="F7" s="205"/>
      <c r="G7" s="205"/>
      <c r="H7" s="225"/>
      <c r="I7" s="205"/>
      <c r="J7" s="205"/>
      <c r="K7" s="204"/>
      <c r="L7" s="205"/>
      <c r="M7" s="204"/>
      <c r="N7" s="205"/>
      <c r="O7" s="204"/>
      <c r="P7" s="213"/>
      <c r="Q7" s="204"/>
      <c r="R7" s="205"/>
      <c r="S7" s="204"/>
      <c r="T7" s="205"/>
      <c r="U7" s="204"/>
      <c r="V7" s="210"/>
      <c r="W7" s="474"/>
    </row>
    <row r="8" spans="1:23" s="501" customFormat="1" ht="18" customHeight="1">
      <c r="A8" s="495" t="s">
        <v>233</v>
      </c>
      <c r="B8" s="496">
        <v>2283827</v>
      </c>
      <c r="C8" s="497">
        <v>4.37713575221879</v>
      </c>
      <c r="D8" s="497">
        <v>-4.440985537445101</v>
      </c>
      <c r="E8" s="496">
        <v>2080988</v>
      </c>
      <c r="F8" s="497">
        <v>4.016345326629092</v>
      </c>
      <c r="G8" s="497">
        <v>-8.881539626250145</v>
      </c>
      <c r="H8" s="507">
        <v>2458519</v>
      </c>
      <c r="I8" s="497">
        <v>5.406112212958495</v>
      </c>
      <c r="J8" s="497">
        <v>18.14191143822069</v>
      </c>
      <c r="K8" s="496">
        <v>1377244</v>
      </c>
      <c r="L8" s="497">
        <v>7.083687753569222</v>
      </c>
      <c r="M8" s="496">
        <v>1192450</v>
      </c>
      <c r="N8" s="497">
        <v>-13.417666005442754</v>
      </c>
      <c r="O8" s="496">
        <v>1131851</v>
      </c>
      <c r="P8" s="498">
        <v>-5.081890226005285</v>
      </c>
      <c r="Q8" s="496">
        <v>906583</v>
      </c>
      <c r="R8" s="497">
        <v>-17.869104488293914</v>
      </c>
      <c r="S8" s="496">
        <v>888538</v>
      </c>
      <c r="T8" s="497">
        <v>-1.9904410296685455</v>
      </c>
      <c r="U8" s="496">
        <v>1326668</v>
      </c>
      <c r="V8" s="499">
        <v>49.30908976318403</v>
      </c>
      <c r="W8" s="500"/>
    </row>
    <row r="9" spans="1:23" s="501" customFormat="1" ht="18" customHeight="1">
      <c r="A9" s="495" t="s">
        <v>234</v>
      </c>
      <c r="B9" s="496">
        <v>579707</v>
      </c>
      <c r="C9" s="497">
        <v>1.1110544868378815</v>
      </c>
      <c r="D9" s="497">
        <v>6.541851677595773</v>
      </c>
      <c r="E9" s="496">
        <v>537014</v>
      </c>
      <c r="F9" s="497">
        <v>1.0364469517529151</v>
      </c>
      <c r="G9" s="497">
        <v>-7.364582452859807</v>
      </c>
      <c r="H9" s="507">
        <v>546570</v>
      </c>
      <c r="I9" s="497">
        <v>1.2018693987057756</v>
      </c>
      <c r="J9" s="497">
        <v>1.779469436551011</v>
      </c>
      <c r="K9" s="496">
        <v>340813</v>
      </c>
      <c r="L9" s="497">
        <v>6.25999657037741</v>
      </c>
      <c r="M9" s="496">
        <v>304110</v>
      </c>
      <c r="N9" s="497">
        <v>-10.769248825602304</v>
      </c>
      <c r="O9" s="496">
        <v>315352</v>
      </c>
      <c r="P9" s="498">
        <v>3.6966886981684155</v>
      </c>
      <c r="Q9" s="496">
        <v>238894</v>
      </c>
      <c r="R9" s="497">
        <v>6.9460734718727934</v>
      </c>
      <c r="S9" s="496">
        <v>232904</v>
      </c>
      <c r="T9" s="497">
        <v>-2.5073882140196133</v>
      </c>
      <c r="U9" s="496">
        <v>231218</v>
      </c>
      <c r="V9" s="499">
        <v>-0.7239034108473987</v>
      </c>
      <c r="W9" s="500"/>
    </row>
    <row r="10" spans="1:23" s="501" customFormat="1" ht="18" customHeight="1">
      <c r="A10" s="495" t="s">
        <v>235</v>
      </c>
      <c r="B10" s="496">
        <v>533984</v>
      </c>
      <c r="C10" s="497">
        <v>1.0234227275151746</v>
      </c>
      <c r="D10" s="497">
        <v>-4.309430283567977</v>
      </c>
      <c r="E10" s="496">
        <v>551377</v>
      </c>
      <c r="F10" s="497">
        <v>1.0641678073880143</v>
      </c>
      <c r="G10" s="497">
        <v>3.257213699286865</v>
      </c>
      <c r="H10" s="507">
        <v>497463</v>
      </c>
      <c r="I10" s="497">
        <v>1.0938865226565146</v>
      </c>
      <c r="J10" s="497">
        <v>-9.778064736106145</v>
      </c>
      <c r="K10" s="496">
        <v>314972</v>
      </c>
      <c r="L10" s="497">
        <v>-6.689616149167691</v>
      </c>
      <c r="M10" s="496">
        <v>303954</v>
      </c>
      <c r="N10" s="497">
        <v>-3.498088718997238</v>
      </c>
      <c r="O10" s="496">
        <v>264191</v>
      </c>
      <c r="P10" s="498">
        <v>-13.081913710627262</v>
      </c>
      <c r="Q10" s="496">
        <v>219012</v>
      </c>
      <c r="R10" s="497">
        <v>-0.6653694909719405</v>
      </c>
      <c r="S10" s="496">
        <v>247423</v>
      </c>
      <c r="T10" s="497">
        <v>12.97234854711158</v>
      </c>
      <c r="U10" s="496">
        <v>233272</v>
      </c>
      <c r="V10" s="499">
        <v>-5.719355112499642</v>
      </c>
      <c r="W10" s="500"/>
    </row>
    <row r="11" spans="1:23" s="501" customFormat="1" ht="18" customHeight="1">
      <c r="A11" s="495" t="s">
        <v>236</v>
      </c>
      <c r="B11" s="496">
        <v>953523</v>
      </c>
      <c r="C11" s="497">
        <v>1.8275025270578364</v>
      </c>
      <c r="D11" s="497">
        <v>-1.2410085913589342</v>
      </c>
      <c r="E11" s="496">
        <v>878387</v>
      </c>
      <c r="F11" s="497">
        <v>1.6953031552424853</v>
      </c>
      <c r="G11" s="497">
        <v>-7.879830900775332</v>
      </c>
      <c r="H11" s="507">
        <v>826950</v>
      </c>
      <c r="I11" s="497">
        <v>1.8184055093761844</v>
      </c>
      <c r="J11" s="497">
        <v>-5.855847137992711</v>
      </c>
      <c r="K11" s="496">
        <v>714856</v>
      </c>
      <c r="L11" s="497">
        <v>1.4833753781549461</v>
      </c>
      <c r="M11" s="496">
        <v>651783</v>
      </c>
      <c r="N11" s="497">
        <v>-8.823175576619619</v>
      </c>
      <c r="O11" s="496">
        <v>572282</v>
      </c>
      <c r="P11" s="498">
        <v>-12.197464493550768</v>
      </c>
      <c r="Q11" s="496">
        <v>238667</v>
      </c>
      <c r="R11" s="497">
        <v>-8.591027123915168</v>
      </c>
      <c r="S11" s="496">
        <v>226604</v>
      </c>
      <c r="T11" s="497">
        <v>-5.054322549828839</v>
      </c>
      <c r="U11" s="496">
        <v>254668</v>
      </c>
      <c r="V11" s="499">
        <v>12.384600448359251</v>
      </c>
      <c r="W11" s="500"/>
    </row>
    <row r="12" spans="1:23" s="501" customFormat="1" ht="18" customHeight="1">
      <c r="A12" s="495" t="s">
        <v>237</v>
      </c>
      <c r="B12" s="496">
        <v>457285</v>
      </c>
      <c r="C12" s="497">
        <v>0.8764230050933672</v>
      </c>
      <c r="D12" s="497">
        <v>-7.0925285558133595</v>
      </c>
      <c r="E12" s="496">
        <v>446085</v>
      </c>
      <c r="F12" s="497">
        <v>0.8609523000754155</v>
      </c>
      <c r="G12" s="497">
        <v>-2.4492384399225813</v>
      </c>
      <c r="H12" s="507">
        <v>333852</v>
      </c>
      <c r="I12" s="497">
        <v>0.7341173179953538</v>
      </c>
      <c r="J12" s="497">
        <v>-25.159554793368983</v>
      </c>
      <c r="K12" s="496">
        <v>249713</v>
      </c>
      <c r="L12" s="497">
        <v>-3.8663207009655167</v>
      </c>
      <c r="M12" s="496">
        <v>260071</v>
      </c>
      <c r="N12" s="497">
        <v>4.147961860215531</v>
      </c>
      <c r="O12" s="496">
        <v>163615</v>
      </c>
      <c r="P12" s="498">
        <v>-37.08833357044807</v>
      </c>
      <c r="Q12" s="496">
        <v>207572</v>
      </c>
      <c r="R12" s="497">
        <v>-10.697906538517799</v>
      </c>
      <c r="S12" s="496">
        <v>186014</v>
      </c>
      <c r="T12" s="497">
        <v>-10.385793845027266</v>
      </c>
      <c r="U12" s="496">
        <v>170237</v>
      </c>
      <c r="V12" s="499">
        <v>-8.481619663036113</v>
      </c>
      <c r="W12" s="500"/>
    </row>
    <row r="13" spans="1:23" s="501" customFormat="1" ht="18" customHeight="1">
      <c r="A13" s="495"/>
      <c r="B13" s="496"/>
      <c r="C13" s="497"/>
      <c r="D13" s="497"/>
      <c r="E13" s="496"/>
      <c r="F13" s="497"/>
      <c r="G13" s="497"/>
      <c r="H13" s="507"/>
      <c r="I13" s="497"/>
      <c r="J13" s="497"/>
      <c r="K13" s="496"/>
      <c r="L13" s="497"/>
      <c r="M13" s="496"/>
      <c r="N13" s="497"/>
      <c r="O13" s="496"/>
      <c r="P13" s="498"/>
      <c r="Q13" s="496"/>
      <c r="R13" s="497"/>
      <c r="S13" s="496"/>
      <c r="T13" s="497"/>
      <c r="U13" s="496"/>
      <c r="V13" s="499"/>
      <c r="W13" s="500"/>
    </row>
    <row r="14" spans="1:23" s="501" customFormat="1" ht="18" customHeight="1">
      <c r="A14" s="495" t="s">
        <v>238</v>
      </c>
      <c r="B14" s="496">
        <v>413712</v>
      </c>
      <c r="C14" s="497">
        <v>0.7929118914532232</v>
      </c>
      <c r="D14" s="497">
        <v>2.285218397454429</v>
      </c>
      <c r="E14" s="496">
        <v>373709</v>
      </c>
      <c r="F14" s="497">
        <v>0.7212652815245602</v>
      </c>
      <c r="G14" s="497">
        <v>-9.669286846888653</v>
      </c>
      <c r="H14" s="507">
        <v>318335</v>
      </c>
      <c r="I14" s="497">
        <v>0.699996514695287</v>
      </c>
      <c r="J14" s="497">
        <v>-14.817411408341783</v>
      </c>
      <c r="K14" s="496">
        <v>229916</v>
      </c>
      <c r="L14" s="497">
        <v>-13.117938253410415</v>
      </c>
      <c r="M14" s="496">
        <v>230927</v>
      </c>
      <c r="N14" s="497">
        <v>0.43972581290559276</v>
      </c>
      <c r="O14" s="496">
        <v>170964</v>
      </c>
      <c r="P14" s="498">
        <v>-25.966214431400402</v>
      </c>
      <c r="Q14" s="496">
        <v>183796</v>
      </c>
      <c r="R14" s="497">
        <v>31.43400625004469</v>
      </c>
      <c r="S14" s="496">
        <v>142782</v>
      </c>
      <c r="T14" s="497">
        <v>-22.314957888093318</v>
      </c>
      <c r="U14" s="496">
        <v>147370</v>
      </c>
      <c r="V14" s="499">
        <v>3.213290190640265</v>
      </c>
      <c r="W14" s="500"/>
    </row>
    <row r="15" spans="1:23" s="501" customFormat="1" ht="18" customHeight="1">
      <c r="A15" s="495" t="s">
        <v>239</v>
      </c>
      <c r="B15" s="496">
        <v>872395</v>
      </c>
      <c r="C15" s="497">
        <v>1.67201427452995</v>
      </c>
      <c r="D15" s="497">
        <v>1.5651649512021208</v>
      </c>
      <c r="E15" s="496">
        <v>765321</v>
      </c>
      <c r="F15" s="497">
        <v>1.4770836841544035</v>
      </c>
      <c r="G15" s="497">
        <v>-12.273568738931331</v>
      </c>
      <c r="H15" s="507">
        <v>638613</v>
      </c>
      <c r="I15" s="497">
        <v>1.404265551193244</v>
      </c>
      <c r="J15" s="497">
        <v>-16.55619014766353</v>
      </c>
      <c r="K15" s="496">
        <v>650002</v>
      </c>
      <c r="L15" s="497">
        <v>3.5734317437250667</v>
      </c>
      <c r="M15" s="496">
        <v>546335</v>
      </c>
      <c r="N15" s="497">
        <v>-15.948720157784138</v>
      </c>
      <c r="O15" s="496">
        <v>423263</v>
      </c>
      <c r="P15" s="498">
        <v>-22.526837929109433</v>
      </c>
      <c r="Q15" s="496">
        <v>222393</v>
      </c>
      <c r="R15" s="497">
        <v>-3.8820097244732494</v>
      </c>
      <c r="S15" s="496">
        <v>218987</v>
      </c>
      <c r="T15" s="497">
        <v>-1.531523024555625</v>
      </c>
      <c r="U15" s="496">
        <v>215350</v>
      </c>
      <c r="V15" s="499">
        <v>-1.6608291816409206</v>
      </c>
      <c r="W15" s="500"/>
    </row>
    <row r="16" spans="1:23" s="501" customFormat="1" ht="18" customHeight="1">
      <c r="A16" s="495" t="s">
        <v>240</v>
      </c>
      <c r="B16" s="496">
        <v>1138648</v>
      </c>
      <c r="C16" s="497">
        <v>2.1823092861203675</v>
      </c>
      <c r="D16" s="497">
        <v>1.1654054841670387</v>
      </c>
      <c r="E16" s="496">
        <v>1170125</v>
      </c>
      <c r="F16" s="497">
        <v>2.2583628907624007</v>
      </c>
      <c r="G16" s="497">
        <v>2.7644188546416473</v>
      </c>
      <c r="H16" s="507">
        <v>866125</v>
      </c>
      <c r="I16" s="497">
        <v>1.9045486085113341</v>
      </c>
      <c r="J16" s="497">
        <v>-25.980130327956417</v>
      </c>
      <c r="K16" s="496">
        <v>862136</v>
      </c>
      <c r="L16" s="497">
        <v>5.208846887920231</v>
      </c>
      <c r="M16" s="496">
        <v>907679</v>
      </c>
      <c r="N16" s="497">
        <v>5.282577226794842</v>
      </c>
      <c r="O16" s="496">
        <v>568073</v>
      </c>
      <c r="P16" s="498">
        <v>-37.414768877543715</v>
      </c>
      <c r="Q16" s="496">
        <v>276512</v>
      </c>
      <c r="R16" s="497">
        <v>-9.659629244833013</v>
      </c>
      <c r="S16" s="496">
        <v>262446</v>
      </c>
      <c r="T16" s="497">
        <v>-5.086940168961931</v>
      </c>
      <c r="U16" s="496">
        <v>298052</v>
      </c>
      <c r="V16" s="499">
        <v>13.566981398078084</v>
      </c>
      <c r="W16" s="500"/>
    </row>
    <row r="17" spans="1:23" s="501" customFormat="1" ht="18" customHeight="1">
      <c r="A17" s="495" t="s">
        <v>241</v>
      </c>
      <c r="B17" s="496">
        <v>799458</v>
      </c>
      <c r="C17" s="497">
        <v>1.5322247237629336</v>
      </c>
      <c r="D17" s="497">
        <v>-5.195826262669385</v>
      </c>
      <c r="E17" s="496">
        <v>797269</v>
      </c>
      <c r="F17" s="497">
        <v>1.5387439150135656</v>
      </c>
      <c r="G17" s="497">
        <v>-0.2738105066182328</v>
      </c>
      <c r="H17" s="507">
        <v>589542</v>
      </c>
      <c r="I17" s="497">
        <v>1.2963618366390404</v>
      </c>
      <c r="J17" s="497">
        <v>-26.05481964054792</v>
      </c>
      <c r="K17" s="496">
        <v>589067</v>
      </c>
      <c r="L17" s="497">
        <v>-7.715023820602113</v>
      </c>
      <c r="M17" s="496">
        <v>596858</v>
      </c>
      <c r="N17" s="497">
        <v>1.3225999758940787</v>
      </c>
      <c r="O17" s="496">
        <v>401710</v>
      </c>
      <c r="P17" s="498">
        <v>-32.695884113139144</v>
      </c>
      <c r="Q17" s="496">
        <v>210391</v>
      </c>
      <c r="R17" s="497">
        <v>2.650286154791928</v>
      </c>
      <c r="S17" s="496">
        <v>200411</v>
      </c>
      <c r="T17" s="497">
        <v>-4.743548916065805</v>
      </c>
      <c r="U17" s="496">
        <v>187832</v>
      </c>
      <c r="V17" s="499">
        <v>-6.2766015837454034</v>
      </c>
      <c r="W17" s="500"/>
    </row>
    <row r="18" spans="1:23" s="501" customFormat="1" ht="18" customHeight="1">
      <c r="A18" s="495" t="s">
        <v>242</v>
      </c>
      <c r="B18" s="496">
        <v>793132</v>
      </c>
      <c r="C18" s="497">
        <v>1.520100442559263</v>
      </c>
      <c r="D18" s="497">
        <v>3.479624560643586</v>
      </c>
      <c r="E18" s="496">
        <v>833188</v>
      </c>
      <c r="F18" s="497">
        <v>1.608068249313999</v>
      </c>
      <c r="G18" s="497">
        <v>5.050357317571354</v>
      </c>
      <c r="H18" s="507">
        <v>684013</v>
      </c>
      <c r="I18" s="497">
        <v>1.5040969921820329</v>
      </c>
      <c r="J18" s="497">
        <v>-17.904122478960332</v>
      </c>
      <c r="K18" s="496">
        <v>593777</v>
      </c>
      <c r="L18" s="497">
        <v>7.018856090290072</v>
      </c>
      <c r="M18" s="496">
        <v>642039</v>
      </c>
      <c r="N18" s="497">
        <v>8.127967233490011</v>
      </c>
      <c r="O18" s="496">
        <v>482972</v>
      </c>
      <c r="P18" s="498">
        <v>-24.775286236505877</v>
      </c>
      <c r="Q18" s="496">
        <v>199356</v>
      </c>
      <c r="R18" s="497">
        <v>-5.798854593910065</v>
      </c>
      <c r="S18" s="496">
        <v>191149</v>
      </c>
      <c r="T18" s="497">
        <v>-4.116755954172433</v>
      </c>
      <c r="U18" s="496">
        <v>201041</v>
      </c>
      <c r="V18" s="499">
        <v>5.17502053371976</v>
      </c>
      <c r="W18" s="500"/>
    </row>
    <row r="19" spans="1:23" s="501" customFormat="1" ht="18" customHeight="1">
      <c r="A19" s="495"/>
      <c r="B19" s="496"/>
      <c r="C19" s="497"/>
      <c r="D19" s="497"/>
      <c r="E19" s="496"/>
      <c r="F19" s="497"/>
      <c r="G19" s="497"/>
      <c r="H19" s="507"/>
      <c r="I19" s="497"/>
      <c r="J19" s="497"/>
      <c r="K19" s="496"/>
      <c r="L19" s="497"/>
      <c r="M19" s="496"/>
      <c r="N19" s="497"/>
      <c r="O19" s="496"/>
      <c r="P19" s="498"/>
      <c r="Q19" s="496"/>
      <c r="R19" s="497"/>
      <c r="S19" s="496"/>
      <c r="T19" s="497"/>
      <c r="U19" s="496"/>
      <c r="V19" s="499"/>
      <c r="W19" s="500"/>
    </row>
    <row r="20" spans="1:23" s="501" customFormat="1" ht="18" customHeight="1">
      <c r="A20" s="495" t="s">
        <v>243</v>
      </c>
      <c r="B20" s="496">
        <v>1987739</v>
      </c>
      <c r="C20" s="497">
        <v>3.8096595946101113</v>
      </c>
      <c r="D20" s="497">
        <v>1.4989917702512798</v>
      </c>
      <c r="E20" s="496">
        <v>1939431</v>
      </c>
      <c r="F20" s="497">
        <v>3.7431376986169966</v>
      </c>
      <c r="G20" s="497">
        <v>-2.430298947698873</v>
      </c>
      <c r="H20" s="507">
        <v>1545309</v>
      </c>
      <c r="I20" s="497">
        <v>3.398026965703612</v>
      </c>
      <c r="J20" s="497">
        <v>-20.321527293314375</v>
      </c>
      <c r="K20" s="496">
        <v>1622394</v>
      </c>
      <c r="L20" s="497">
        <v>1.8921461615081938</v>
      </c>
      <c r="M20" s="496">
        <v>1588986</v>
      </c>
      <c r="N20" s="497">
        <v>-2.059179212940876</v>
      </c>
      <c r="O20" s="496">
        <v>1190780</v>
      </c>
      <c r="P20" s="498">
        <v>-25.060384421259855</v>
      </c>
      <c r="Q20" s="496">
        <v>365345</v>
      </c>
      <c r="R20" s="497">
        <v>-0.21086155518591454</v>
      </c>
      <c r="S20" s="496">
        <v>350445</v>
      </c>
      <c r="T20" s="497">
        <v>-4.078336914423346</v>
      </c>
      <c r="U20" s="496">
        <v>354529</v>
      </c>
      <c r="V20" s="499">
        <v>1.1653754512120287</v>
      </c>
      <c r="W20" s="500"/>
    </row>
    <row r="21" spans="1:23" s="501" customFormat="1" ht="18" customHeight="1">
      <c r="A21" s="495" t="s">
        <v>244</v>
      </c>
      <c r="B21" s="496">
        <v>2114233</v>
      </c>
      <c r="C21" s="497">
        <v>4.0520953876194605</v>
      </c>
      <c r="D21" s="497">
        <v>-3.193351572247849</v>
      </c>
      <c r="E21" s="496">
        <v>2175812</v>
      </c>
      <c r="F21" s="497">
        <v>4.199357400342288</v>
      </c>
      <c r="G21" s="497">
        <v>2.912592888295663</v>
      </c>
      <c r="H21" s="507">
        <v>1637702</v>
      </c>
      <c r="I21" s="497">
        <v>3.6011927438374696</v>
      </c>
      <c r="J21" s="497">
        <v>-24.731456578049944</v>
      </c>
      <c r="K21" s="496">
        <v>1651500</v>
      </c>
      <c r="L21" s="497">
        <v>-8.676379835479239</v>
      </c>
      <c r="M21" s="496">
        <v>1779772</v>
      </c>
      <c r="N21" s="497">
        <v>7.766999697244927</v>
      </c>
      <c r="O21" s="496">
        <v>1206749</v>
      </c>
      <c r="P21" s="498">
        <v>-32.196427407555575</v>
      </c>
      <c r="Q21" s="496">
        <v>462733</v>
      </c>
      <c r="R21" s="497">
        <v>23.208190217536014</v>
      </c>
      <c r="S21" s="496">
        <v>396040</v>
      </c>
      <c r="T21" s="497">
        <v>-14.412847149436075</v>
      </c>
      <c r="U21" s="496">
        <v>430952</v>
      </c>
      <c r="V21" s="499">
        <v>8.815271184728829</v>
      </c>
      <c r="W21" s="500"/>
    </row>
    <row r="22" spans="1:23" s="501" customFormat="1" ht="18" customHeight="1">
      <c r="A22" s="495" t="s">
        <v>245</v>
      </c>
      <c r="B22" s="496">
        <v>7197097</v>
      </c>
      <c r="C22" s="497">
        <v>13.793807758156202</v>
      </c>
      <c r="D22" s="497">
        <v>-0.4779538200145197</v>
      </c>
      <c r="E22" s="496">
        <v>7439567</v>
      </c>
      <c r="F22" s="497">
        <v>14.35850190034446</v>
      </c>
      <c r="G22" s="497">
        <v>3.3689972498633978</v>
      </c>
      <c r="H22" s="507">
        <v>7296272</v>
      </c>
      <c r="I22" s="497">
        <v>16.043994440664118</v>
      </c>
      <c r="J22" s="497">
        <v>-1.9261201626384974</v>
      </c>
      <c r="K22" s="496">
        <v>5895344</v>
      </c>
      <c r="L22" s="497">
        <v>0.15469982695228168</v>
      </c>
      <c r="M22" s="496">
        <v>5978333</v>
      </c>
      <c r="N22" s="497">
        <v>1.4077041136191468</v>
      </c>
      <c r="O22" s="496">
        <v>5615289</v>
      </c>
      <c r="P22" s="498">
        <v>-6.072662730563849</v>
      </c>
      <c r="Q22" s="496">
        <v>1301753</v>
      </c>
      <c r="R22" s="497">
        <v>-3.2458193445481527</v>
      </c>
      <c r="S22" s="496">
        <v>1461234</v>
      </c>
      <c r="T22" s="497">
        <v>12.25124889283913</v>
      </c>
      <c r="U22" s="496">
        <v>1680984</v>
      </c>
      <c r="V22" s="499">
        <v>15.03865910593376</v>
      </c>
      <c r="W22" s="500"/>
    </row>
    <row r="23" spans="1:23" s="501" customFormat="1" ht="18" customHeight="1">
      <c r="A23" s="495" t="s">
        <v>246</v>
      </c>
      <c r="B23" s="496">
        <v>3245457</v>
      </c>
      <c r="C23" s="497">
        <v>6.22017598836897</v>
      </c>
      <c r="D23" s="497">
        <v>-10.274016913108824</v>
      </c>
      <c r="E23" s="496">
        <v>3324148</v>
      </c>
      <c r="F23" s="497">
        <v>6.41566711813016</v>
      </c>
      <c r="G23" s="497">
        <v>2.424650827294883</v>
      </c>
      <c r="H23" s="507">
        <v>2888921</v>
      </c>
      <c r="I23" s="497">
        <v>6.352536262836393</v>
      </c>
      <c r="J23" s="497">
        <v>-13.09288876427884</v>
      </c>
      <c r="K23" s="496">
        <v>2685043</v>
      </c>
      <c r="L23" s="497">
        <v>-13.833138056998877</v>
      </c>
      <c r="M23" s="496">
        <v>2721593</v>
      </c>
      <c r="N23" s="497">
        <v>1.361244494036029</v>
      </c>
      <c r="O23" s="496">
        <v>2339487</v>
      </c>
      <c r="P23" s="498">
        <v>-14.039792136443623</v>
      </c>
      <c r="Q23" s="496">
        <v>560413</v>
      </c>
      <c r="R23" s="497">
        <v>11.863571127731916</v>
      </c>
      <c r="S23" s="496">
        <v>602555</v>
      </c>
      <c r="T23" s="497">
        <v>7.519811282036642</v>
      </c>
      <c r="U23" s="496">
        <v>549434</v>
      </c>
      <c r="V23" s="499">
        <v>-8.815958709163468</v>
      </c>
      <c r="W23" s="500"/>
    </row>
    <row r="24" spans="1:23" s="501" customFormat="1" ht="18" customHeight="1">
      <c r="A24" s="495" t="s">
        <v>247</v>
      </c>
      <c r="B24" s="496">
        <v>1415801</v>
      </c>
      <c r="C24" s="497">
        <v>2.7134950130316855</v>
      </c>
      <c r="D24" s="497">
        <v>-3.845563506163984</v>
      </c>
      <c r="E24" s="496">
        <v>1343054</v>
      </c>
      <c r="F24" s="497">
        <v>2.5921190589808827</v>
      </c>
      <c r="G24" s="497">
        <v>-5.138222108898077</v>
      </c>
      <c r="H24" s="507">
        <v>1339185</v>
      </c>
      <c r="I24" s="497">
        <v>2.944774632171166</v>
      </c>
      <c r="J24" s="497">
        <v>-0.28807479073812203</v>
      </c>
      <c r="K24" s="496">
        <v>884710</v>
      </c>
      <c r="L24" s="497">
        <v>5.6828213303198964</v>
      </c>
      <c r="M24" s="496">
        <v>865399</v>
      </c>
      <c r="N24" s="497">
        <v>-2.1827491494388056</v>
      </c>
      <c r="O24" s="496">
        <v>865309</v>
      </c>
      <c r="P24" s="498">
        <v>-0.010399827131763573</v>
      </c>
      <c r="Q24" s="496">
        <v>531092</v>
      </c>
      <c r="R24" s="497">
        <v>-16.401380161438595</v>
      </c>
      <c r="S24" s="496">
        <v>477655</v>
      </c>
      <c r="T24" s="497">
        <v>-10.061721886226877</v>
      </c>
      <c r="U24" s="496">
        <v>473876</v>
      </c>
      <c r="V24" s="499">
        <v>-0.7911567972699913</v>
      </c>
      <c r="W24" s="500"/>
    </row>
    <row r="25" spans="1:23" s="501" customFormat="1" ht="18" customHeight="1">
      <c r="A25" s="495"/>
      <c r="B25" s="496"/>
      <c r="C25" s="497"/>
      <c r="D25" s="497"/>
      <c r="E25" s="496"/>
      <c r="F25" s="497"/>
      <c r="G25" s="497"/>
      <c r="H25" s="507"/>
      <c r="I25" s="497"/>
      <c r="J25" s="497"/>
      <c r="K25" s="496"/>
      <c r="L25" s="497"/>
      <c r="M25" s="496"/>
      <c r="N25" s="497"/>
      <c r="O25" s="496"/>
      <c r="P25" s="498"/>
      <c r="Q25" s="496"/>
      <c r="R25" s="497"/>
      <c r="S25" s="496"/>
      <c r="T25" s="497"/>
      <c r="U25" s="496"/>
      <c r="V25" s="499"/>
      <c r="W25" s="500"/>
    </row>
    <row r="26" spans="1:23" s="501" customFormat="1" ht="18" customHeight="1">
      <c r="A26" s="495" t="s">
        <v>248</v>
      </c>
      <c r="B26" s="496">
        <v>495313</v>
      </c>
      <c r="C26" s="497">
        <v>0.9493066860312738</v>
      </c>
      <c r="D26" s="497">
        <v>-7.4383732903271635</v>
      </c>
      <c r="E26" s="496">
        <v>540971</v>
      </c>
      <c r="F26" s="497">
        <v>1.0440840349352647</v>
      </c>
      <c r="G26" s="497">
        <v>9.218009622198494</v>
      </c>
      <c r="H26" s="507">
        <v>517627</v>
      </c>
      <c r="I26" s="497">
        <v>1.1382257556102136</v>
      </c>
      <c r="J26" s="497">
        <v>-4.315203587622989</v>
      </c>
      <c r="K26" s="496">
        <v>333358</v>
      </c>
      <c r="L26" s="497">
        <v>-8.619720780804982</v>
      </c>
      <c r="M26" s="496">
        <v>382885</v>
      </c>
      <c r="N26" s="497">
        <v>14.857000581956939</v>
      </c>
      <c r="O26" s="496">
        <v>330425</v>
      </c>
      <c r="P26" s="498">
        <v>-13.701241887250731</v>
      </c>
      <c r="Q26" s="496">
        <v>161956</v>
      </c>
      <c r="R26" s="497">
        <v>-4.907406320091127</v>
      </c>
      <c r="S26" s="496">
        <v>158087</v>
      </c>
      <c r="T26" s="497">
        <v>-2.3889204475289603</v>
      </c>
      <c r="U26" s="496">
        <v>187202</v>
      </c>
      <c r="V26" s="499">
        <v>18.41707414271889</v>
      </c>
      <c r="W26" s="500"/>
    </row>
    <row r="27" spans="1:23" s="501" customFormat="1" ht="18" customHeight="1">
      <c r="A27" s="495" t="s">
        <v>284</v>
      </c>
      <c r="B27" s="496">
        <v>553205</v>
      </c>
      <c r="C27" s="497">
        <v>1.0602612999172862</v>
      </c>
      <c r="D27" s="497">
        <v>5.46297867310777</v>
      </c>
      <c r="E27" s="496">
        <v>458974</v>
      </c>
      <c r="F27" s="497">
        <v>0.8858283084497657</v>
      </c>
      <c r="G27" s="497">
        <v>-17.03364937048653</v>
      </c>
      <c r="H27" s="507">
        <v>370931</v>
      </c>
      <c r="I27" s="497">
        <v>0.8156514589738406</v>
      </c>
      <c r="J27" s="497">
        <v>-19.182568075751576</v>
      </c>
      <c r="K27" s="496">
        <v>366767</v>
      </c>
      <c r="L27" s="497">
        <v>11.447150518847153</v>
      </c>
      <c r="M27" s="496">
        <v>304388</v>
      </c>
      <c r="N27" s="497">
        <v>-17.00780059274689</v>
      </c>
      <c r="O27" s="496">
        <v>225632</v>
      </c>
      <c r="P27" s="498">
        <v>-25.873556119163695</v>
      </c>
      <c r="Q27" s="496">
        <v>186438</v>
      </c>
      <c r="R27" s="497">
        <v>-4.612850082372319</v>
      </c>
      <c r="S27" s="496">
        <v>154586</v>
      </c>
      <c r="T27" s="497">
        <v>-17.08449994099915</v>
      </c>
      <c r="U27" s="496">
        <v>145299</v>
      </c>
      <c r="V27" s="499">
        <v>-6.007659167065583</v>
      </c>
      <c r="W27" s="500"/>
    </row>
    <row r="28" spans="1:23" s="501" customFormat="1" ht="18" customHeight="1">
      <c r="A28" s="495" t="s">
        <v>250</v>
      </c>
      <c r="B28" s="496">
        <v>531155</v>
      </c>
      <c r="C28" s="497">
        <v>1.0180007244286768</v>
      </c>
      <c r="D28" s="497">
        <v>-9.081494668013207</v>
      </c>
      <c r="E28" s="496">
        <v>522204</v>
      </c>
      <c r="F28" s="497">
        <v>1.0078633778508184</v>
      </c>
      <c r="G28" s="497">
        <v>-1.6851954702488001</v>
      </c>
      <c r="H28" s="507">
        <v>502707</v>
      </c>
      <c r="I28" s="497">
        <v>1.105417713769845</v>
      </c>
      <c r="J28" s="497">
        <v>-3.7335983638578085</v>
      </c>
      <c r="K28" s="496">
        <v>348352</v>
      </c>
      <c r="L28" s="497">
        <v>-11.960290742931093</v>
      </c>
      <c r="M28" s="496">
        <v>350696</v>
      </c>
      <c r="N28" s="497">
        <v>0.6728826015065295</v>
      </c>
      <c r="O28" s="496">
        <v>352725</v>
      </c>
      <c r="P28" s="498">
        <v>0.5785637703310158</v>
      </c>
      <c r="Q28" s="496">
        <v>182803</v>
      </c>
      <c r="R28" s="497">
        <v>-3.0392557271140817</v>
      </c>
      <c r="S28" s="496">
        <v>171507</v>
      </c>
      <c r="T28" s="497">
        <v>-6.179329660891781</v>
      </c>
      <c r="U28" s="496">
        <v>149983</v>
      </c>
      <c r="V28" s="499">
        <v>-12.54992507594443</v>
      </c>
      <c r="W28" s="500"/>
    </row>
    <row r="29" spans="1:23" s="501" customFormat="1" ht="18" customHeight="1">
      <c r="A29" s="495" t="s">
        <v>251</v>
      </c>
      <c r="B29" s="496">
        <v>295881</v>
      </c>
      <c r="C29" s="497">
        <v>0.5670794256755209</v>
      </c>
      <c r="D29" s="497">
        <v>-24.861725523259054</v>
      </c>
      <c r="E29" s="496">
        <v>316185</v>
      </c>
      <c r="F29" s="497">
        <v>0.6102428976525668</v>
      </c>
      <c r="G29" s="497">
        <v>6.8622182566639935</v>
      </c>
      <c r="H29" s="507">
        <v>272433</v>
      </c>
      <c r="I29" s="497">
        <v>0.5990612106365343</v>
      </c>
      <c r="J29" s="497">
        <v>-13.837468570615314</v>
      </c>
      <c r="K29" s="496">
        <v>180501</v>
      </c>
      <c r="L29" s="497">
        <v>-28.085245405250348</v>
      </c>
      <c r="M29" s="496">
        <v>209145</v>
      </c>
      <c r="N29" s="497">
        <v>15.869164159755343</v>
      </c>
      <c r="O29" s="496">
        <v>150617</v>
      </c>
      <c r="P29" s="498">
        <v>-27.984412728011662</v>
      </c>
      <c r="Q29" s="496">
        <v>115380</v>
      </c>
      <c r="R29" s="497">
        <v>-19.194890326918227</v>
      </c>
      <c r="S29" s="496">
        <v>107039</v>
      </c>
      <c r="T29" s="497">
        <v>-7.229155832899977</v>
      </c>
      <c r="U29" s="496">
        <v>121817</v>
      </c>
      <c r="V29" s="499">
        <v>13.806182793187531</v>
      </c>
      <c r="W29" s="500"/>
    </row>
    <row r="30" spans="1:23" s="501" customFormat="1" ht="18" customHeight="1">
      <c r="A30" s="495" t="s">
        <v>252</v>
      </c>
      <c r="B30" s="496">
        <v>766787</v>
      </c>
      <c r="C30" s="497">
        <v>1.469608158602464</v>
      </c>
      <c r="D30" s="497">
        <v>-9.617293234855211</v>
      </c>
      <c r="E30" s="496">
        <v>728962</v>
      </c>
      <c r="F30" s="497">
        <v>1.406910141716433</v>
      </c>
      <c r="G30" s="497">
        <v>-4.932921397989276</v>
      </c>
      <c r="H30" s="507">
        <v>641289</v>
      </c>
      <c r="I30" s="497">
        <v>1.4101498889924953</v>
      </c>
      <c r="J30" s="497">
        <v>-12.027101549875027</v>
      </c>
      <c r="K30" s="496">
        <v>537750</v>
      </c>
      <c r="L30" s="497">
        <v>-12.545048854425517</v>
      </c>
      <c r="M30" s="496">
        <v>499692</v>
      </c>
      <c r="N30" s="497">
        <v>-7.077266387726638</v>
      </c>
      <c r="O30" s="496">
        <v>410597</v>
      </c>
      <c r="P30" s="498">
        <v>-17.829983269694125</v>
      </c>
      <c r="Q30" s="496">
        <v>229037</v>
      </c>
      <c r="R30" s="497">
        <v>-1.9071480577326696</v>
      </c>
      <c r="S30" s="496">
        <v>229270</v>
      </c>
      <c r="T30" s="497">
        <v>0.10173028811939844</v>
      </c>
      <c r="U30" s="496">
        <v>230692</v>
      </c>
      <c r="V30" s="499">
        <v>0.6202294238234458</v>
      </c>
      <c r="W30" s="500"/>
    </row>
    <row r="31" spans="1:23" s="501" customFormat="1" ht="18" customHeight="1">
      <c r="A31" s="495"/>
      <c r="B31" s="496"/>
      <c r="C31" s="497"/>
      <c r="D31" s="497"/>
      <c r="E31" s="496"/>
      <c r="F31" s="497"/>
      <c r="G31" s="497"/>
      <c r="H31" s="507"/>
      <c r="I31" s="497"/>
      <c r="J31" s="497"/>
      <c r="K31" s="496"/>
      <c r="L31" s="497"/>
      <c r="M31" s="496"/>
      <c r="N31" s="497"/>
      <c r="O31" s="496"/>
      <c r="P31" s="498"/>
      <c r="Q31" s="496"/>
      <c r="R31" s="497"/>
      <c r="S31" s="496"/>
      <c r="T31" s="497"/>
      <c r="U31" s="496"/>
      <c r="V31" s="499"/>
      <c r="W31" s="500"/>
    </row>
    <row r="32" spans="1:23" s="501" customFormat="1" ht="18" customHeight="1">
      <c r="A32" s="495" t="s">
        <v>253</v>
      </c>
      <c r="B32" s="496">
        <v>943594</v>
      </c>
      <c r="C32" s="497">
        <v>1.8084728103219452</v>
      </c>
      <c r="D32" s="497">
        <v>0.5143992372958195</v>
      </c>
      <c r="E32" s="496">
        <v>779347</v>
      </c>
      <c r="F32" s="497">
        <v>1.504154123556889</v>
      </c>
      <c r="G32" s="497">
        <v>-17.406532894444</v>
      </c>
      <c r="H32" s="507">
        <v>649037</v>
      </c>
      <c r="I32" s="497">
        <v>1.4271872018731369</v>
      </c>
      <c r="J32" s="497">
        <v>-16.720408239205383</v>
      </c>
      <c r="K32" s="496">
        <v>622617</v>
      </c>
      <c r="L32" s="497">
        <v>-4.450173798945698</v>
      </c>
      <c r="M32" s="496">
        <v>523570</v>
      </c>
      <c r="N32" s="497">
        <v>-15.908174688452121</v>
      </c>
      <c r="O32" s="496">
        <v>424136</v>
      </c>
      <c r="P32" s="498">
        <v>-18.99153885822335</v>
      </c>
      <c r="Q32" s="496">
        <v>320977</v>
      </c>
      <c r="R32" s="497">
        <v>11.780254222531767</v>
      </c>
      <c r="S32" s="496">
        <v>255777</v>
      </c>
      <c r="T32" s="497">
        <v>-20.31298192705397</v>
      </c>
      <c r="U32" s="496">
        <v>224901</v>
      </c>
      <c r="V32" s="499">
        <v>-12.071452867145993</v>
      </c>
      <c r="W32" s="500"/>
    </row>
    <row r="33" spans="1:23" s="501" customFormat="1" ht="18" customHeight="1">
      <c r="A33" s="495" t="s">
        <v>254</v>
      </c>
      <c r="B33" s="496">
        <v>1639105</v>
      </c>
      <c r="C33" s="497">
        <v>3.1414748565195967</v>
      </c>
      <c r="D33" s="497">
        <v>0.047487467398156014</v>
      </c>
      <c r="E33" s="496">
        <v>1767835</v>
      </c>
      <c r="F33" s="497">
        <v>3.411954245051553</v>
      </c>
      <c r="G33" s="497">
        <v>7.8536762440478185</v>
      </c>
      <c r="H33" s="507">
        <v>1481824</v>
      </c>
      <c r="I33" s="497">
        <v>3.2584278681006773</v>
      </c>
      <c r="J33" s="497">
        <v>-16.178602641083586</v>
      </c>
      <c r="K33" s="496">
        <v>1217492</v>
      </c>
      <c r="L33" s="497">
        <v>2.932082978599283</v>
      </c>
      <c r="M33" s="496">
        <v>1269636</v>
      </c>
      <c r="N33" s="497">
        <v>4.282902885604173</v>
      </c>
      <c r="O33" s="496">
        <v>1046212</v>
      </c>
      <c r="P33" s="498">
        <v>-17.59748463339099</v>
      </c>
      <c r="Q33" s="496">
        <v>421613</v>
      </c>
      <c r="R33" s="497">
        <v>-7.442768201336506</v>
      </c>
      <c r="S33" s="496">
        <v>498198</v>
      </c>
      <c r="T33" s="497">
        <v>18.164762471745405</v>
      </c>
      <c r="U33" s="496">
        <v>435612</v>
      </c>
      <c r="V33" s="499">
        <v>-12.562475160478357</v>
      </c>
      <c r="W33" s="500"/>
    </row>
    <row r="34" spans="1:23" s="501" customFormat="1" ht="18" customHeight="1">
      <c r="A34" s="495" t="s">
        <v>255</v>
      </c>
      <c r="B34" s="496">
        <v>3541021</v>
      </c>
      <c r="C34" s="497">
        <v>6.7866478583787355</v>
      </c>
      <c r="D34" s="497">
        <v>4.843311844677672</v>
      </c>
      <c r="E34" s="496">
        <v>3319904</v>
      </c>
      <c r="F34" s="497">
        <v>6.407476119639917</v>
      </c>
      <c r="G34" s="497">
        <v>-6.244441927907232</v>
      </c>
      <c r="H34" s="507">
        <v>2946781</v>
      </c>
      <c r="I34" s="497">
        <v>6.479766376836643</v>
      </c>
      <c r="J34" s="497">
        <v>-11.238969560565607</v>
      </c>
      <c r="K34" s="496">
        <v>2837806</v>
      </c>
      <c r="L34" s="497">
        <v>4.951668264965221</v>
      </c>
      <c r="M34" s="496">
        <v>2581863</v>
      </c>
      <c r="N34" s="497">
        <v>-9.01904499461908</v>
      </c>
      <c r="O34" s="496">
        <v>2165224</v>
      </c>
      <c r="P34" s="498">
        <v>-16.137145929121715</v>
      </c>
      <c r="Q34" s="496">
        <v>703215</v>
      </c>
      <c r="R34" s="497">
        <v>4.408306162809339</v>
      </c>
      <c r="S34" s="496">
        <v>738041</v>
      </c>
      <c r="T34" s="497">
        <v>4.952397204268962</v>
      </c>
      <c r="U34" s="496">
        <v>781557</v>
      </c>
      <c r="V34" s="499">
        <v>5.896149400914027</v>
      </c>
      <c r="W34" s="500"/>
    </row>
    <row r="35" spans="1:23" s="501" customFormat="1" ht="18" customHeight="1">
      <c r="A35" s="495" t="s">
        <v>256</v>
      </c>
      <c r="B35" s="496">
        <v>878171</v>
      </c>
      <c r="C35" s="497">
        <v>1.6830844370706393</v>
      </c>
      <c r="D35" s="497">
        <v>-5.913341418781954</v>
      </c>
      <c r="E35" s="496">
        <v>796868</v>
      </c>
      <c r="F35" s="497">
        <v>1.5379699775973104</v>
      </c>
      <c r="G35" s="497">
        <v>-9.258219640593907</v>
      </c>
      <c r="H35" s="507">
        <v>715841</v>
      </c>
      <c r="I35" s="497">
        <v>1.574084549534261</v>
      </c>
      <c r="J35" s="497">
        <v>-10.168183438160398</v>
      </c>
      <c r="K35" s="496">
        <v>665451</v>
      </c>
      <c r="L35" s="497">
        <v>-6.516379452037484</v>
      </c>
      <c r="M35" s="496">
        <v>600348</v>
      </c>
      <c r="N35" s="497">
        <v>-9.78328982900318</v>
      </c>
      <c r="O35" s="496">
        <v>515856</v>
      </c>
      <c r="P35" s="498">
        <v>-14.073837174438836</v>
      </c>
      <c r="Q35" s="496">
        <v>212720</v>
      </c>
      <c r="R35" s="497">
        <v>-3.9755876258875844</v>
      </c>
      <c r="S35" s="496">
        <v>196520</v>
      </c>
      <c r="T35" s="497">
        <v>-7.615644979315533</v>
      </c>
      <c r="U35" s="496">
        <v>199985</v>
      </c>
      <c r="V35" s="499">
        <v>1.763179320170977</v>
      </c>
      <c r="W35" s="500"/>
    </row>
    <row r="36" spans="1:23" s="501" customFormat="1" ht="18" customHeight="1">
      <c r="A36" s="495" t="s">
        <v>257</v>
      </c>
      <c r="B36" s="496">
        <v>705374</v>
      </c>
      <c r="C36" s="497">
        <v>1.3519052686939848</v>
      </c>
      <c r="D36" s="497">
        <v>4.8964380888931345</v>
      </c>
      <c r="E36" s="496">
        <v>714153</v>
      </c>
      <c r="F36" s="497">
        <v>1.3783284978328305</v>
      </c>
      <c r="G36" s="497">
        <v>1.2445879774417534</v>
      </c>
      <c r="H36" s="507">
        <v>516032</v>
      </c>
      <c r="I36" s="497">
        <v>1.1347184615930965</v>
      </c>
      <c r="J36" s="497">
        <v>-27.742094481154595</v>
      </c>
      <c r="K36" s="496">
        <v>553215</v>
      </c>
      <c r="L36" s="497">
        <v>9.981352185253513</v>
      </c>
      <c r="M36" s="496">
        <v>580877</v>
      </c>
      <c r="N36" s="497">
        <v>5.000225951935505</v>
      </c>
      <c r="O36" s="496">
        <v>391293</v>
      </c>
      <c r="P36" s="498">
        <v>-32.6375463308067</v>
      </c>
      <c r="Q36" s="496">
        <v>152160</v>
      </c>
      <c r="R36" s="497">
        <v>-10.197770289012567</v>
      </c>
      <c r="S36" s="496">
        <v>133276</v>
      </c>
      <c r="T36" s="497">
        <v>-12.410620399579386</v>
      </c>
      <c r="U36" s="496">
        <v>124738</v>
      </c>
      <c r="V36" s="499">
        <v>-6.406254689516487</v>
      </c>
      <c r="W36" s="500"/>
    </row>
    <row r="37" spans="1:23" s="501" customFormat="1" ht="18" customHeight="1">
      <c r="A37" s="495"/>
      <c r="B37" s="496"/>
      <c r="C37" s="497"/>
      <c r="D37" s="497"/>
      <c r="E37" s="496"/>
      <c r="F37" s="497"/>
      <c r="G37" s="497"/>
      <c r="H37" s="507"/>
      <c r="I37" s="497"/>
      <c r="J37" s="497"/>
      <c r="K37" s="496"/>
      <c r="L37" s="497"/>
      <c r="M37" s="496"/>
      <c r="N37" s="497"/>
      <c r="O37" s="496"/>
      <c r="P37" s="498"/>
      <c r="Q37" s="496"/>
      <c r="R37" s="497"/>
      <c r="S37" s="496"/>
      <c r="T37" s="497"/>
      <c r="U37" s="496"/>
      <c r="V37" s="499"/>
      <c r="W37" s="500"/>
    </row>
    <row r="38" spans="1:23" s="501" customFormat="1" ht="18" customHeight="1">
      <c r="A38" s="495" t="s">
        <v>258</v>
      </c>
      <c r="B38" s="496">
        <v>964422</v>
      </c>
      <c r="C38" s="497">
        <v>1.8483913257993492</v>
      </c>
      <c r="D38" s="497">
        <v>14.408173046125228</v>
      </c>
      <c r="E38" s="496">
        <v>902893</v>
      </c>
      <c r="F38" s="497">
        <v>1.7426001884663058</v>
      </c>
      <c r="G38" s="497">
        <v>-6.379883494984568</v>
      </c>
      <c r="H38" s="507">
        <v>707657</v>
      </c>
      <c r="I38" s="497">
        <v>1.5560885029912601</v>
      </c>
      <c r="J38" s="497">
        <v>-21.623381729618018</v>
      </c>
      <c r="K38" s="496">
        <v>721394</v>
      </c>
      <c r="L38" s="497">
        <v>23.383338150808058</v>
      </c>
      <c r="M38" s="496">
        <v>698361</v>
      </c>
      <c r="N38" s="497">
        <v>-3.192846073019737</v>
      </c>
      <c r="O38" s="496">
        <v>523410</v>
      </c>
      <c r="P38" s="498">
        <v>-25.051656664676287</v>
      </c>
      <c r="Q38" s="496">
        <v>243028</v>
      </c>
      <c r="R38" s="497">
        <v>-5.908497845436699</v>
      </c>
      <c r="S38" s="496">
        <v>204533</v>
      </c>
      <c r="T38" s="497">
        <v>-15.83973863093965</v>
      </c>
      <c r="U38" s="496">
        <v>184247</v>
      </c>
      <c r="V38" s="499">
        <v>-9.918203908415762</v>
      </c>
      <c r="W38" s="500"/>
    </row>
    <row r="39" spans="1:23" s="501" customFormat="1" ht="18" customHeight="1">
      <c r="A39" s="495" t="s">
        <v>259</v>
      </c>
      <c r="B39" s="496">
        <v>3306176</v>
      </c>
      <c r="C39" s="497">
        <v>6.336548772182706</v>
      </c>
      <c r="D39" s="497">
        <v>-4.818501192872191</v>
      </c>
      <c r="E39" s="496">
        <v>3793506</v>
      </c>
      <c r="F39" s="497">
        <v>7.321536738625797</v>
      </c>
      <c r="G39" s="497">
        <v>14.739989643624526</v>
      </c>
      <c r="H39" s="507">
        <v>2765543</v>
      </c>
      <c r="I39" s="497">
        <v>6.081236625692896</v>
      </c>
      <c r="J39" s="497">
        <v>-27.097966893949817</v>
      </c>
      <c r="K39" s="496">
        <v>2680319</v>
      </c>
      <c r="L39" s="497">
        <v>-2.6067047303162667</v>
      </c>
      <c r="M39" s="496">
        <v>3111130</v>
      </c>
      <c r="N39" s="497">
        <v>16.073124131866393</v>
      </c>
      <c r="O39" s="496">
        <v>2199414</v>
      </c>
      <c r="P39" s="498">
        <v>-29.304979219769024</v>
      </c>
      <c r="Q39" s="496">
        <v>625858</v>
      </c>
      <c r="R39" s="497">
        <v>-13.255152856645864</v>
      </c>
      <c r="S39" s="496">
        <v>682376</v>
      </c>
      <c r="T39" s="497">
        <v>9.030482953002121</v>
      </c>
      <c r="U39" s="496">
        <v>566129</v>
      </c>
      <c r="V39" s="499">
        <v>-17.035622589305603</v>
      </c>
      <c r="W39" s="500"/>
    </row>
    <row r="40" spans="1:23" s="501" customFormat="1" ht="18" customHeight="1">
      <c r="A40" s="495" t="s">
        <v>260</v>
      </c>
      <c r="B40" s="496">
        <v>1979489</v>
      </c>
      <c r="C40" s="497">
        <v>3.793847814665393</v>
      </c>
      <c r="D40" s="497">
        <v>-4.368400380499452</v>
      </c>
      <c r="E40" s="496">
        <v>2060173</v>
      </c>
      <c r="F40" s="497">
        <v>3.97617199166811</v>
      </c>
      <c r="G40" s="497">
        <v>4.076001432692976</v>
      </c>
      <c r="H40" s="507">
        <v>1711784</v>
      </c>
      <c r="I40" s="497">
        <v>3.764093907082656</v>
      </c>
      <c r="J40" s="497">
        <v>-16.910667210957527</v>
      </c>
      <c r="K40" s="496">
        <v>1579669</v>
      </c>
      <c r="L40" s="497">
        <v>-0.3982383187735081</v>
      </c>
      <c r="M40" s="496">
        <v>1706031</v>
      </c>
      <c r="N40" s="497">
        <v>7.999270733299198</v>
      </c>
      <c r="O40" s="496">
        <v>1331929</v>
      </c>
      <c r="P40" s="498">
        <v>-21.92820646283684</v>
      </c>
      <c r="Q40" s="496">
        <v>399819</v>
      </c>
      <c r="R40" s="497">
        <v>-17.38030736040767</v>
      </c>
      <c r="S40" s="496">
        <v>354142</v>
      </c>
      <c r="T40" s="497">
        <v>-11.424419549846306</v>
      </c>
      <c r="U40" s="496">
        <v>379855</v>
      </c>
      <c r="V40" s="499">
        <v>7.260646859169498</v>
      </c>
      <c r="W40" s="500"/>
    </row>
    <row r="41" spans="1:23" s="501" customFormat="1" ht="18" customHeight="1">
      <c r="A41" s="495" t="s">
        <v>261</v>
      </c>
      <c r="B41" s="496">
        <v>371209</v>
      </c>
      <c r="C41" s="497">
        <v>0.7114515177574243</v>
      </c>
      <c r="D41" s="497">
        <v>-3.081879727319958</v>
      </c>
      <c r="E41" s="496">
        <v>331841</v>
      </c>
      <c r="F41" s="497">
        <v>0.6404592672009279</v>
      </c>
      <c r="G41" s="497">
        <v>-10.605346314340437</v>
      </c>
      <c r="H41" s="507">
        <v>263892</v>
      </c>
      <c r="I41" s="497">
        <v>0.5802801459342162</v>
      </c>
      <c r="J41" s="497">
        <v>-20.47637272067044</v>
      </c>
      <c r="K41" s="496">
        <v>282478</v>
      </c>
      <c r="L41" s="497">
        <v>9.495236101743544</v>
      </c>
      <c r="M41" s="496">
        <v>246539</v>
      </c>
      <c r="N41" s="497">
        <v>-12.722760710568622</v>
      </c>
      <c r="O41" s="496">
        <v>174445</v>
      </c>
      <c r="P41" s="498">
        <v>-29.24243223181729</v>
      </c>
      <c r="Q41" s="496">
        <v>88731</v>
      </c>
      <c r="R41" s="497">
        <v>-29.032799865633322</v>
      </c>
      <c r="S41" s="496">
        <v>85302</v>
      </c>
      <c r="T41" s="497">
        <v>-3.864489299117551</v>
      </c>
      <c r="U41" s="496">
        <v>89448</v>
      </c>
      <c r="V41" s="499">
        <v>4.860378420201172</v>
      </c>
      <c r="W41" s="500"/>
    </row>
    <row r="42" spans="1:23" s="501" customFormat="1" ht="18" customHeight="1">
      <c r="A42" s="495" t="s">
        <v>262</v>
      </c>
      <c r="B42" s="496">
        <v>434419</v>
      </c>
      <c r="C42" s="497">
        <v>0.8325985008247713</v>
      </c>
      <c r="D42" s="497">
        <v>24.40192894738348</v>
      </c>
      <c r="E42" s="496">
        <v>414991</v>
      </c>
      <c r="F42" s="497">
        <v>0.8009403050104728</v>
      </c>
      <c r="G42" s="497">
        <v>-4.472180084204425</v>
      </c>
      <c r="H42" s="507">
        <v>407761</v>
      </c>
      <c r="I42" s="497">
        <v>0.8966380662781817</v>
      </c>
      <c r="J42" s="497">
        <v>-1.7422064574894307</v>
      </c>
      <c r="K42" s="496">
        <v>257853</v>
      </c>
      <c r="L42" s="497">
        <v>16.73366834170855</v>
      </c>
      <c r="M42" s="496">
        <v>271266</v>
      </c>
      <c r="N42" s="497">
        <v>5.2018010261660805</v>
      </c>
      <c r="O42" s="496">
        <v>288201</v>
      </c>
      <c r="P42" s="498">
        <v>6.242949724624538</v>
      </c>
      <c r="Q42" s="496">
        <v>176566</v>
      </c>
      <c r="R42" s="497">
        <v>37.60248137410767</v>
      </c>
      <c r="S42" s="496">
        <v>143725</v>
      </c>
      <c r="T42" s="497">
        <v>-18.599843684514568</v>
      </c>
      <c r="U42" s="496">
        <v>119560</v>
      </c>
      <c r="V42" s="499">
        <v>-16.813358845016523</v>
      </c>
      <c r="W42" s="500"/>
    </row>
    <row r="43" spans="1:23" s="501" customFormat="1" ht="18" customHeight="1">
      <c r="A43" s="495"/>
      <c r="B43" s="496"/>
      <c r="C43" s="497"/>
      <c r="D43" s="497"/>
      <c r="E43" s="496"/>
      <c r="F43" s="497"/>
      <c r="G43" s="497"/>
      <c r="H43" s="507"/>
      <c r="I43" s="497"/>
      <c r="J43" s="497"/>
      <c r="K43" s="496"/>
      <c r="L43" s="497"/>
      <c r="M43" s="496"/>
      <c r="N43" s="497"/>
      <c r="O43" s="496"/>
      <c r="P43" s="498"/>
      <c r="Q43" s="496"/>
      <c r="R43" s="497"/>
      <c r="S43" s="496"/>
      <c r="T43" s="497"/>
      <c r="U43" s="496"/>
      <c r="V43" s="499"/>
      <c r="W43" s="500"/>
    </row>
    <row r="44" spans="1:23" s="501" customFormat="1" ht="18" customHeight="1">
      <c r="A44" s="495" t="s">
        <v>263</v>
      </c>
      <c r="B44" s="496">
        <v>268592</v>
      </c>
      <c r="C44" s="497">
        <v>0.5147778907771688</v>
      </c>
      <c r="D44" s="497">
        <v>13.12471044097208</v>
      </c>
      <c r="E44" s="496">
        <v>218530</v>
      </c>
      <c r="F44" s="497">
        <v>0.4217669415817177</v>
      </c>
      <c r="G44" s="497">
        <v>-18.638678739500804</v>
      </c>
      <c r="H44" s="507">
        <v>178703</v>
      </c>
      <c r="I44" s="497">
        <v>0.39295546253346914</v>
      </c>
      <c r="J44" s="497">
        <v>-18.224957671715558</v>
      </c>
      <c r="K44" s="496">
        <v>118640</v>
      </c>
      <c r="L44" s="497">
        <v>3.0603646724636633</v>
      </c>
      <c r="M44" s="496">
        <v>112259</v>
      </c>
      <c r="N44" s="497">
        <v>-5.378455832771408</v>
      </c>
      <c r="O44" s="496">
        <v>81692</v>
      </c>
      <c r="P44" s="498">
        <v>-27.228997229620788</v>
      </c>
      <c r="Q44" s="496">
        <v>149952</v>
      </c>
      <c r="R44" s="497">
        <v>22.597946235855844</v>
      </c>
      <c r="S44" s="496">
        <v>106272</v>
      </c>
      <c r="T44" s="497">
        <v>-29.129321382842505</v>
      </c>
      <c r="U44" s="496">
        <v>97011</v>
      </c>
      <c r="V44" s="499">
        <v>-8.714430894308947</v>
      </c>
      <c r="W44" s="500"/>
    </row>
    <row r="45" spans="1:23" s="501" customFormat="1" ht="18" customHeight="1">
      <c r="A45" s="495" t="s">
        <v>264</v>
      </c>
      <c r="B45" s="496">
        <v>415015</v>
      </c>
      <c r="C45" s="497">
        <v>0.795409194394795</v>
      </c>
      <c r="D45" s="497">
        <v>2.889733463242422</v>
      </c>
      <c r="E45" s="496">
        <v>448963</v>
      </c>
      <c r="F45" s="497">
        <v>0.8665068933023051</v>
      </c>
      <c r="G45" s="497">
        <v>8.179945303181825</v>
      </c>
      <c r="H45" s="507">
        <v>458691</v>
      </c>
      <c r="I45" s="497">
        <v>1.0086295924799218</v>
      </c>
      <c r="J45" s="497">
        <v>2.166770981127627</v>
      </c>
      <c r="K45" s="496">
        <v>231010</v>
      </c>
      <c r="L45" s="497">
        <v>8.350101075480637</v>
      </c>
      <c r="M45" s="496">
        <v>255339</v>
      </c>
      <c r="N45" s="497">
        <v>10.531578719535958</v>
      </c>
      <c r="O45" s="496">
        <v>254283</v>
      </c>
      <c r="P45" s="498">
        <v>-0.4135678451000331</v>
      </c>
      <c r="Q45" s="496">
        <v>184006</v>
      </c>
      <c r="R45" s="497">
        <v>-3.2321511212082896</v>
      </c>
      <c r="S45" s="496">
        <v>193624</v>
      </c>
      <c r="T45" s="497">
        <v>5.2270034672782515</v>
      </c>
      <c r="U45" s="496">
        <v>204407</v>
      </c>
      <c r="V45" s="499">
        <v>5.5690410279717355</v>
      </c>
      <c r="W45" s="500"/>
    </row>
    <row r="46" spans="1:23" s="501" customFormat="1" ht="18" customHeight="1">
      <c r="A46" s="495" t="s">
        <v>265</v>
      </c>
      <c r="B46" s="496">
        <v>687440</v>
      </c>
      <c r="C46" s="497">
        <v>1.3175333339632491</v>
      </c>
      <c r="D46" s="497">
        <v>-2.836571690254118</v>
      </c>
      <c r="E46" s="496">
        <v>669573</v>
      </c>
      <c r="F46" s="497">
        <v>1.2922882733523795</v>
      </c>
      <c r="G46" s="497">
        <v>-2.599063190969403</v>
      </c>
      <c r="H46" s="507">
        <v>620024</v>
      </c>
      <c r="I46" s="497">
        <v>1.3633896336482971</v>
      </c>
      <c r="J46" s="497">
        <v>-7.400089310650216</v>
      </c>
      <c r="K46" s="496">
        <v>505917</v>
      </c>
      <c r="L46" s="497">
        <v>-4.641839319641733</v>
      </c>
      <c r="M46" s="496">
        <v>506119</v>
      </c>
      <c r="N46" s="497">
        <v>0.03992749798879913</v>
      </c>
      <c r="O46" s="496">
        <v>439846</v>
      </c>
      <c r="P46" s="498">
        <v>-13.094351328442528</v>
      </c>
      <c r="Q46" s="496">
        <v>181524</v>
      </c>
      <c r="R46" s="497">
        <v>2.5767952803959986</v>
      </c>
      <c r="S46" s="496">
        <v>163453</v>
      </c>
      <c r="T46" s="497">
        <v>-9.955157444745595</v>
      </c>
      <c r="U46" s="496">
        <v>180178</v>
      </c>
      <c r="V46" s="499">
        <v>10.232299193040205</v>
      </c>
      <c r="W46" s="500"/>
    </row>
    <row r="47" spans="1:23" s="501" customFormat="1" ht="18" customHeight="1">
      <c r="A47" s="495" t="s">
        <v>266</v>
      </c>
      <c r="B47" s="496">
        <v>1107287</v>
      </c>
      <c r="C47" s="497">
        <v>2.1222034399571807</v>
      </c>
      <c r="D47" s="497">
        <v>-6.053762008553932</v>
      </c>
      <c r="E47" s="496">
        <v>1042641</v>
      </c>
      <c r="F47" s="497">
        <v>2.012316413022028</v>
      </c>
      <c r="G47" s="497">
        <v>-5.83823344805819</v>
      </c>
      <c r="H47" s="507">
        <v>863727</v>
      </c>
      <c r="I47" s="497">
        <v>1.899275573368358</v>
      </c>
      <c r="J47" s="497">
        <v>-17.159693509079347</v>
      </c>
      <c r="K47" s="496">
        <v>795563</v>
      </c>
      <c r="L47" s="497">
        <v>-7.790532442876383</v>
      </c>
      <c r="M47" s="496">
        <v>752877</v>
      </c>
      <c r="N47" s="497">
        <v>-5.3655084512477345</v>
      </c>
      <c r="O47" s="496">
        <v>545664</v>
      </c>
      <c r="P47" s="498">
        <v>-27.522822453070034</v>
      </c>
      <c r="Q47" s="496">
        <v>311724</v>
      </c>
      <c r="R47" s="497">
        <v>-1.3097533408682978</v>
      </c>
      <c r="S47" s="496">
        <v>289764</v>
      </c>
      <c r="T47" s="497">
        <v>-7.04469338260769</v>
      </c>
      <c r="U47" s="496">
        <v>318062</v>
      </c>
      <c r="V47" s="499">
        <v>9.765878439005533</v>
      </c>
      <c r="W47" s="500"/>
    </row>
    <row r="48" spans="1:23" s="501" customFormat="1" ht="18" customHeight="1">
      <c r="A48" s="495" t="s">
        <v>267</v>
      </c>
      <c r="B48" s="496">
        <v>682901</v>
      </c>
      <c r="C48" s="497">
        <v>1.3088339801245734</v>
      </c>
      <c r="D48" s="497">
        <v>-7.759459065196367</v>
      </c>
      <c r="E48" s="496">
        <v>607463</v>
      </c>
      <c r="F48" s="497">
        <v>1.1724148246650574</v>
      </c>
      <c r="G48" s="497">
        <v>-11.0466963732664</v>
      </c>
      <c r="H48" s="507">
        <v>521113</v>
      </c>
      <c r="I48" s="497">
        <v>1.1458912270482515</v>
      </c>
      <c r="J48" s="497">
        <v>-14.21485753041749</v>
      </c>
      <c r="K48" s="496">
        <v>474516</v>
      </c>
      <c r="L48" s="497">
        <v>-6.8131160289782855</v>
      </c>
      <c r="M48" s="496">
        <v>421901</v>
      </c>
      <c r="N48" s="497">
        <v>-11.0881403366799</v>
      </c>
      <c r="O48" s="496">
        <v>325509</v>
      </c>
      <c r="P48" s="498">
        <v>-22.84706601785726</v>
      </c>
      <c r="Q48" s="496">
        <v>208385</v>
      </c>
      <c r="R48" s="497">
        <v>-9.844292828125063</v>
      </c>
      <c r="S48" s="496">
        <v>185562</v>
      </c>
      <c r="T48" s="497">
        <v>-10.952323823691728</v>
      </c>
      <c r="U48" s="496">
        <v>195604</v>
      </c>
      <c r="V48" s="499">
        <v>5.4116683372673435</v>
      </c>
      <c r="W48" s="500"/>
    </row>
    <row r="49" spans="1:23" s="501" customFormat="1" ht="18" customHeight="1">
      <c r="A49" s="495"/>
      <c r="B49" s="496"/>
      <c r="C49" s="497"/>
      <c r="D49" s="497"/>
      <c r="E49" s="496"/>
      <c r="F49" s="497"/>
      <c r="G49" s="497"/>
      <c r="H49" s="507"/>
      <c r="I49" s="497"/>
      <c r="J49" s="497"/>
      <c r="K49" s="496"/>
      <c r="L49" s="497"/>
      <c r="M49" s="496"/>
      <c r="N49" s="497"/>
      <c r="O49" s="496"/>
      <c r="P49" s="498"/>
      <c r="Q49" s="496"/>
      <c r="R49" s="497"/>
      <c r="S49" s="496"/>
      <c r="T49" s="497"/>
      <c r="U49" s="496"/>
      <c r="V49" s="499"/>
      <c r="W49" s="500"/>
    </row>
    <row r="50" spans="1:23" s="501" customFormat="1" ht="18" customHeight="1">
      <c r="A50" s="495" t="s">
        <v>268</v>
      </c>
      <c r="B50" s="496">
        <v>261101</v>
      </c>
      <c r="C50" s="497">
        <v>0.5004207945873651</v>
      </c>
      <c r="D50" s="497">
        <v>-15.472571585813952</v>
      </c>
      <c r="E50" s="496">
        <v>262603</v>
      </c>
      <c r="F50" s="497">
        <v>0.5068286466855069</v>
      </c>
      <c r="G50" s="497">
        <v>0.5752563184361605</v>
      </c>
      <c r="H50" s="507">
        <v>229488</v>
      </c>
      <c r="I50" s="497">
        <v>0.5046281438245622</v>
      </c>
      <c r="J50" s="497">
        <v>-12.610290057615487</v>
      </c>
      <c r="K50" s="496">
        <v>151791</v>
      </c>
      <c r="L50" s="497">
        <v>-12.034284323440943</v>
      </c>
      <c r="M50" s="496">
        <v>157155</v>
      </c>
      <c r="N50" s="497">
        <v>3.5338063521552527</v>
      </c>
      <c r="O50" s="496">
        <v>113485</v>
      </c>
      <c r="P50" s="498">
        <v>-27.787852756832436</v>
      </c>
      <c r="Q50" s="496">
        <v>109311</v>
      </c>
      <c r="R50" s="497">
        <v>-19.82352682304274</v>
      </c>
      <c r="S50" s="496">
        <v>105448</v>
      </c>
      <c r="T50" s="497">
        <v>-3.5339535819816916</v>
      </c>
      <c r="U50" s="496">
        <v>116003</v>
      </c>
      <c r="V50" s="499">
        <v>10.009673014187086</v>
      </c>
      <c r="W50" s="500"/>
    </row>
    <row r="51" spans="1:23" s="501" customFormat="1" ht="18" customHeight="1">
      <c r="A51" s="495" t="s">
        <v>269</v>
      </c>
      <c r="B51" s="496">
        <v>373655</v>
      </c>
      <c r="C51" s="497">
        <v>0.7161394709386096</v>
      </c>
      <c r="D51" s="497">
        <v>-4.019984331051489</v>
      </c>
      <c r="E51" s="496">
        <v>377728</v>
      </c>
      <c r="F51" s="497">
        <v>0.7290220258535628</v>
      </c>
      <c r="G51" s="497">
        <v>1.0900429540619</v>
      </c>
      <c r="H51" s="507">
        <v>307764</v>
      </c>
      <c r="I51" s="497">
        <v>0.6767516212439108</v>
      </c>
      <c r="J51" s="497">
        <v>-18.522322941375805</v>
      </c>
      <c r="K51" s="496">
        <v>286165</v>
      </c>
      <c r="L51" s="497">
        <v>1.396767804183213</v>
      </c>
      <c r="M51" s="496">
        <v>289749</v>
      </c>
      <c r="N51" s="497">
        <v>1.2524243006656945</v>
      </c>
      <c r="O51" s="496">
        <v>222902</v>
      </c>
      <c r="P51" s="498">
        <v>-23.070657707187948</v>
      </c>
      <c r="Q51" s="496">
        <v>87490</v>
      </c>
      <c r="R51" s="497">
        <v>-18.29702193625505</v>
      </c>
      <c r="S51" s="496">
        <v>87979</v>
      </c>
      <c r="T51" s="497">
        <v>0.558921019545096</v>
      </c>
      <c r="U51" s="496">
        <v>84862</v>
      </c>
      <c r="V51" s="499">
        <v>-3.542890917150686</v>
      </c>
      <c r="W51" s="500"/>
    </row>
    <row r="52" spans="1:23" s="501" customFormat="1" ht="18" customHeight="1">
      <c r="A52" s="495" t="s">
        <v>270</v>
      </c>
      <c r="B52" s="496">
        <v>567532</v>
      </c>
      <c r="C52" s="497">
        <v>1.0877201327982524</v>
      </c>
      <c r="D52" s="497">
        <v>-12.78225069040289</v>
      </c>
      <c r="E52" s="496">
        <v>514980</v>
      </c>
      <c r="F52" s="497">
        <v>0.9939209242472565</v>
      </c>
      <c r="G52" s="497">
        <v>-9.259742181938634</v>
      </c>
      <c r="H52" s="507">
        <v>484235</v>
      </c>
      <c r="I52" s="497">
        <v>1.064799071083834</v>
      </c>
      <c r="J52" s="497">
        <v>-5.970134762515045</v>
      </c>
      <c r="K52" s="496">
        <v>397860</v>
      </c>
      <c r="L52" s="497">
        <v>-8.549073331295261</v>
      </c>
      <c r="M52" s="496">
        <v>369418</v>
      </c>
      <c r="N52" s="497">
        <v>-7.148745789976374</v>
      </c>
      <c r="O52" s="496">
        <v>317199</v>
      </c>
      <c r="P52" s="498">
        <v>-14.135477968047041</v>
      </c>
      <c r="Q52" s="496">
        <v>169672</v>
      </c>
      <c r="R52" s="497">
        <v>-21.32211783690542</v>
      </c>
      <c r="S52" s="496">
        <v>145562</v>
      </c>
      <c r="T52" s="497">
        <v>-14.209769437502956</v>
      </c>
      <c r="U52" s="496">
        <v>167035</v>
      </c>
      <c r="V52" s="499">
        <v>14.7517896154216</v>
      </c>
      <c r="W52" s="500"/>
    </row>
    <row r="53" spans="1:23" s="501" customFormat="1" ht="18" customHeight="1">
      <c r="A53" s="495" t="s">
        <v>271</v>
      </c>
      <c r="B53" s="496">
        <v>247604</v>
      </c>
      <c r="C53" s="497">
        <v>0.4745527225978068</v>
      </c>
      <c r="D53" s="497">
        <v>-14.254151299499597</v>
      </c>
      <c r="E53" s="496">
        <v>247238</v>
      </c>
      <c r="F53" s="497">
        <v>0.4771739125190167</v>
      </c>
      <c r="G53" s="497">
        <v>-0.14781667501331697</v>
      </c>
      <c r="H53" s="507">
        <v>229692</v>
      </c>
      <c r="I53" s="497">
        <v>0.5050767256298864</v>
      </c>
      <c r="J53" s="497">
        <v>-7.096805507244028</v>
      </c>
      <c r="K53" s="496">
        <v>130326</v>
      </c>
      <c r="L53" s="497">
        <v>-9.458107544810332</v>
      </c>
      <c r="M53" s="496">
        <v>128370</v>
      </c>
      <c r="N53" s="497">
        <v>-1.5008517103264154</v>
      </c>
      <c r="O53" s="496">
        <v>98202</v>
      </c>
      <c r="P53" s="498">
        <v>-23.500817948118723</v>
      </c>
      <c r="Q53" s="496">
        <v>117278</v>
      </c>
      <c r="R53" s="497">
        <v>-19.02088727774901</v>
      </c>
      <c r="S53" s="496">
        <v>118868</v>
      </c>
      <c r="T53" s="497">
        <v>1.3557529971520665</v>
      </c>
      <c r="U53" s="496">
        <v>131490</v>
      </c>
      <c r="V53" s="499">
        <v>10.618501194602416</v>
      </c>
      <c r="W53" s="500"/>
    </row>
    <row r="54" spans="1:23" s="501" customFormat="1" ht="18" customHeight="1">
      <c r="A54" s="495" t="s">
        <v>272</v>
      </c>
      <c r="B54" s="496">
        <v>1964333</v>
      </c>
      <c r="C54" s="497">
        <v>3.7648001374724065</v>
      </c>
      <c r="D54" s="497">
        <v>5.997102301700579</v>
      </c>
      <c r="E54" s="496">
        <v>1941614</v>
      </c>
      <c r="F54" s="497">
        <v>3.747350928990277</v>
      </c>
      <c r="G54" s="497">
        <v>-1.156575794429969</v>
      </c>
      <c r="H54" s="507">
        <v>1633511</v>
      </c>
      <c r="I54" s="497">
        <v>3.5919770264545625</v>
      </c>
      <c r="J54" s="497">
        <v>-15.868396086966811</v>
      </c>
      <c r="K54" s="496">
        <v>1454827</v>
      </c>
      <c r="L54" s="497">
        <v>11.155111527429924</v>
      </c>
      <c r="M54" s="496">
        <v>1438454</v>
      </c>
      <c r="N54" s="497">
        <v>-1.1254259097473494</v>
      </c>
      <c r="O54" s="496">
        <v>1157381</v>
      </c>
      <c r="P54" s="498">
        <v>-19.539936626405847</v>
      </c>
      <c r="Q54" s="496">
        <v>509506</v>
      </c>
      <c r="R54" s="497">
        <v>-6.404295615657759</v>
      </c>
      <c r="S54" s="496">
        <v>503160</v>
      </c>
      <c r="T54" s="497">
        <v>-1.2455201705181054</v>
      </c>
      <c r="U54" s="496">
        <v>476130</v>
      </c>
      <c r="V54" s="499">
        <v>-5.372048652516099</v>
      </c>
      <c r="W54" s="500"/>
    </row>
    <row r="55" spans="1:23" s="501" customFormat="1" ht="18" customHeight="1">
      <c r="A55" s="495"/>
      <c r="B55" s="496"/>
      <c r="C55" s="497"/>
      <c r="D55" s="497"/>
      <c r="E55" s="496"/>
      <c r="F55" s="497"/>
      <c r="G55" s="497"/>
      <c r="H55" s="507"/>
      <c r="I55" s="497"/>
      <c r="J55" s="497"/>
      <c r="K55" s="496"/>
      <c r="L55" s="497"/>
      <c r="M55" s="496"/>
      <c r="N55" s="497"/>
      <c r="O55" s="496"/>
      <c r="P55" s="498"/>
      <c r="Q55" s="496"/>
      <c r="R55" s="497"/>
      <c r="S55" s="496"/>
      <c r="T55" s="497"/>
      <c r="U55" s="496"/>
      <c r="V55" s="499"/>
      <c r="W55" s="500"/>
    </row>
    <row r="56" spans="1:23" s="501" customFormat="1" ht="18" customHeight="1">
      <c r="A56" s="495" t="s">
        <v>273</v>
      </c>
      <c r="B56" s="496">
        <v>398994</v>
      </c>
      <c r="C56" s="497">
        <v>0.7647036760318465</v>
      </c>
      <c r="D56" s="497">
        <v>2.9383005895176666</v>
      </c>
      <c r="E56" s="496">
        <v>451912</v>
      </c>
      <c r="F56" s="497">
        <v>0.8721985178422973</v>
      </c>
      <c r="G56" s="497">
        <v>13.262856083048874</v>
      </c>
      <c r="H56" s="507">
        <v>356528</v>
      </c>
      <c r="I56" s="497">
        <v>0.78398026415971</v>
      </c>
      <c r="J56" s="497">
        <v>-21.106764148772328</v>
      </c>
      <c r="K56" s="496">
        <v>257240</v>
      </c>
      <c r="L56" s="497">
        <v>5.924159882727409</v>
      </c>
      <c r="M56" s="496">
        <v>287546</v>
      </c>
      <c r="N56" s="497">
        <v>11.781215985072308</v>
      </c>
      <c r="O56" s="496">
        <v>205345</v>
      </c>
      <c r="P56" s="498">
        <v>-28.587078241394423</v>
      </c>
      <c r="Q56" s="496">
        <v>141753</v>
      </c>
      <c r="R56" s="497">
        <v>-2.0718193876423214</v>
      </c>
      <c r="S56" s="496">
        <v>164366</v>
      </c>
      <c r="T56" s="497">
        <v>15.952396069218992</v>
      </c>
      <c r="U56" s="496">
        <v>151183</v>
      </c>
      <c r="V56" s="499">
        <v>-8.020515191706309</v>
      </c>
      <c r="W56" s="500"/>
    </row>
    <row r="57" spans="1:23" s="501" customFormat="1" ht="18" customHeight="1">
      <c r="A57" s="495" t="s">
        <v>274</v>
      </c>
      <c r="B57" s="496">
        <v>421710</v>
      </c>
      <c r="C57" s="497">
        <v>0.8082406933923569</v>
      </c>
      <c r="D57" s="497">
        <v>-8.96531179234998</v>
      </c>
      <c r="E57" s="496">
        <v>436576</v>
      </c>
      <c r="F57" s="497">
        <v>0.8425997542121447</v>
      </c>
      <c r="G57" s="497">
        <v>3.5251713262668574</v>
      </c>
      <c r="H57" s="507">
        <v>394793</v>
      </c>
      <c r="I57" s="497">
        <v>0.8681223366142474</v>
      </c>
      <c r="J57" s="497">
        <v>-9.570613134940999</v>
      </c>
      <c r="K57" s="496">
        <v>241504</v>
      </c>
      <c r="L57" s="497">
        <v>-14.77703005515582</v>
      </c>
      <c r="M57" s="496">
        <v>268967</v>
      </c>
      <c r="N57" s="497">
        <v>11.37165429972174</v>
      </c>
      <c r="O57" s="496">
        <v>221932</v>
      </c>
      <c r="P57" s="498">
        <v>-17.48727539066131</v>
      </c>
      <c r="Q57" s="496">
        <v>180206</v>
      </c>
      <c r="R57" s="497">
        <v>0.19125774204668744</v>
      </c>
      <c r="S57" s="496">
        <v>167609</v>
      </c>
      <c r="T57" s="497">
        <v>-6.990333285240226</v>
      </c>
      <c r="U57" s="496">
        <v>172862</v>
      </c>
      <c r="V57" s="499">
        <v>3.13407991217656</v>
      </c>
      <c r="W57" s="500"/>
    </row>
    <row r="58" spans="1:23" s="501" customFormat="1" ht="18" customHeight="1">
      <c r="A58" s="495" t="s">
        <v>275</v>
      </c>
      <c r="B58" s="496">
        <v>561934</v>
      </c>
      <c r="C58" s="497">
        <v>1.076991121388491</v>
      </c>
      <c r="D58" s="497">
        <v>-6.988438397431125</v>
      </c>
      <c r="E58" s="496">
        <v>571934</v>
      </c>
      <c r="F58" s="497">
        <v>1.1038431975774408</v>
      </c>
      <c r="G58" s="497">
        <v>1.7795684190670187</v>
      </c>
      <c r="H58" s="507">
        <v>503664</v>
      </c>
      <c r="I58" s="497">
        <v>1.1075220901801155</v>
      </c>
      <c r="J58" s="497">
        <v>-11.936691995929607</v>
      </c>
      <c r="K58" s="496">
        <v>337744</v>
      </c>
      <c r="L58" s="497">
        <v>-12.105574075953584</v>
      </c>
      <c r="M58" s="496">
        <v>341130</v>
      </c>
      <c r="N58" s="497">
        <v>1.0025344639727223</v>
      </c>
      <c r="O58" s="496">
        <v>255407</v>
      </c>
      <c r="P58" s="498">
        <v>-25.129129657315403</v>
      </c>
      <c r="Q58" s="496">
        <v>224190</v>
      </c>
      <c r="R58" s="497">
        <v>1.9532049387207593</v>
      </c>
      <c r="S58" s="496">
        <v>230804</v>
      </c>
      <c r="T58" s="497">
        <v>2.9501761898389702</v>
      </c>
      <c r="U58" s="496">
        <v>248257</v>
      </c>
      <c r="V58" s="499">
        <v>7.561827351345741</v>
      </c>
      <c r="W58" s="500"/>
    </row>
    <row r="59" spans="1:23" s="501" customFormat="1" ht="18" customHeight="1">
      <c r="A59" s="495" t="s">
        <v>276</v>
      </c>
      <c r="B59" s="496">
        <v>526580</v>
      </c>
      <c r="C59" s="497">
        <v>1.0092323737320605</v>
      </c>
      <c r="D59" s="497">
        <v>-10.260299325478115</v>
      </c>
      <c r="E59" s="496">
        <v>523024</v>
      </c>
      <c r="F59" s="497">
        <v>1.009445993016228</v>
      </c>
      <c r="G59" s="497">
        <v>-0.6753009988985497</v>
      </c>
      <c r="H59" s="507">
        <v>438578</v>
      </c>
      <c r="I59" s="497">
        <v>0.9644025049775539</v>
      </c>
      <c r="J59" s="497">
        <v>-16.145721802441187</v>
      </c>
      <c r="K59" s="496">
        <v>331984</v>
      </c>
      <c r="L59" s="497">
        <v>-12.762054920509797</v>
      </c>
      <c r="M59" s="496">
        <v>359218</v>
      </c>
      <c r="N59" s="497">
        <v>8.203407393127378</v>
      </c>
      <c r="O59" s="496">
        <v>294366</v>
      </c>
      <c r="P59" s="498">
        <v>-18.053661008078663</v>
      </c>
      <c r="Q59" s="496">
        <v>194596</v>
      </c>
      <c r="R59" s="497">
        <v>-5.644019472836945</v>
      </c>
      <c r="S59" s="496">
        <v>163806</v>
      </c>
      <c r="T59" s="497">
        <v>-15.822524615099994</v>
      </c>
      <c r="U59" s="496">
        <v>144213</v>
      </c>
      <c r="V59" s="499">
        <v>-11.961100325995389</v>
      </c>
      <c r="W59" s="500"/>
    </row>
    <row r="60" spans="1:23" s="501" customFormat="1" ht="18" customHeight="1">
      <c r="A60" s="495" t="s">
        <v>277</v>
      </c>
      <c r="B60" s="496">
        <v>507625</v>
      </c>
      <c r="C60" s="497">
        <v>0.9729036114469544</v>
      </c>
      <c r="D60" s="497">
        <v>7.92242554123321</v>
      </c>
      <c r="E60" s="496">
        <v>406382</v>
      </c>
      <c r="F60" s="497">
        <v>0.784324775792164</v>
      </c>
      <c r="G60" s="497">
        <v>-19.94444718049742</v>
      </c>
      <c r="H60" s="507">
        <v>373338</v>
      </c>
      <c r="I60" s="497">
        <v>0.820944284490581</v>
      </c>
      <c r="J60" s="497">
        <v>-8.131265656451319</v>
      </c>
      <c r="K60" s="496">
        <v>298847</v>
      </c>
      <c r="L60" s="497">
        <v>8.934266978205628</v>
      </c>
      <c r="M60" s="496">
        <v>233687</v>
      </c>
      <c r="N60" s="497">
        <v>-21.803799268522013</v>
      </c>
      <c r="O60" s="496">
        <v>187421</v>
      </c>
      <c r="P60" s="498">
        <v>-19.79827718272732</v>
      </c>
      <c r="Q60" s="496">
        <v>208778</v>
      </c>
      <c r="R60" s="497">
        <v>6.506346161694481</v>
      </c>
      <c r="S60" s="496">
        <v>172695</v>
      </c>
      <c r="T60" s="497">
        <v>-17.282951268811857</v>
      </c>
      <c r="U60" s="496">
        <v>185917</v>
      </c>
      <c r="V60" s="499">
        <v>7.656272619357821</v>
      </c>
      <c r="W60" s="500"/>
    </row>
    <row r="61" spans="1:23" s="501" customFormat="1" ht="18" customHeight="1">
      <c r="A61" s="495"/>
      <c r="B61" s="496"/>
      <c r="C61" s="497"/>
      <c r="D61" s="497"/>
      <c r="E61" s="496"/>
      <c r="F61" s="497"/>
      <c r="G61" s="497"/>
      <c r="H61" s="507"/>
      <c r="I61" s="497"/>
      <c r="J61" s="497"/>
      <c r="K61" s="496"/>
      <c r="L61" s="497"/>
      <c r="M61" s="496"/>
      <c r="N61" s="497"/>
      <c r="O61" s="496"/>
      <c r="P61" s="498"/>
      <c r="Q61" s="496"/>
      <c r="R61" s="497"/>
      <c r="S61" s="496"/>
      <c r="T61" s="497"/>
      <c r="U61" s="496"/>
      <c r="V61" s="499"/>
      <c r="W61" s="500"/>
    </row>
    <row r="62" spans="1:23" s="501" customFormat="1" ht="18" customHeight="1">
      <c r="A62" s="495" t="s">
        <v>278</v>
      </c>
      <c r="B62" s="496">
        <v>603367</v>
      </c>
      <c r="C62" s="497">
        <v>1.156400755139945</v>
      </c>
      <c r="D62" s="497">
        <v>-3.379036235643781</v>
      </c>
      <c r="E62" s="496">
        <v>597095</v>
      </c>
      <c r="F62" s="497">
        <v>1.152404392915095</v>
      </c>
      <c r="G62" s="497">
        <v>-1.0395000058007895</v>
      </c>
      <c r="H62" s="507">
        <v>505285</v>
      </c>
      <c r="I62" s="497">
        <v>1.1110865563881074</v>
      </c>
      <c r="J62" s="497">
        <v>-15.37611267888694</v>
      </c>
      <c r="K62" s="496">
        <v>343475</v>
      </c>
      <c r="L62" s="497">
        <v>-2.2708390239461096</v>
      </c>
      <c r="M62" s="496">
        <v>339613</v>
      </c>
      <c r="N62" s="497">
        <v>-1.1243904214280604</v>
      </c>
      <c r="O62" s="496">
        <v>266623</v>
      </c>
      <c r="P62" s="498">
        <v>-21.492110137126673</v>
      </c>
      <c r="Q62" s="496">
        <v>259892</v>
      </c>
      <c r="R62" s="497">
        <v>-4.80564956851714</v>
      </c>
      <c r="S62" s="496">
        <v>257482</v>
      </c>
      <c r="T62" s="497">
        <v>-0.9273082665107069</v>
      </c>
      <c r="U62" s="496">
        <v>238662</v>
      </c>
      <c r="V62" s="499">
        <v>-7.30924880185799</v>
      </c>
      <c r="W62" s="500"/>
    </row>
    <row r="63" spans="1:23" s="501" customFormat="1" ht="18" customHeight="1">
      <c r="A63" s="495" t="s">
        <v>279</v>
      </c>
      <c r="B63" s="496">
        <v>389295</v>
      </c>
      <c r="C63" s="497">
        <v>0.7461147725550202</v>
      </c>
      <c r="D63" s="497">
        <v>-3.8093755559508935</v>
      </c>
      <c r="E63" s="496">
        <v>390438</v>
      </c>
      <c r="F63" s="497">
        <v>0.753552560917415</v>
      </c>
      <c r="G63" s="497">
        <v>0.2936076754132415</v>
      </c>
      <c r="H63" s="507">
        <v>439009</v>
      </c>
      <c r="I63" s="497">
        <v>0.9653502439878219</v>
      </c>
      <c r="J63" s="497">
        <v>12.44013133967492</v>
      </c>
      <c r="K63" s="496">
        <v>207826</v>
      </c>
      <c r="L63" s="497">
        <v>-0.33329976357296687</v>
      </c>
      <c r="M63" s="496">
        <v>207058</v>
      </c>
      <c r="N63" s="497">
        <v>-0.3695399035731839</v>
      </c>
      <c r="O63" s="496">
        <v>224011</v>
      </c>
      <c r="P63" s="498">
        <v>8.187560973253866</v>
      </c>
      <c r="Q63" s="496">
        <v>181470</v>
      </c>
      <c r="R63" s="497">
        <v>-7.503873756320331</v>
      </c>
      <c r="S63" s="496">
        <v>183381</v>
      </c>
      <c r="T63" s="497">
        <v>1.05306662258225</v>
      </c>
      <c r="U63" s="496">
        <v>214998</v>
      </c>
      <c r="V63" s="499">
        <v>17.24115366368379</v>
      </c>
      <c r="W63" s="500"/>
    </row>
    <row r="64" spans="1:23" s="501" customFormat="1" ht="18" customHeight="1" thickBot="1">
      <c r="A64" s="502"/>
      <c r="B64" s="503"/>
      <c r="C64" s="504"/>
      <c r="D64" s="504"/>
      <c r="E64" s="503"/>
      <c r="F64" s="504"/>
      <c r="G64" s="504"/>
      <c r="H64" s="503"/>
      <c r="I64" s="504"/>
      <c r="J64" s="504"/>
      <c r="K64" s="503"/>
      <c r="L64" s="504"/>
      <c r="M64" s="503"/>
      <c r="N64" s="504"/>
      <c r="O64" s="503"/>
      <c r="P64" s="505"/>
      <c r="Q64" s="503"/>
      <c r="R64" s="504"/>
      <c r="S64" s="503"/>
      <c r="T64" s="504"/>
      <c r="U64" s="503"/>
      <c r="V64" s="506"/>
      <c r="W64" s="500"/>
    </row>
    <row r="65" s="6" customFormat="1" ht="21" customHeight="1">
      <c r="A65" s="442" t="s">
        <v>42</v>
      </c>
    </row>
    <row r="68" spans="2:22" ht="17.25"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</row>
  </sheetData>
  <sheetProtection/>
  <mergeCells count="12">
    <mergeCell ref="B3:J3"/>
    <mergeCell ref="K3:P3"/>
    <mergeCell ref="Q3:V3"/>
    <mergeCell ref="B4:D4"/>
    <mergeCell ref="E4:G4"/>
    <mergeCell ref="H4:J4"/>
    <mergeCell ref="K4:L4"/>
    <mergeCell ref="M4:N4"/>
    <mergeCell ref="O4:P4"/>
    <mergeCell ref="Q4:R4"/>
    <mergeCell ref="S4:T4"/>
    <mergeCell ref="U4:V4"/>
  </mergeCells>
  <printOptions horizontalCentered="1"/>
  <pageMargins left="0.3937007874015748" right="0.3937007874015748" top="0.48" bottom="0.22" header="0" footer="0"/>
  <pageSetup horizontalDpi="400" verticalDpi="4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6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2" width="6.625" style="6" customWidth="1"/>
    <col min="3" max="3" width="10.125" style="6" customWidth="1"/>
    <col min="4" max="4" width="8.75390625" style="6" customWidth="1"/>
    <col min="5" max="5" width="15.125" style="6" customWidth="1"/>
    <col min="6" max="6" width="8.50390625" style="6" customWidth="1"/>
    <col min="7" max="7" width="9.00390625" style="6" customWidth="1"/>
    <col min="8" max="8" width="15.125" style="6" customWidth="1"/>
    <col min="9" max="9" width="8.50390625" style="6" customWidth="1"/>
    <col min="10" max="10" width="9.00390625" style="6" customWidth="1"/>
    <col min="11" max="11" width="15.125" style="6" customWidth="1"/>
    <col min="12" max="12" width="8.50390625" style="6" bestFit="1" customWidth="1"/>
    <col min="13" max="13" width="9.00390625" style="6" customWidth="1"/>
    <col min="14" max="14" width="9.625" style="6" customWidth="1"/>
    <col min="15" max="15" width="11.125" style="6" customWidth="1"/>
    <col min="16" max="17" width="10.625" style="6" customWidth="1"/>
    <col min="18" max="18" width="10.125" style="6" customWidth="1"/>
    <col min="19" max="16384" width="9.00390625" style="6" customWidth="1"/>
  </cols>
  <sheetData>
    <row r="1" spans="1:13" ht="35.25" customHeight="1">
      <c r="A1" s="39" t="s">
        <v>24</v>
      </c>
      <c r="B1" s="40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3" ht="15" thickBot="1">
      <c r="A2" s="42"/>
      <c r="B2" s="42"/>
      <c r="C2" s="42"/>
      <c r="D2" s="42"/>
      <c r="E2" s="42"/>
      <c r="F2" s="42"/>
      <c r="G2" s="42"/>
      <c r="H2" s="42"/>
      <c r="I2" s="42"/>
      <c r="J2" s="42"/>
      <c r="K2" s="43"/>
      <c r="L2" s="42"/>
      <c r="M2" s="44" t="s">
        <v>25</v>
      </c>
    </row>
    <row r="3" spans="1:13" ht="25.5" customHeight="1">
      <c r="A3" s="45"/>
      <c r="B3" s="46"/>
      <c r="C3" s="46"/>
      <c r="D3" s="46"/>
      <c r="E3" s="47" t="s">
        <v>287</v>
      </c>
      <c r="F3" s="48"/>
      <c r="G3" s="48"/>
      <c r="H3" s="47" t="s">
        <v>288</v>
      </c>
      <c r="I3" s="48"/>
      <c r="J3" s="48"/>
      <c r="K3" s="47" t="s">
        <v>289</v>
      </c>
      <c r="L3" s="48"/>
      <c r="M3" s="49"/>
    </row>
    <row r="4" spans="1:13" s="56" customFormat="1" ht="18" customHeight="1">
      <c r="A4" s="50"/>
      <c r="B4" s="51"/>
      <c r="C4" s="52"/>
      <c r="D4" s="52"/>
      <c r="E4" s="53"/>
      <c r="F4" s="54" t="s">
        <v>26</v>
      </c>
      <c r="G4" s="54" t="s">
        <v>27</v>
      </c>
      <c r="H4" s="53"/>
      <c r="I4" s="54" t="s">
        <v>26</v>
      </c>
      <c r="J4" s="54" t="s">
        <v>27</v>
      </c>
      <c r="K4" s="53"/>
      <c r="L4" s="54" t="s">
        <v>26</v>
      </c>
      <c r="M4" s="55" t="s">
        <v>27</v>
      </c>
    </row>
    <row r="5" spans="1:15" ht="17.25" customHeight="1">
      <c r="A5" s="513" t="s">
        <v>28</v>
      </c>
      <c r="B5" s="514"/>
      <c r="C5" s="57" t="s">
        <v>29</v>
      </c>
      <c r="D5" s="58"/>
      <c r="E5" s="59">
        <v>213225</v>
      </c>
      <c r="F5" s="60">
        <v>100</v>
      </c>
      <c r="G5" s="61">
        <v>-8.235856121052493</v>
      </c>
      <c r="H5" s="62">
        <v>243152</v>
      </c>
      <c r="I5" s="61">
        <v>100</v>
      </c>
      <c r="J5" s="61">
        <v>14.035408605932702</v>
      </c>
      <c r="K5" s="63">
        <v>220885</v>
      </c>
      <c r="L5" s="61">
        <v>100</v>
      </c>
      <c r="M5" s="64">
        <v>-9.157646245969602</v>
      </c>
      <c r="N5" s="65"/>
      <c r="O5" s="66"/>
    </row>
    <row r="6" spans="1:15" ht="17.25" customHeight="1">
      <c r="A6" s="515"/>
      <c r="B6" s="516"/>
      <c r="C6" s="67" t="s">
        <v>30</v>
      </c>
      <c r="D6" s="68"/>
      <c r="E6" s="59">
        <v>6813</v>
      </c>
      <c r="F6" s="69">
        <v>3.1952163207879005</v>
      </c>
      <c r="G6" s="61">
        <v>-3.9746300211416496</v>
      </c>
      <c r="H6" s="62">
        <v>6747</v>
      </c>
      <c r="I6" s="61">
        <v>2.77480752780154</v>
      </c>
      <c r="J6" s="61">
        <v>-0.9687362395420536</v>
      </c>
      <c r="K6" s="70">
        <v>6549</v>
      </c>
      <c r="L6" s="61">
        <v>2.9648912329945447</v>
      </c>
      <c r="M6" s="64">
        <v>-2.9346376167185326</v>
      </c>
      <c r="O6" s="66"/>
    </row>
    <row r="7" spans="1:15" ht="17.25" customHeight="1">
      <c r="A7" s="515"/>
      <c r="B7" s="516"/>
      <c r="C7" s="71" t="s">
        <v>31</v>
      </c>
      <c r="D7" s="72" t="s">
        <v>32</v>
      </c>
      <c r="E7" s="59">
        <v>34008</v>
      </c>
      <c r="F7" s="69">
        <v>15.949349278930708</v>
      </c>
      <c r="G7" s="61">
        <v>-10.22886255048438</v>
      </c>
      <c r="H7" s="62">
        <v>40260</v>
      </c>
      <c r="I7" s="61">
        <v>16.55754425215503</v>
      </c>
      <c r="J7" s="61">
        <v>18.383909668313336</v>
      </c>
      <c r="K7" s="70">
        <v>34141</v>
      </c>
      <c r="L7" s="61">
        <v>15.456459243497747</v>
      </c>
      <c r="M7" s="64">
        <v>-15.198708395429705</v>
      </c>
      <c r="O7" s="66"/>
    </row>
    <row r="8" spans="1:15" ht="17.25" customHeight="1">
      <c r="A8" s="517"/>
      <c r="B8" s="518"/>
      <c r="C8" s="73"/>
      <c r="D8" s="74" t="s">
        <v>33</v>
      </c>
      <c r="E8" s="75">
        <v>172404</v>
      </c>
      <c r="F8" s="76">
        <v>80.8554344002814</v>
      </c>
      <c r="G8" s="77">
        <v>-7.994279127353451</v>
      </c>
      <c r="H8" s="78">
        <v>196145</v>
      </c>
      <c r="I8" s="77">
        <v>80.66764822004343</v>
      </c>
      <c r="J8" s="77">
        <v>13.770562167931132</v>
      </c>
      <c r="K8" s="79">
        <v>180195</v>
      </c>
      <c r="L8" s="77">
        <v>81.5786495235077</v>
      </c>
      <c r="M8" s="80">
        <v>-8.131739274516306</v>
      </c>
      <c r="O8" s="66"/>
    </row>
    <row r="9" spans="1:15" ht="17.25" customHeight="1">
      <c r="A9" s="519" t="s">
        <v>34</v>
      </c>
      <c r="B9" s="520"/>
      <c r="C9" s="57" t="s">
        <v>29</v>
      </c>
      <c r="D9" s="58"/>
      <c r="E9" s="62">
        <v>85666569</v>
      </c>
      <c r="F9" s="60">
        <v>100</v>
      </c>
      <c r="G9" s="61">
        <v>-2.9348842045084638</v>
      </c>
      <c r="H9" s="62">
        <v>84898348</v>
      </c>
      <c r="I9" s="60">
        <v>100</v>
      </c>
      <c r="J9" s="61">
        <v>-0.8967570535012328</v>
      </c>
      <c r="K9" s="63">
        <v>73737855</v>
      </c>
      <c r="L9" s="61">
        <v>100</v>
      </c>
      <c r="M9" s="64">
        <v>-13.145712799971093</v>
      </c>
      <c r="O9" s="66"/>
    </row>
    <row r="10" spans="1:15" ht="17.25" customHeight="1">
      <c r="A10" s="521"/>
      <c r="B10" s="522"/>
      <c r="C10" s="67" t="s">
        <v>30</v>
      </c>
      <c r="D10" s="68"/>
      <c r="E10" s="62">
        <v>46103508</v>
      </c>
      <c r="F10" s="69">
        <v>53.81738586962669</v>
      </c>
      <c r="G10" s="61">
        <v>-1.9987481877259228</v>
      </c>
      <c r="H10" s="62">
        <v>45410842</v>
      </c>
      <c r="I10" s="69">
        <v>53.48848719647643</v>
      </c>
      <c r="J10" s="61">
        <v>-1.5024149572305845</v>
      </c>
      <c r="K10" s="70">
        <v>39136571</v>
      </c>
      <c r="L10" s="61">
        <v>53.07527727786494</v>
      </c>
      <c r="M10" s="64">
        <v>-13.816680606803118</v>
      </c>
      <c r="O10" s="66"/>
    </row>
    <row r="11" spans="1:15" ht="17.25" customHeight="1">
      <c r="A11" s="521"/>
      <c r="B11" s="522"/>
      <c r="C11" s="71" t="s">
        <v>31</v>
      </c>
      <c r="D11" s="72" t="s">
        <v>32</v>
      </c>
      <c r="E11" s="62">
        <v>1543793</v>
      </c>
      <c r="F11" s="69">
        <v>1.8020950506375482</v>
      </c>
      <c r="G11" s="61">
        <v>22.651161608216825</v>
      </c>
      <c r="H11" s="62">
        <v>1087367</v>
      </c>
      <c r="I11" s="69">
        <v>1.280786994818792</v>
      </c>
      <c r="J11" s="61">
        <v>-29.56523316273619</v>
      </c>
      <c r="K11" s="70">
        <v>1038441</v>
      </c>
      <c r="L11" s="61">
        <v>1.4082875071427017</v>
      </c>
      <c r="M11" s="64">
        <v>-4.499492811534651</v>
      </c>
      <c r="O11" s="66"/>
    </row>
    <row r="12" spans="1:15" ht="17.25" customHeight="1">
      <c r="A12" s="523"/>
      <c r="B12" s="524"/>
      <c r="C12" s="73"/>
      <c r="D12" s="74" t="s">
        <v>33</v>
      </c>
      <c r="E12" s="78">
        <v>38019268</v>
      </c>
      <c r="F12" s="76">
        <v>44.380519079735755</v>
      </c>
      <c r="G12" s="77">
        <v>-4.843168034657978</v>
      </c>
      <c r="H12" s="78">
        <v>38400139</v>
      </c>
      <c r="I12" s="76">
        <v>45.23072580870478</v>
      </c>
      <c r="J12" s="77">
        <v>1.0017841479746465</v>
      </c>
      <c r="K12" s="79">
        <v>33562843</v>
      </c>
      <c r="L12" s="77">
        <v>45.51643521499235</v>
      </c>
      <c r="M12" s="80">
        <v>-12.597079401196964</v>
      </c>
      <c r="O12" s="66"/>
    </row>
    <row r="13" spans="1:15" ht="17.25" customHeight="1">
      <c r="A13" s="525" t="s">
        <v>35</v>
      </c>
      <c r="B13" s="528" t="s">
        <v>36</v>
      </c>
      <c r="C13" s="57" t="s">
        <v>29</v>
      </c>
      <c r="D13" s="58"/>
      <c r="E13" s="62">
        <v>52176289</v>
      </c>
      <c r="F13" s="61">
        <v>100</v>
      </c>
      <c r="G13" s="61">
        <v>-2.0651293314626855</v>
      </c>
      <c r="H13" s="62">
        <v>51812975</v>
      </c>
      <c r="I13" s="61">
        <v>100</v>
      </c>
      <c r="J13" s="61">
        <v>-0.6963201234951697</v>
      </c>
      <c r="K13" s="63">
        <v>45476655</v>
      </c>
      <c r="L13" s="81">
        <v>100</v>
      </c>
      <c r="M13" s="64">
        <v>-12.229214786450697</v>
      </c>
      <c r="N13" s="65"/>
      <c r="O13" s="66"/>
    </row>
    <row r="14" spans="1:15" ht="17.25" customHeight="1">
      <c r="A14" s="526"/>
      <c r="B14" s="529"/>
      <c r="C14" s="67" t="s">
        <v>30</v>
      </c>
      <c r="D14" s="68"/>
      <c r="E14" s="62">
        <v>33168757</v>
      </c>
      <c r="F14" s="61">
        <v>63.570555966523415</v>
      </c>
      <c r="G14" s="61">
        <v>-1.5376407178397642</v>
      </c>
      <c r="H14" s="62">
        <v>32824506</v>
      </c>
      <c r="I14" s="61">
        <v>63.35190364961672</v>
      </c>
      <c r="J14" s="61">
        <v>-1.037877301220547</v>
      </c>
      <c r="K14" s="70">
        <v>28366766</v>
      </c>
      <c r="L14" s="82">
        <v>62.37654462492899</v>
      </c>
      <c r="M14" s="64">
        <v>-13.580524258308714</v>
      </c>
      <c r="O14" s="66"/>
    </row>
    <row r="15" spans="1:15" ht="17.25" customHeight="1">
      <c r="A15" s="526"/>
      <c r="B15" s="529"/>
      <c r="C15" s="71" t="s">
        <v>31</v>
      </c>
      <c r="D15" s="72" t="s">
        <v>32</v>
      </c>
      <c r="E15" s="62">
        <v>684875</v>
      </c>
      <c r="F15" s="61">
        <v>1.3126173078349823</v>
      </c>
      <c r="G15" s="61">
        <v>12.277167016947914</v>
      </c>
      <c r="H15" s="62">
        <v>591104</v>
      </c>
      <c r="I15" s="61">
        <v>1.1408416521151314</v>
      </c>
      <c r="J15" s="61">
        <v>-13.6916955648841</v>
      </c>
      <c r="K15" s="70">
        <v>584667</v>
      </c>
      <c r="L15" s="82">
        <v>1.2856420508500461</v>
      </c>
      <c r="M15" s="64">
        <v>-1.088979265915981</v>
      </c>
      <c r="O15" s="66"/>
    </row>
    <row r="16" spans="1:15" ht="17.25" customHeight="1">
      <c r="A16" s="526"/>
      <c r="B16" s="530"/>
      <c r="C16" s="73"/>
      <c r="D16" s="74" t="s">
        <v>33</v>
      </c>
      <c r="E16" s="78">
        <v>18322657</v>
      </c>
      <c r="F16" s="77">
        <v>35.1168267256416</v>
      </c>
      <c r="G16" s="77">
        <v>-3.4623029384669337</v>
      </c>
      <c r="H16" s="78">
        <v>18397364</v>
      </c>
      <c r="I16" s="77">
        <v>35.50725276824965</v>
      </c>
      <c r="J16" s="77">
        <v>0.40773016708219245</v>
      </c>
      <c r="K16" s="79">
        <v>16525222</v>
      </c>
      <c r="L16" s="83">
        <v>36.33781332422096</v>
      </c>
      <c r="M16" s="80">
        <v>-10.176142625650058</v>
      </c>
      <c r="O16" s="66"/>
    </row>
    <row r="17" spans="1:15" ht="17.25" customHeight="1">
      <c r="A17" s="526"/>
      <c r="B17" s="528" t="s">
        <v>37</v>
      </c>
      <c r="C17" s="57" t="s">
        <v>29</v>
      </c>
      <c r="D17" s="58"/>
      <c r="E17" s="62">
        <v>38411742</v>
      </c>
      <c r="F17" s="61">
        <v>100</v>
      </c>
      <c r="G17" s="61">
        <v>-1.1600825266876171</v>
      </c>
      <c r="H17" s="62">
        <v>38375578</v>
      </c>
      <c r="I17" s="61">
        <v>100</v>
      </c>
      <c r="J17" s="61">
        <v>-0.09414829455013773</v>
      </c>
      <c r="K17" s="63">
        <v>31453271</v>
      </c>
      <c r="L17" s="61">
        <v>100</v>
      </c>
      <c r="M17" s="64">
        <v>-18.03831332520906</v>
      </c>
      <c r="N17" s="65"/>
      <c r="O17" s="66"/>
    </row>
    <row r="18" spans="1:15" ht="17.25" customHeight="1">
      <c r="A18" s="526"/>
      <c r="B18" s="529"/>
      <c r="C18" s="67" t="s">
        <v>30</v>
      </c>
      <c r="D18" s="68"/>
      <c r="E18" s="62">
        <v>26195660</v>
      </c>
      <c r="F18" s="61">
        <v>68.19701121599743</v>
      </c>
      <c r="G18" s="61">
        <v>0.36485604394809457</v>
      </c>
      <c r="H18" s="62">
        <v>25835458</v>
      </c>
      <c r="I18" s="61">
        <v>67.32265504900016</v>
      </c>
      <c r="J18" s="61">
        <v>-1.3750445684514148</v>
      </c>
      <c r="K18" s="70">
        <v>21083227</v>
      </c>
      <c r="L18" s="61">
        <v>67.03031617919802</v>
      </c>
      <c r="M18" s="64">
        <v>-18.394220067629533</v>
      </c>
      <c r="O18" s="66"/>
    </row>
    <row r="19" spans="1:15" ht="17.25" customHeight="1">
      <c r="A19" s="526"/>
      <c r="B19" s="529"/>
      <c r="C19" s="71" t="s">
        <v>31</v>
      </c>
      <c r="D19" s="72" t="s">
        <v>32</v>
      </c>
      <c r="E19" s="62">
        <v>613440</v>
      </c>
      <c r="F19" s="61">
        <v>1.5970116637771856</v>
      </c>
      <c r="G19" s="61">
        <v>11.548539725892894</v>
      </c>
      <c r="H19" s="62">
        <v>525800</v>
      </c>
      <c r="I19" s="61">
        <v>1.3701422295189927</v>
      </c>
      <c r="J19" s="61">
        <v>-14.286645800730312</v>
      </c>
      <c r="K19" s="70">
        <v>525052</v>
      </c>
      <c r="L19" s="61">
        <v>1.6693080983532682</v>
      </c>
      <c r="M19" s="64">
        <v>-0.142259414225947</v>
      </c>
      <c r="O19" s="66"/>
    </row>
    <row r="20" spans="1:15" ht="17.25" customHeight="1">
      <c r="A20" s="526"/>
      <c r="B20" s="530"/>
      <c r="C20" s="73"/>
      <c r="D20" s="74" t="s">
        <v>33</v>
      </c>
      <c r="E20" s="78">
        <v>11602642</v>
      </c>
      <c r="F20" s="77">
        <v>30.205977120225374</v>
      </c>
      <c r="G20" s="77">
        <v>-4.991533479705851</v>
      </c>
      <c r="H20" s="78">
        <v>12014319</v>
      </c>
      <c r="I20" s="77">
        <v>31.30720011565689</v>
      </c>
      <c r="J20" s="77">
        <v>3.548131537627384</v>
      </c>
      <c r="K20" s="79">
        <v>9844992</v>
      </c>
      <c r="L20" s="77">
        <v>31.30037572244871</v>
      </c>
      <c r="M20" s="80">
        <v>-18.05617946385476</v>
      </c>
      <c r="O20" s="66"/>
    </row>
    <row r="21" spans="1:15" ht="17.25" customHeight="1">
      <c r="A21" s="526"/>
      <c r="B21" s="528" t="s">
        <v>38</v>
      </c>
      <c r="C21" s="57" t="s">
        <v>29</v>
      </c>
      <c r="D21" s="58"/>
      <c r="E21" s="62">
        <v>13764547</v>
      </c>
      <c r="F21" s="61">
        <v>100</v>
      </c>
      <c r="G21" s="61">
        <v>-4.505298968262522</v>
      </c>
      <c r="H21" s="62">
        <v>13437397</v>
      </c>
      <c r="I21" s="61">
        <v>100</v>
      </c>
      <c r="J21" s="61">
        <v>-2.3767582035209642</v>
      </c>
      <c r="K21" s="63">
        <v>14023384</v>
      </c>
      <c r="L21" s="61">
        <v>100</v>
      </c>
      <c r="M21" s="64">
        <v>4.360866914924074</v>
      </c>
      <c r="N21" s="65"/>
      <c r="O21" s="66"/>
    </row>
    <row r="22" spans="1:15" ht="17.25" customHeight="1">
      <c r="A22" s="526"/>
      <c r="B22" s="529"/>
      <c r="C22" s="67" t="s">
        <v>30</v>
      </c>
      <c r="D22" s="68"/>
      <c r="E22" s="62">
        <v>6973097</v>
      </c>
      <c r="F22" s="61">
        <v>50.65983646247131</v>
      </c>
      <c r="G22" s="61">
        <v>-8.083116066882084</v>
      </c>
      <c r="H22" s="62">
        <v>6989048</v>
      </c>
      <c r="I22" s="61">
        <v>52.01191867740456</v>
      </c>
      <c r="J22" s="61">
        <v>0.22875058241696422</v>
      </c>
      <c r="K22" s="70">
        <v>7283539</v>
      </c>
      <c r="L22" s="61">
        <v>51.93852639277367</v>
      </c>
      <c r="M22" s="64">
        <v>4.213606774484873</v>
      </c>
      <c r="O22" s="66"/>
    </row>
    <row r="23" spans="1:15" ht="17.25" customHeight="1">
      <c r="A23" s="526"/>
      <c r="B23" s="529"/>
      <c r="C23" s="71" t="s">
        <v>31</v>
      </c>
      <c r="D23" s="72" t="s">
        <v>32</v>
      </c>
      <c r="E23" s="62">
        <v>71435</v>
      </c>
      <c r="F23" s="61">
        <v>0.5189782126502238</v>
      </c>
      <c r="G23" s="61">
        <v>18.94929647822829</v>
      </c>
      <c r="H23" s="62">
        <v>65304</v>
      </c>
      <c r="I23" s="61">
        <v>0.48598698096067267</v>
      </c>
      <c r="J23" s="61">
        <v>-8.582627563519281</v>
      </c>
      <c r="K23" s="70">
        <v>59615</v>
      </c>
      <c r="L23" s="61">
        <v>0.42511137112126435</v>
      </c>
      <c r="M23" s="64">
        <v>-8.711564375842215</v>
      </c>
      <c r="O23" s="66"/>
    </row>
    <row r="24" spans="1:15" ht="17.25" customHeight="1">
      <c r="A24" s="526"/>
      <c r="B24" s="530"/>
      <c r="C24" s="73"/>
      <c r="D24" s="74" t="s">
        <v>33</v>
      </c>
      <c r="E24" s="78">
        <v>6720015</v>
      </c>
      <c r="F24" s="77">
        <v>48.82118532487848</v>
      </c>
      <c r="G24" s="77">
        <v>-0.7027774789673487</v>
      </c>
      <c r="H24" s="78">
        <v>6383045</v>
      </c>
      <c r="I24" s="77">
        <v>47.502094341634766</v>
      </c>
      <c r="J24" s="77">
        <v>-5.014423330900314</v>
      </c>
      <c r="K24" s="79">
        <v>6680230</v>
      </c>
      <c r="L24" s="77">
        <v>47.636362236105064</v>
      </c>
      <c r="M24" s="80">
        <v>4.6558499900909425</v>
      </c>
      <c r="O24" s="66"/>
    </row>
    <row r="25" spans="1:14" ht="17.25" customHeight="1">
      <c r="A25" s="526"/>
      <c r="B25" s="528" t="s">
        <v>39</v>
      </c>
      <c r="C25" s="57" t="s">
        <v>29</v>
      </c>
      <c r="D25" s="58"/>
      <c r="E25" s="62">
        <v>13899430</v>
      </c>
      <c r="F25" s="61">
        <v>100</v>
      </c>
      <c r="G25" s="61">
        <v>-2.4537125639366764</v>
      </c>
      <c r="H25" s="62">
        <v>13730541</v>
      </c>
      <c r="I25" s="61">
        <v>100</v>
      </c>
      <c r="J25" s="61">
        <v>-1.2150786039427572</v>
      </c>
      <c r="K25" s="62">
        <v>13576702</v>
      </c>
      <c r="L25" s="84">
        <v>100</v>
      </c>
      <c r="M25" s="64">
        <v>-1.1204147017950703</v>
      </c>
      <c r="N25" s="65"/>
    </row>
    <row r="26" spans="1:13" ht="17.25" customHeight="1">
      <c r="A26" s="526"/>
      <c r="B26" s="529"/>
      <c r="C26" s="67" t="s">
        <v>30</v>
      </c>
      <c r="D26" s="68"/>
      <c r="E26" s="62">
        <v>7559885</v>
      </c>
      <c r="F26" s="61">
        <v>54.38989224737993</v>
      </c>
      <c r="G26" s="61">
        <v>-2.8555880089076027</v>
      </c>
      <c r="H26" s="62">
        <v>7721211</v>
      </c>
      <c r="I26" s="61">
        <v>56.233843954145726</v>
      </c>
      <c r="J26" s="61">
        <v>2.133974260190456</v>
      </c>
      <c r="K26" s="62">
        <v>7496995</v>
      </c>
      <c r="L26" s="84">
        <v>55.21955921253925</v>
      </c>
      <c r="M26" s="64">
        <v>-2.903896811005424</v>
      </c>
    </row>
    <row r="27" spans="1:13" ht="17.25" customHeight="1">
      <c r="A27" s="526"/>
      <c r="B27" s="529"/>
      <c r="C27" s="71" t="s">
        <v>31</v>
      </c>
      <c r="D27" s="72" t="s">
        <v>32</v>
      </c>
      <c r="E27" s="62">
        <v>78337</v>
      </c>
      <c r="F27" s="61">
        <v>0.5635986511677097</v>
      </c>
      <c r="G27" s="61">
        <v>-14.348349005029519</v>
      </c>
      <c r="H27" s="62">
        <v>78901</v>
      </c>
      <c r="I27" s="61">
        <v>0.5746386832099332</v>
      </c>
      <c r="J27" s="61">
        <v>0.7199662994498084</v>
      </c>
      <c r="K27" s="62">
        <v>67672</v>
      </c>
      <c r="L27" s="84">
        <v>0.49844211060977844</v>
      </c>
      <c r="M27" s="64">
        <v>-14.231758786327163</v>
      </c>
    </row>
    <row r="28" spans="1:13" ht="17.25" customHeight="1">
      <c r="A28" s="526"/>
      <c r="B28" s="530"/>
      <c r="C28" s="73"/>
      <c r="D28" s="74" t="s">
        <v>33</v>
      </c>
      <c r="E28" s="78">
        <v>6261207</v>
      </c>
      <c r="F28" s="77">
        <v>45.04650190691273</v>
      </c>
      <c r="G28" s="77">
        <v>-1.7925675383170443</v>
      </c>
      <c r="H28" s="78">
        <v>5930429</v>
      </c>
      <c r="I28" s="77">
        <v>43.19151736264434</v>
      </c>
      <c r="J28" s="77">
        <v>-5.282974991882554</v>
      </c>
      <c r="K28" s="78">
        <v>6012035</v>
      </c>
      <c r="L28" s="85">
        <v>44.281998676850975</v>
      </c>
      <c r="M28" s="80">
        <v>1.3760555939545043</v>
      </c>
    </row>
    <row r="29" spans="1:14" ht="17.25" customHeight="1">
      <c r="A29" s="526"/>
      <c r="B29" s="528" t="s">
        <v>40</v>
      </c>
      <c r="C29" s="57" t="s">
        <v>29</v>
      </c>
      <c r="D29" s="58"/>
      <c r="E29" s="62">
        <v>32360659</v>
      </c>
      <c r="F29" s="61">
        <v>100</v>
      </c>
      <c r="G29" s="61">
        <v>-0.9442853868033154</v>
      </c>
      <c r="H29" s="62">
        <v>31909485</v>
      </c>
      <c r="I29" s="61">
        <v>100</v>
      </c>
      <c r="J29" s="61">
        <v>-1.3942052292569116</v>
      </c>
      <c r="K29" s="62">
        <v>26210424</v>
      </c>
      <c r="L29" s="61">
        <v>100</v>
      </c>
      <c r="M29" s="64">
        <v>-17.860084548528448</v>
      </c>
      <c r="N29" s="65"/>
    </row>
    <row r="30" spans="1:13" ht="17.25" customHeight="1">
      <c r="A30" s="526"/>
      <c r="B30" s="529"/>
      <c r="C30" s="67" t="s">
        <v>30</v>
      </c>
      <c r="D30" s="68"/>
      <c r="E30" s="62">
        <v>21251723</v>
      </c>
      <c r="F30" s="61">
        <v>65.67147782744473</v>
      </c>
      <c r="G30" s="61">
        <v>-0.2041165164527854</v>
      </c>
      <c r="H30" s="62">
        <v>20710080</v>
      </c>
      <c r="I30" s="61">
        <v>64.90258304074791</v>
      </c>
      <c r="J30" s="61">
        <v>-2.5487015805730238</v>
      </c>
      <c r="K30" s="62">
        <v>16666448</v>
      </c>
      <c r="L30" s="61">
        <v>63.58709801871194</v>
      </c>
      <c r="M30" s="64">
        <v>-19.524946306339714</v>
      </c>
    </row>
    <row r="31" spans="1:13" ht="17.25" customHeight="1">
      <c r="A31" s="526"/>
      <c r="B31" s="529"/>
      <c r="C31" s="71" t="s">
        <v>31</v>
      </c>
      <c r="D31" s="72" t="s">
        <v>32</v>
      </c>
      <c r="E31" s="62">
        <v>598848</v>
      </c>
      <c r="F31" s="61">
        <v>1.850543278491331</v>
      </c>
      <c r="G31" s="61">
        <v>17.608196563554984</v>
      </c>
      <c r="H31" s="62">
        <v>508392</v>
      </c>
      <c r="I31" s="61">
        <v>1.5932316049600925</v>
      </c>
      <c r="J31" s="61">
        <v>-15.105001603077909</v>
      </c>
      <c r="K31" s="62">
        <v>507314</v>
      </c>
      <c r="L31" s="61">
        <v>1.935542896978698</v>
      </c>
      <c r="M31" s="64">
        <v>-0.2120411021416544</v>
      </c>
    </row>
    <row r="32" spans="1:13" ht="17.25" customHeight="1">
      <c r="A32" s="526"/>
      <c r="B32" s="530"/>
      <c r="C32" s="73"/>
      <c r="D32" s="74" t="s">
        <v>33</v>
      </c>
      <c r="E32" s="78">
        <v>10510088</v>
      </c>
      <c r="F32" s="77">
        <v>32.47797889406393</v>
      </c>
      <c r="G32" s="77">
        <v>-3.26451457324913</v>
      </c>
      <c r="H32" s="78">
        <v>10691014</v>
      </c>
      <c r="I32" s="77">
        <v>33.50418848815642</v>
      </c>
      <c r="J32" s="77">
        <v>1.7214508574999456</v>
      </c>
      <c r="K32" s="78">
        <v>9036663</v>
      </c>
      <c r="L32" s="77">
        <v>34.477362899585295</v>
      </c>
      <c r="M32" s="80">
        <v>-15.474219751278966</v>
      </c>
    </row>
    <row r="33" spans="1:14" ht="17.25" customHeight="1">
      <c r="A33" s="526"/>
      <c r="B33" s="528" t="s">
        <v>41</v>
      </c>
      <c r="C33" s="57" t="s">
        <v>29</v>
      </c>
      <c r="D33" s="58"/>
      <c r="E33" s="62">
        <v>5916199</v>
      </c>
      <c r="F33" s="61">
        <v>100</v>
      </c>
      <c r="G33" s="61">
        <v>-6.953249197742537</v>
      </c>
      <c r="H33" s="62">
        <v>6172949</v>
      </c>
      <c r="I33" s="61">
        <v>100</v>
      </c>
      <c r="J33" s="61">
        <v>4.33977964568129</v>
      </c>
      <c r="K33" s="62">
        <v>5689529</v>
      </c>
      <c r="L33" s="61">
        <v>100</v>
      </c>
      <c r="M33" s="64">
        <v>-7.831265089019851</v>
      </c>
      <c r="N33" s="65"/>
    </row>
    <row r="34" spans="1:13" ht="17.25" customHeight="1">
      <c r="A34" s="526"/>
      <c r="B34" s="529"/>
      <c r="C34" s="67" t="s">
        <v>30</v>
      </c>
      <c r="D34" s="68"/>
      <c r="E34" s="62">
        <v>4357149</v>
      </c>
      <c r="F34" s="61">
        <v>73.64777621577639</v>
      </c>
      <c r="G34" s="61">
        <v>-5.473313666438301</v>
      </c>
      <c r="H34" s="62">
        <v>4393215</v>
      </c>
      <c r="I34" s="61">
        <v>71.16882060746006</v>
      </c>
      <c r="J34" s="61">
        <v>0.8277430953130107</v>
      </c>
      <c r="K34" s="62">
        <v>4203323</v>
      </c>
      <c r="L34" s="61">
        <v>73.87822436619973</v>
      </c>
      <c r="M34" s="64">
        <v>-4.3223925985866885</v>
      </c>
    </row>
    <row r="35" spans="1:13" ht="17.25" customHeight="1">
      <c r="A35" s="526"/>
      <c r="B35" s="529"/>
      <c r="C35" s="71" t="s">
        <v>31</v>
      </c>
      <c r="D35" s="72" t="s">
        <v>32</v>
      </c>
      <c r="E35" s="62">
        <v>7690</v>
      </c>
      <c r="F35" s="61">
        <v>0.1299821050644172</v>
      </c>
      <c r="G35" s="61">
        <v>-17.639498768341014</v>
      </c>
      <c r="H35" s="62">
        <v>3812</v>
      </c>
      <c r="I35" s="61">
        <v>0.061753304619882654</v>
      </c>
      <c r="J35" s="61">
        <v>-50.429128738621586</v>
      </c>
      <c r="K35" s="62">
        <v>9682</v>
      </c>
      <c r="L35" s="61">
        <v>0.17017225854723653</v>
      </c>
      <c r="M35" s="64">
        <v>153.98740818467996</v>
      </c>
    </row>
    <row r="36" spans="1:13" ht="17.25" customHeight="1" thickBot="1">
      <c r="A36" s="527"/>
      <c r="B36" s="531"/>
      <c r="C36" s="86"/>
      <c r="D36" s="87" t="s">
        <v>33</v>
      </c>
      <c r="E36" s="88">
        <v>1551361</v>
      </c>
      <c r="F36" s="89">
        <v>26.222258581903684</v>
      </c>
      <c r="G36" s="89">
        <v>-10.817386045565101</v>
      </c>
      <c r="H36" s="88">
        <v>1775922</v>
      </c>
      <c r="I36" s="89">
        <v>28.769426087920053</v>
      </c>
      <c r="J36" s="89">
        <v>14.47509638311135</v>
      </c>
      <c r="K36" s="88">
        <v>1476523</v>
      </c>
      <c r="L36" s="89">
        <v>25.951585799105693</v>
      </c>
      <c r="M36" s="90">
        <v>-16.858792221730454</v>
      </c>
    </row>
    <row r="37" spans="1:11" ht="18" customHeight="1">
      <c r="A37" s="91" t="s">
        <v>42</v>
      </c>
      <c r="K37" s="65"/>
    </row>
    <row r="39" spans="5:11" ht="13.5">
      <c r="E39" s="65"/>
      <c r="F39" s="65"/>
      <c r="G39" s="65"/>
      <c r="H39" s="65"/>
      <c r="I39" s="65"/>
      <c r="J39" s="65"/>
      <c r="K39" s="65"/>
    </row>
    <row r="40" spans="5:11" ht="13.5">
      <c r="E40" s="65"/>
      <c r="F40" s="65"/>
      <c r="G40" s="65"/>
      <c r="H40" s="65"/>
      <c r="I40" s="65"/>
      <c r="J40" s="65"/>
      <c r="K40" s="65"/>
    </row>
    <row r="41" spans="5:11" ht="13.5">
      <c r="E41" s="65"/>
      <c r="F41" s="65"/>
      <c r="G41" s="65"/>
      <c r="H41" s="65"/>
      <c r="I41" s="65"/>
      <c r="J41" s="65"/>
      <c r="K41" s="65"/>
    </row>
    <row r="42" spans="5:11" ht="13.5">
      <c r="E42" s="65"/>
      <c r="F42" s="65"/>
      <c r="G42" s="65"/>
      <c r="H42" s="65"/>
      <c r="I42" s="65"/>
      <c r="J42" s="65"/>
      <c r="K42" s="65"/>
    </row>
    <row r="43" spans="5:11" ht="13.5">
      <c r="E43" s="65"/>
      <c r="F43" s="65"/>
      <c r="G43" s="65"/>
      <c r="H43" s="65"/>
      <c r="I43" s="65"/>
      <c r="J43" s="65"/>
      <c r="K43" s="65"/>
    </row>
    <row r="44" spans="5:11" ht="13.5">
      <c r="E44" s="65"/>
      <c r="F44" s="65"/>
      <c r="G44" s="65"/>
      <c r="H44" s="65"/>
      <c r="I44" s="65"/>
      <c r="J44" s="65"/>
      <c r="K44" s="65"/>
    </row>
    <row r="45" spans="5:11" ht="13.5">
      <c r="E45" s="65"/>
      <c r="F45" s="65"/>
      <c r="G45" s="65"/>
      <c r="H45" s="65"/>
      <c r="I45" s="65"/>
      <c r="J45" s="65"/>
      <c r="K45" s="65"/>
    </row>
    <row r="46" spans="5:11" ht="13.5">
      <c r="E46" s="65"/>
      <c r="F46" s="65"/>
      <c r="G46" s="65"/>
      <c r="H46" s="65"/>
      <c r="I46" s="65"/>
      <c r="J46" s="65"/>
      <c r="K46" s="65"/>
    </row>
  </sheetData>
  <sheetProtection/>
  <mergeCells count="9">
    <mergeCell ref="A5:B8"/>
    <mergeCell ref="A9:B12"/>
    <mergeCell ref="A13:A36"/>
    <mergeCell ref="B13:B16"/>
    <mergeCell ref="B17:B20"/>
    <mergeCell ref="B21:B24"/>
    <mergeCell ref="B25:B28"/>
    <mergeCell ref="B29:B32"/>
    <mergeCell ref="B33:B36"/>
  </mergeCells>
  <printOptions horizontalCentered="1"/>
  <pageMargins left="0.3937007874015748" right="0.3937007874015748" top="0.5905511811023623" bottom="0.3937007874015748" header="0" footer="0"/>
  <pageSetup horizontalDpi="400" verticalDpi="4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3"/>
  <sheetViews>
    <sheetView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7.25390625" style="42" customWidth="1"/>
    <col min="2" max="2" width="32.625" style="42" customWidth="1"/>
    <col min="3" max="3" width="4.125" style="6" customWidth="1"/>
    <col min="4" max="4" width="14.625" style="6" customWidth="1"/>
    <col min="5" max="5" width="10.625" style="6" customWidth="1"/>
    <col min="6" max="6" width="14.625" style="6" customWidth="1"/>
    <col min="7" max="8" width="10.625" style="6" customWidth="1"/>
    <col min="9" max="9" width="14.625" style="6" customWidth="1"/>
    <col min="10" max="10" width="10.625" style="6" customWidth="1"/>
    <col min="11" max="11" width="14.625" style="6" customWidth="1"/>
    <col min="12" max="12" width="10.625" style="6" customWidth="1"/>
    <col min="13" max="13" width="14.625" style="6" customWidth="1"/>
    <col min="14" max="15" width="10.625" style="6" customWidth="1"/>
    <col min="16" max="16" width="14.625" style="6" customWidth="1"/>
    <col min="17" max="17" width="10.625" style="6" customWidth="1"/>
    <col min="18" max="16384" width="9.00390625" style="6" customWidth="1"/>
  </cols>
  <sheetData>
    <row r="1" spans="1:17" s="93" customFormat="1" ht="23.25" customHeight="1">
      <c r="A1" s="92" t="s">
        <v>43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</row>
    <row r="2" spans="15:17" ht="18" thickBot="1">
      <c r="O2" s="94"/>
      <c r="Q2" s="94" t="s">
        <v>44</v>
      </c>
    </row>
    <row r="3" spans="1:17" ht="32.25" customHeight="1">
      <c r="A3" s="45"/>
      <c r="B3" s="46"/>
      <c r="C3" s="95"/>
      <c r="D3" s="532" t="s">
        <v>291</v>
      </c>
      <c r="E3" s="533"/>
      <c r="F3" s="533"/>
      <c r="G3" s="533"/>
      <c r="H3" s="533"/>
      <c r="I3" s="533"/>
      <c r="J3" s="534"/>
      <c r="K3" s="533" t="s">
        <v>292</v>
      </c>
      <c r="L3" s="533"/>
      <c r="M3" s="533"/>
      <c r="N3" s="533"/>
      <c r="O3" s="533"/>
      <c r="P3" s="533"/>
      <c r="Q3" s="535"/>
    </row>
    <row r="4" spans="1:17" s="5" customFormat="1" ht="24.75" customHeight="1">
      <c r="A4" s="96"/>
      <c r="B4" s="97"/>
      <c r="C4" s="98"/>
      <c r="D4" s="536" t="s">
        <v>45</v>
      </c>
      <c r="E4" s="537"/>
      <c r="F4" s="538"/>
      <c r="G4" s="538"/>
      <c r="H4" s="538"/>
      <c r="I4" s="538"/>
      <c r="J4" s="539"/>
      <c r="K4" s="536" t="s">
        <v>45</v>
      </c>
      <c r="L4" s="537"/>
      <c r="M4" s="538"/>
      <c r="N4" s="538"/>
      <c r="O4" s="538"/>
      <c r="P4" s="540"/>
      <c r="Q4" s="541"/>
    </row>
    <row r="5" spans="1:17" s="5" customFormat="1" ht="24.75" customHeight="1">
      <c r="A5" s="96"/>
      <c r="B5" s="97"/>
      <c r="C5" s="98"/>
      <c r="D5" s="99"/>
      <c r="E5" s="100"/>
      <c r="F5" s="536" t="s">
        <v>46</v>
      </c>
      <c r="G5" s="537"/>
      <c r="H5" s="542"/>
      <c r="I5" s="536" t="s">
        <v>47</v>
      </c>
      <c r="J5" s="542"/>
      <c r="K5" s="99"/>
      <c r="L5" s="100"/>
      <c r="M5" s="536" t="s">
        <v>46</v>
      </c>
      <c r="N5" s="537"/>
      <c r="O5" s="542"/>
      <c r="P5" s="536" t="s">
        <v>47</v>
      </c>
      <c r="Q5" s="543"/>
    </row>
    <row r="6" spans="1:17" s="56" customFormat="1" ht="18.75" customHeight="1">
      <c r="A6" s="101"/>
      <c r="B6" s="102"/>
      <c r="C6" s="51"/>
      <c r="D6" s="53"/>
      <c r="E6" s="103" t="s">
        <v>27</v>
      </c>
      <c r="F6" s="53"/>
      <c r="G6" s="103" t="s">
        <v>27</v>
      </c>
      <c r="H6" s="103" t="s">
        <v>48</v>
      </c>
      <c r="I6" s="104"/>
      <c r="J6" s="103" t="s">
        <v>27</v>
      </c>
      <c r="K6" s="53"/>
      <c r="L6" s="103" t="s">
        <v>27</v>
      </c>
      <c r="M6" s="53"/>
      <c r="N6" s="103" t="s">
        <v>27</v>
      </c>
      <c r="O6" s="103" t="s">
        <v>48</v>
      </c>
      <c r="P6" s="104"/>
      <c r="Q6" s="105" t="s">
        <v>27</v>
      </c>
    </row>
    <row r="7" spans="1:17" ht="18.75" customHeight="1">
      <c r="A7" s="106"/>
      <c r="B7" s="107"/>
      <c r="C7" s="108"/>
      <c r="D7" s="109"/>
      <c r="E7" s="109"/>
      <c r="F7" s="109"/>
      <c r="G7" s="109"/>
      <c r="H7" s="109"/>
      <c r="I7" s="110"/>
      <c r="J7" s="109"/>
      <c r="K7" s="111"/>
      <c r="L7" s="110"/>
      <c r="M7" s="98"/>
      <c r="N7" s="109"/>
      <c r="O7" s="112"/>
      <c r="P7" s="98"/>
      <c r="Q7" s="113"/>
    </row>
    <row r="8" spans="1:17" ht="18.75" customHeight="1">
      <c r="A8" s="114"/>
      <c r="B8" s="115" t="s">
        <v>49</v>
      </c>
      <c r="C8" s="116"/>
      <c r="D8" s="62">
        <v>84898348</v>
      </c>
      <c r="E8" s="61">
        <v>-0.8967570535012328</v>
      </c>
      <c r="F8" s="62">
        <v>51812975</v>
      </c>
      <c r="G8" s="61">
        <v>-0.6963201234951697</v>
      </c>
      <c r="H8" s="61">
        <v>61.02942662677017</v>
      </c>
      <c r="I8" s="117">
        <v>33085373</v>
      </c>
      <c r="J8" s="61">
        <v>-1.2090254607911817</v>
      </c>
      <c r="K8" s="118">
        <v>73737855</v>
      </c>
      <c r="L8" s="69">
        <v>-13.145712799971093</v>
      </c>
      <c r="M8" s="119">
        <v>45476655</v>
      </c>
      <c r="N8" s="61">
        <v>-12.229214786450697</v>
      </c>
      <c r="O8" s="69">
        <v>61.67341726986769</v>
      </c>
      <c r="P8" s="119">
        <v>28261200</v>
      </c>
      <c r="Q8" s="120">
        <v>-14.580984170860035</v>
      </c>
    </row>
    <row r="9" spans="1:17" ht="9" customHeight="1">
      <c r="A9" s="114"/>
      <c r="B9" s="115"/>
      <c r="C9" s="116"/>
      <c r="D9" s="62"/>
      <c r="E9" s="61"/>
      <c r="F9" s="62"/>
      <c r="G9" s="61"/>
      <c r="H9" s="61"/>
      <c r="I9" s="117"/>
      <c r="J9" s="61"/>
      <c r="K9" s="118"/>
      <c r="L9" s="69"/>
      <c r="M9" s="119"/>
      <c r="N9" s="61"/>
      <c r="O9" s="69"/>
      <c r="P9" s="119"/>
      <c r="Q9" s="120"/>
    </row>
    <row r="10" spans="1:17" ht="30" customHeight="1">
      <c r="A10" s="106" t="s">
        <v>50</v>
      </c>
      <c r="B10" s="115" t="s">
        <v>51</v>
      </c>
      <c r="C10" s="116"/>
      <c r="D10" s="62">
        <v>51662822</v>
      </c>
      <c r="E10" s="61">
        <v>-1.9699138076847476</v>
      </c>
      <c r="F10" s="62">
        <v>39030400</v>
      </c>
      <c r="G10" s="61">
        <v>-0.9950466576671033</v>
      </c>
      <c r="H10" s="61">
        <v>75.54833144809628</v>
      </c>
      <c r="I10" s="117">
        <v>12632422</v>
      </c>
      <c r="J10" s="61">
        <v>-4.86424780499209</v>
      </c>
      <c r="K10" s="118">
        <v>45159635</v>
      </c>
      <c r="L10" s="69">
        <v>-12.587750239427493</v>
      </c>
      <c r="M10" s="119">
        <v>33876608</v>
      </c>
      <c r="N10" s="61">
        <v>-13.204558497991314</v>
      </c>
      <c r="O10" s="69">
        <v>75.01523871926777</v>
      </c>
      <c r="P10" s="119">
        <v>11283027</v>
      </c>
      <c r="Q10" s="120">
        <v>-10.681997482351363</v>
      </c>
    </row>
    <row r="11" spans="1:17" ht="6.75" customHeight="1">
      <c r="A11" s="106"/>
      <c r="B11" s="115"/>
      <c r="C11" s="116"/>
      <c r="D11" s="62"/>
      <c r="E11" s="61"/>
      <c r="F11" s="62"/>
      <c r="G11" s="61"/>
      <c r="H11" s="61"/>
      <c r="I11" s="117"/>
      <c r="J11" s="61"/>
      <c r="K11" s="118"/>
      <c r="L11" s="69"/>
      <c r="M11" s="119"/>
      <c r="N11" s="61"/>
      <c r="O11" s="69"/>
      <c r="P11" s="119"/>
      <c r="Q11" s="120"/>
    </row>
    <row r="12" spans="1:17" ht="18.75" customHeight="1">
      <c r="A12" s="114" t="s">
        <v>52</v>
      </c>
      <c r="B12" s="115" t="s">
        <v>53</v>
      </c>
      <c r="C12" s="116"/>
      <c r="D12" s="62">
        <v>12829120</v>
      </c>
      <c r="E12" s="61">
        <v>4.986651541441518</v>
      </c>
      <c r="F12" s="62">
        <v>11651743</v>
      </c>
      <c r="G12" s="61">
        <v>6.512244881915237</v>
      </c>
      <c r="H12" s="61">
        <v>90.82262072534984</v>
      </c>
      <c r="I12" s="117">
        <v>1177377</v>
      </c>
      <c r="J12" s="61">
        <v>-8.0473783150333</v>
      </c>
      <c r="K12" s="118">
        <v>13773784</v>
      </c>
      <c r="L12" s="69">
        <v>7.3634356838193185</v>
      </c>
      <c r="M12" s="119">
        <v>12642567</v>
      </c>
      <c r="N12" s="61">
        <v>8.50365477508386</v>
      </c>
      <c r="O12" s="69">
        <v>91.78717337225558</v>
      </c>
      <c r="P12" s="119">
        <v>1131217</v>
      </c>
      <c r="Q12" s="120">
        <v>-3.920579389609287</v>
      </c>
    </row>
    <row r="13" spans="1:17" ht="18.75" customHeight="1">
      <c r="A13" s="114" t="s">
        <v>54</v>
      </c>
      <c r="B13" s="115" t="s">
        <v>55</v>
      </c>
      <c r="C13" s="116"/>
      <c r="D13" s="62">
        <v>11128995</v>
      </c>
      <c r="E13" s="61">
        <v>-0.2966018407643958</v>
      </c>
      <c r="F13" s="62">
        <v>6018867</v>
      </c>
      <c r="G13" s="61">
        <v>-0.4535179270322516</v>
      </c>
      <c r="H13" s="61">
        <v>54.082754103133304</v>
      </c>
      <c r="I13" s="117">
        <v>5110128</v>
      </c>
      <c r="J13" s="61">
        <v>-0.11114555767665024</v>
      </c>
      <c r="K13" s="118">
        <v>10970585</v>
      </c>
      <c r="L13" s="69">
        <v>-1.423398968190753</v>
      </c>
      <c r="M13" s="119">
        <v>6157517</v>
      </c>
      <c r="N13" s="61">
        <v>2.3035896955357202</v>
      </c>
      <c r="O13" s="69">
        <v>56.12751735664051</v>
      </c>
      <c r="P13" s="119">
        <v>4813068</v>
      </c>
      <c r="Q13" s="120">
        <v>-5.813161627262559</v>
      </c>
    </row>
    <row r="14" spans="1:17" ht="18.75" customHeight="1">
      <c r="A14" s="114" t="s">
        <v>56</v>
      </c>
      <c r="B14" s="115" t="s">
        <v>57</v>
      </c>
      <c r="C14" s="116"/>
      <c r="D14" s="62">
        <v>474808</v>
      </c>
      <c r="E14" s="61">
        <v>-12.779883132890873</v>
      </c>
      <c r="F14" s="62">
        <v>254742</v>
      </c>
      <c r="G14" s="61">
        <v>-4.395146611222245</v>
      </c>
      <c r="H14" s="61">
        <v>53.65158127074523</v>
      </c>
      <c r="I14" s="117">
        <v>220066</v>
      </c>
      <c r="J14" s="61">
        <v>-20.818491253067364</v>
      </c>
      <c r="K14" s="118">
        <v>458839</v>
      </c>
      <c r="L14" s="69">
        <v>-3.3632541995922622</v>
      </c>
      <c r="M14" s="119">
        <v>250420</v>
      </c>
      <c r="N14" s="61">
        <v>-1.6966185395419728</v>
      </c>
      <c r="O14" s="69">
        <v>54.57687772835352</v>
      </c>
      <c r="P14" s="119">
        <v>208418</v>
      </c>
      <c r="Q14" s="120">
        <v>-5.292957567275266</v>
      </c>
    </row>
    <row r="15" spans="1:17" ht="18.75" customHeight="1">
      <c r="A15" s="114" t="s">
        <v>58</v>
      </c>
      <c r="B15" s="115" t="s">
        <v>59</v>
      </c>
      <c r="C15" s="116"/>
      <c r="D15" s="62">
        <v>570409</v>
      </c>
      <c r="E15" s="61">
        <v>19.488912257475263</v>
      </c>
      <c r="F15" s="62">
        <v>380531</v>
      </c>
      <c r="G15" s="61">
        <v>37.198989028580485</v>
      </c>
      <c r="H15" s="61">
        <v>66.71195580714891</v>
      </c>
      <c r="I15" s="117">
        <v>189878</v>
      </c>
      <c r="J15" s="61">
        <v>-5.069543741063313</v>
      </c>
      <c r="K15" s="118">
        <v>612347</v>
      </c>
      <c r="L15" s="69">
        <v>7.352268284686957</v>
      </c>
      <c r="M15" s="119">
        <v>374072</v>
      </c>
      <c r="N15" s="61">
        <v>-1.6973649978582586</v>
      </c>
      <c r="O15" s="69">
        <v>61.08823918464531</v>
      </c>
      <c r="P15" s="119">
        <v>238274</v>
      </c>
      <c r="Q15" s="120">
        <v>25.487944890929953</v>
      </c>
    </row>
    <row r="16" spans="1:17" ht="18.75" customHeight="1">
      <c r="A16" s="114" t="s">
        <v>60</v>
      </c>
      <c r="B16" s="115" t="s">
        <v>61</v>
      </c>
      <c r="C16" s="116"/>
      <c r="D16" s="62">
        <v>1310012</v>
      </c>
      <c r="E16" s="61">
        <v>-29.767295985245894</v>
      </c>
      <c r="F16" s="62">
        <v>559460</v>
      </c>
      <c r="G16" s="61">
        <v>-28.386828378508113</v>
      </c>
      <c r="H16" s="61">
        <v>42.70647902461962</v>
      </c>
      <c r="I16" s="117">
        <v>750551</v>
      </c>
      <c r="J16" s="61">
        <v>-30.762319180163487</v>
      </c>
      <c r="K16" s="118">
        <v>1699877</v>
      </c>
      <c r="L16" s="69">
        <v>29.76041440841763</v>
      </c>
      <c r="M16" s="119">
        <v>770669</v>
      </c>
      <c r="N16" s="61">
        <v>37.7522968576842</v>
      </c>
      <c r="O16" s="69">
        <v>45.336750835501626</v>
      </c>
      <c r="P16" s="119">
        <v>929208</v>
      </c>
      <c r="Q16" s="120">
        <v>23.803445735199887</v>
      </c>
    </row>
    <row r="17" spans="1:17" ht="18.75" customHeight="1">
      <c r="A17" s="114" t="s">
        <v>62</v>
      </c>
      <c r="B17" s="115" t="s">
        <v>63</v>
      </c>
      <c r="C17" s="116"/>
      <c r="D17" s="62">
        <v>80540</v>
      </c>
      <c r="E17" s="61">
        <v>57.97112819708144</v>
      </c>
      <c r="F17" s="62">
        <v>19814</v>
      </c>
      <c r="G17" s="61">
        <v>49.505772277974785</v>
      </c>
      <c r="H17" s="61">
        <v>24.60144027812267</v>
      </c>
      <c r="I17" s="117">
        <v>60727</v>
      </c>
      <c r="J17" s="61">
        <v>60.94723171927592</v>
      </c>
      <c r="K17" s="118">
        <v>111287</v>
      </c>
      <c r="L17" s="69">
        <v>38.17606158430593</v>
      </c>
      <c r="M17" s="119">
        <v>24926</v>
      </c>
      <c r="N17" s="61">
        <v>25.79993943676189</v>
      </c>
      <c r="O17" s="69">
        <v>22.397944054561627</v>
      </c>
      <c r="P17" s="119">
        <v>86361</v>
      </c>
      <c r="Q17" s="120">
        <v>42.21186622095607</v>
      </c>
    </row>
    <row r="18" spans="1:17" ht="18.75" customHeight="1">
      <c r="A18" s="114" t="s">
        <v>64</v>
      </c>
      <c r="B18" s="115" t="s">
        <v>65</v>
      </c>
      <c r="C18" s="116"/>
      <c r="D18" s="62">
        <v>22459445</v>
      </c>
      <c r="E18" s="61">
        <v>-5.337495551784983</v>
      </c>
      <c r="F18" s="62">
        <v>17801663</v>
      </c>
      <c r="G18" s="61">
        <v>-5.6809119867355236</v>
      </c>
      <c r="H18" s="61">
        <v>79.2613664318063</v>
      </c>
      <c r="I18" s="117">
        <v>4657782</v>
      </c>
      <c r="J18" s="61">
        <v>-4.001617497997714</v>
      </c>
      <c r="K18" s="118">
        <v>15419644</v>
      </c>
      <c r="L18" s="69">
        <v>-31.344501166435762</v>
      </c>
      <c r="M18" s="119">
        <v>11860208</v>
      </c>
      <c r="N18" s="61">
        <v>-33.37584247044785</v>
      </c>
      <c r="O18" s="69">
        <v>76.91622452502794</v>
      </c>
      <c r="P18" s="119">
        <v>3559435</v>
      </c>
      <c r="Q18" s="120">
        <v>-23.580901811205422</v>
      </c>
    </row>
    <row r="19" spans="1:17" ht="18.75" customHeight="1">
      <c r="A19" s="114" t="s">
        <v>66</v>
      </c>
      <c r="B19" s="115" t="s">
        <v>67</v>
      </c>
      <c r="C19" s="116"/>
      <c r="D19" s="62">
        <v>2809493</v>
      </c>
      <c r="E19" s="61">
        <v>5.805834229957952</v>
      </c>
      <c r="F19" s="62">
        <v>2343580</v>
      </c>
      <c r="G19" s="61">
        <v>5.335024509164981</v>
      </c>
      <c r="H19" s="61">
        <v>83.41647407557164</v>
      </c>
      <c r="I19" s="117">
        <v>465914</v>
      </c>
      <c r="J19" s="61">
        <v>8.239574210065356</v>
      </c>
      <c r="K19" s="118">
        <v>2113273</v>
      </c>
      <c r="L19" s="69">
        <v>-24.780983615193207</v>
      </c>
      <c r="M19" s="119">
        <v>1796229</v>
      </c>
      <c r="N19" s="61">
        <v>-23.35533670708915</v>
      </c>
      <c r="O19" s="69">
        <v>84.99748967596709</v>
      </c>
      <c r="P19" s="119">
        <v>317045</v>
      </c>
      <c r="Q19" s="120">
        <v>-31.95203406637276</v>
      </c>
    </row>
    <row r="20" spans="1:17" ht="18.75" customHeight="1">
      <c r="A20" s="121"/>
      <c r="B20" s="115"/>
      <c r="C20" s="116"/>
      <c r="D20" s="62"/>
      <c r="E20" s="61"/>
      <c r="F20" s="62"/>
      <c r="G20" s="61"/>
      <c r="H20" s="61"/>
      <c r="I20" s="117"/>
      <c r="J20" s="61"/>
      <c r="K20" s="118"/>
      <c r="L20" s="69"/>
      <c r="M20" s="119"/>
      <c r="N20" s="61"/>
      <c r="O20" s="69"/>
      <c r="P20" s="119"/>
      <c r="Q20" s="120"/>
    </row>
    <row r="21" spans="1:17" ht="30" customHeight="1">
      <c r="A21" s="106" t="s">
        <v>68</v>
      </c>
      <c r="B21" s="115" t="s">
        <v>69</v>
      </c>
      <c r="C21" s="116"/>
      <c r="D21" s="62">
        <v>12716883</v>
      </c>
      <c r="E21" s="61">
        <v>5.581218873615626</v>
      </c>
      <c r="F21" s="62">
        <v>2736408</v>
      </c>
      <c r="G21" s="61">
        <v>2.9693343137040955</v>
      </c>
      <c r="H21" s="61">
        <v>21.517914413461224</v>
      </c>
      <c r="I21" s="117">
        <v>9980475</v>
      </c>
      <c r="J21" s="61">
        <v>6.320653796159135</v>
      </c>
      <c r="K21" s="118">
        <v>10225323</v>
      </c>
      <c r="L21" s="69">
        <v>-19.592536944784342</v>
      </c>
      <c r="M21" s="119">
        <v>2367134</v>
      </c>
      <c r="N21" s="61">
        <v>-13.494844336078543</v>
      </c>
      <c r="O21" s="69">
        <v>23.1497234855075</v>
      </c>
      <c r="P21" s="119">
        <v>7858189</v>
      </c>
      <c r="Q21" s="120">
        <v>-21.2643786994106</v>
      </c>
    </row>
    <row r="22" spans="1:17" ht="6" customHeight="1">
      <c r="A22" s="106"/>
      <c r="B22" s="115"/>
      <c r="C22" s="116"/>
      <c r="D22" s="62"/>
      <c r="E22" s="61"/>
      <c r="F22" s="62"/>
      <c r="G22" s="61"/>
      <c r="H22" s="61"/>
      <c r="I22" s="117"/>
      <c r="J22" s="61"/>
      <c r="K22" s="118"/>
      <c r="L22" s="69"/>
      <c r="M22" s="119"/>
      <c r="N22" s="61"/>
      <c r="O22" s="69"/>
      <c r="P22" s="119"/>
      <c r="Q22" s="120"/>
    </row>
    <row r="23" spans="1:17" ht="18.75" customHeight="1">
      <c r="A23" s="114" t="s">
        <v>52</v>
      </c>
      <c r="B23" s="115" t="s">
        <v>70</v>
      </c>
      <c r="C23" s="116"/>
      <c r="D23" s="62">
        <v>498144</v>
      </c>
      <c r="E23" s="61">
        <v>-14.638225536698386</v>
      </c>
      <c r="F23" s="62">
        <v>90616</v>
      </c>
      <c r="G23" s="61">
        <v>4.1599135602376975</v>
      </c>
      <c r="H23" s="61">
        <v>18.190723967366864</v>
      </c>
      <c r="I23" s="117">
        <v>407528</v>
      </c>
      <c r="J23" s="61">
        <v>-17.931574739563928</v>
      </c>
      <c r="K23" s="118">
        <v>397199</v>
      </c>
      <c r="L23" s="69">
        <v>-20.26422078756343</v>
      </c>
      <c r="M23" s="119">
        <v>56156</v>
      </c>
      <c r="N23" s="61">
        <v>-38.0286042200053</v>
      </c>
      <c r="O23" s="69">
        <v>14.13800135448478</v>
      </c>
      <c r="P23" s="119">
        <v>341044</v>
      </c>
      <c r="Q23" s="120">
        <v>-16.313971064564896</v>
      </c>
    </row>
    <row r="24" spans="1:17" ht="18.75" customHeight="1">
      <c r="A24" s="114" t="s">
        <v>54</v>
      </c>
      <c r="B24" s="115" t="s">
        <v>71</v>
      </c>
      <c r="C24" s="116"/>
      <c r="D24" s="62">
        <v>2102964</v>
      </c>
      <c r="E24" s="61">
        <v>17.30040461802251</v>
      </c>
      <c r="F24" s="62">
        <v>190241</v>
      </c>
      <c r="G24" s="61">
        <v>-18.95464653607914</v>
      </c>
      <c r="H24" s="61">
        <v>9.04632699370983</v>
      </c>
      <c r="I24" s="117">
        <v>1912724</v>
      </c>
      <c r="J24" s="61">
        <v>22.762470724980716</v>
      </c>
      <c r="K24" s="118">
        <v>1734970</v>
      </c>
      <c r="L24" s="69">
        <v>-17.498825467292832</v>
      </c>
      <c r="M24" s="119">
        <v>221838</v>
      </c>
      <c r="N24" s="61">
        <v>16.60893287987342</v>
      </c>
      <c r="O24" s="69">
        <v>12.786272961492129</v>
      </c>
      <c r="P24" s="119">
        <v>1513132</v>
      </c>
      <c r="Q24" s="120">
        <v>-20.89125247552704</v>
      </c>
    </row>
    <row r="25" spans="1:17" ht="18.75" customHeight="1">
      <c r="A25" s="114" t="s">
        <v>56</v>
      </c>
      <c r="B25" s="115" t="s">
        <v>72</v>
      </c>
      <c r="C25" s="116"/>
      <c r="D25" s="62">
        <v>2041019</v>
      </c>
      <c r="E25" s="61">
        <v>23.488938434591105</v>
      </c>
      <c r="F25" s="62">
        <v>469604</v>
      </c>
      <c r="G25" s="61">
        <v>60.7566727486213</v>
      </c>
      <c r="H25" s="61">
        <v>23.008311044630158</v>
      </c>
      <c r="I25" s="117">
        <v>1571414</v>
      </c>
      <c r="J25" s="61">
        <v>15.487912608016316</v>
      </c>
      <c r="K25" s="118">
        <v>1801499</v>
      </c>
      <c r="L25" s="69">
        <v>-11.735314565910457</v>
      </c>
      <c r="M25" s="119">
        <v>533405</v>
      </c>
      <c r="N25" s="61">
        <v>13.586127886474557</v>
      </c>
      <c r="O25" s="69">
        <v>29.60895343266913</v>
      </c>
      <c r="P25" s="119">
        <v>1268094</v>
      </c>
      <c r="Q25" s="120">
        <v>-19.302360803709277</v>
      </c>
    </row>
    <row r="26" spans="1:17" ht="18.75" customHeight="1">
      <c r="A26" s="114" t="s">
        <v>58</v>
      </c>
      <c r="B26" s="115" t="s">
        <v>73</v>
      </c>
      <c r="C26" s="116"/>
      <c r="D26" s="62">
        <v>313579</v>
      </c>
      <c r="E26" s="61">
        <v>17.4316839617872</v>
      </c>
      <c r="F26" s="62">
        <v>2113</v>
      </c>
      <c r="G26" s="61">
        <v>-6.545776205218928</v>
      </c>
      <c r="H26" s="61">
        <v>0.6738333880776455</v>
      </c>
      <c r="I26" s="117">
        <v>311466</v>
      </c>
      <c r="J26" s="61">
        <v>17.636439173622392</v>
      </c>
      <c r="K26" s="118">
        <v>221926</v>
      </c>
      <c r="L26" s="69">
        <v>-29.228041418589896</v>
      </c>
      <c r="M26" s="119">
        <v>5147</v>
      </c>
      <c r="N26" s="61">
        <v>143.58731661145293</v>
      </c>
      <c r="O26" s="69">
        <v>2.319241548984797</v>
      </c>
      <c r="P26" s="119">
        <v>216779</v>
      </c>
      <c r="Q26" s="120">
        <v>-30.400428939274278</v>
      </c>
    </row>
    <row r="27" spans="1:17" ht="18.75" customHeight="1">
      <c r="A27" s="114" t="s">
        <v>60</v>
      </c>
      <c r="B27" s="115" t="s">
        <v>74</v>
      </c>
      <c r="C27" s="116"/>
      <c r="D27" s="62">
        <v>379419</v>
      </c>
      <c r="E27" s="61">
        <v>-20.505396101732913</v>
      </c>
      <c r="F27" s="62">
        <v>174197</v>
      </c>
      <c r="G27" s="61">
        <v>-36.53170008343566</v>
      </c>
      <c r="H27" s="61">
        <v>45.91151207504105</v>
      </c>
      <c r="I27" s="117">
        <v>205222</v>
      </c>
      <c r="J27" s="61">
        <v>1.181308116316444</v>
      </c>
      <c r="K27" s="118">
        <v>181309</v>
      </c>
      <c r="L27" s="69">
        <v>-52.21404305003176</v>
      </c>
      <c r="M27" s="119">
        <v>111380</v>
      </c>
      <c r="N27" s="61">
        <v>-36.0608965711235</v>
      </c>
      <c r="O27" s="69">
        <v>61.43103762085721</v>
      </c>
      <c r="P27" s="119">
        <v>69929</v>
      </c>
      <c r="Q27" s="120">
        <v>-65.92519320540683</v>
      </c>
    </row>
    <row r="28" spans="1:17" ht="18.75" customHeight="1">
      <c r="A28" s="114" t="s">
        <v>62</v>
      </c>
      <c r="B28" s="115" t="s">
        <v>75</v>
      </c>
      <c r="C28" s="116"/>
      <c r="D28" s="62">
        <v>435257</v>
      </c>
      <c r="E28" s="61">
        <v>-13.268811547765651</v>
      </c>
      <c r="F28" s="62">
        <v>55874</v>
      </c>
      <c r="G28" s="61">
        <v>77.08544624746449</v>
      </c>
      <c r="H28" s="61">
        <v>12.83701353453247</v>
      </c>
      <c r="I28" s="117">
        <v>379383</v>
      </c>
      <c r="J28" s="61">
        <v>-19.33067400392096</v>
      </c>
      <c r="K28" s="118">
        <v>362931</v>
      </c>
      <c r="L28" s="69">
        <v>-16.616849355668023</v>
      </c>
      <c r="M28" s="119">
        <v>31114</v>
      </c>
      <c r="N28" s="61">
        <v>-44.31399219672836</v>
      </c>
      <c r="O28" s="69">
        <v>8.572979436862655</v>
      </c>
      <c r="P28" s="119">
        <v>331817</v>
      </c>
      <c r="Q28" s="120">
        <v>-12.537725728353664</v>
      </c>
    </row>
    <row r="29" spans="1:17" ht="18.75" customHeight="1">
      <c r="A29" s="114" t="s">
        <v>64</v>
      </c>
      <c r="B29" s="115" t="s">
        <v>76</v>
      </c>
      <c r="C29" s="116"/>
      <c r="D29" s="62">
        <v>270181</v>
      </c>
      <c r="E29" s="61">
        <v>-3.640656373823518</v>
      </c>
      <c r="F29" s="62">
        <v>19902</v>
      </c>
      <c r="G29" s="61">
        <v>-32.18849023816826</v>
      </c>
      <c r="H29" s="61">
        <v>7.366173046957409</v>
      </c>
      <c r="I29" s="117">
        <v>250279</v>
      </c>
      <c r="J29" s="61">
        <v>-0.3031389420012829</v>
      </c>
      <c r="K29" s="118">
        <v>251160</v>
      </c>
      <c r="L29" s="69">
        <v>-7.040095343491956</v>
      </c>
      <c r="M29" s="119">
        <v>54261</v>
      </c>
      <c r="N29" s="61">
        <v>172.640940608984</v>
      </c>
      <c r="O29" s="69">
        <v>21.604156712852365</v>
      </c>
      <c r="P29" s="119">
        <v>196899</v>
      </c>
      <c r="Q29" s="120">
        <v>-21.328197731331827</v>
      </c>
    </row>
    <row r="30" spans="1:17" ht="18.75" customHeight="1">
      <c r="A30" s="114" t="s">
        <v>66</v>
      </c>
      <c r="B30" s="115" t="s">
        <v>77</v>
      </c>
      <c r="C30" s="116"/>
      <c r="D30" s="62">
        <v>284216</v>
      </c>
      <c r="E30" s="61">
        <v>-10.52936435982673</v>
      </c>
      <c r="F30" s="62">
        <v>78545</v>
      </c>
      <c r="G30" s="61">
        <v>-4.87580385365321</v>
      </c>
      <c r="H30" s="61">
        <v>27.63567146114223</v>
      </c>
      <c r="I30" s="117">
        <v>205671</v>
      </c>
      <c r="J30" s="61">
        <v>-12.515047236625506</v>
      </c>
      <c r="K30" s="118">
        <v>512320</v>
      </c>
      <c r="L30" s="69">
        <v>80.25726911926142</v>
      </c>
      <c r="M30" s="119">
        <v>143194</v>
      </c>
      <c r="N30" s="61">
        <v>82.3082309504106</v>
      </c>
      <c r="O30" s="69">
        <v>27.950109306683323</v>
      </c>
      <c r="P30" s="119">
        <v>369126</v>
      </c>
      <c r="Q30" s="120">
        <v>79.47401432384731</v>
      </c>
    </row>
    <row r="31" spans="1:17" ht="18.75" customHeight="1">
      <c r="A31" s="114" t="s">
        <v>78</v>
      </c>
      <c r="B31" s="115" t="s">
        <v>79</v>
      </c>
      <c r="C31" s="116"/>
      <c r="D31" s="62">
        <v>169032</v>
      </c>
      <c r="E31" s="61">
        <v>7.022920096239076</v>
      </c>
      <c r="F31" s="62">
        <v>20294</v>
      </c>
      <c r="G31" s="61">
        <v>-41.12903225806451</v>
      </c>
      <c r="H31" s="61">
        <v>12.006010696199535</v>
      </c>
      <c r="I31" s="117">
        <v>148738</v>
      </c>
      <c r="J31" s="61">
        <v>20.46586592585993</v>
      </c>
      <c r="K31" s="118">
        <v>173424</v>
      </c>
      <c r="L31" s="69">
        <v>2.5983245775947665</v>
      </c>
      <c r="M31" s="119">
        <v>12315</v>
      </c>
      <c r="N31" s="61">
        <v>-39.317039519069674</v>
      </c>
      <c r="O31" s="69">
        <v>7.101093274287296</v>
      </c>
      <c r="P31" s="119">
        <v>161109</v>
      </c>
      <c r="Q31" s="120">
        <v>8.317309631701391</v>
      </c>
    </row>
    <row r="32" spans="1:17" ht="18.75" customHeight="1">
      <c r="A32" s="114" t="s">
        <v>80</v>
      </c>
      <c r="B32" s="115" t="s">
        <v>81</v>
      </c>
      <c r="C32" s="116"/>
      <c r="D32" s="62">
        <v>345532</v>
      </c>
      <c r="E32" s="61">
        <v>-21.441076032539257</v>
      </c>
      <c r="F32" s="62">
        <v>19893</v>
      </c>
      <c r="G32" s="61">
        <v>-89.60441053511705</v>
      </c>
      <c r="H32" s="61">
        <v>5.757209173101189</v>
      </c>
      <c r="I32" s="117">
        <v>325638</v>
      </c>
      <c r="J32" s="61">
        <v>31.05305097433174</v>
      </c>
      <c r="K32" s="118">
        <v>197434</v>
      </c>
      <c r="L32" s="69">
        <v>-42.86086382737344</v>
      </c>
      <c r="M32" s="119">
        <v>32741</v>
      </c>
      <c r="N32" s="61">
        <v>64.58553259940683</v>
      </c>
      <c r="O32" s="69">
        <v>16.58326326772491</v>
      </c>
      <c r="P32" s="119">
        <v>164693</v>
      </c>
      <c r="Q32" s="120">
        <v>-49.42451433800723</v>
      </c>
    </row>
    <row r="33" spans="1:17" ht="18.75" customHeight="1">
      <c r="A33" s="114" t="s">
        <v>82</v>
      </c>
      <c r="B33" s="115" t="s">
        <v>83</v>
      </c>
      <c r="C33" s="116"/>
      <c r="D33" s="62">
        <v>902366</v>
      </c>
      <c r="E33" s="61">
        <v>-17.163970844731665</v>
      </c>
      <c r="F33" s="62">
        <v>308238</v>
      </c>
      <c r="G33" s="61">
        <v>-28.089473475472488</v>
      </c>
      <c r="H33" s="61">
        <v>34.15886680127576</v>
      </c>
      <c r="I33" s="117">
        <v>594128</v>
      </c>
      <c r="J33" s="61">
        <v>-10.075843916821427</v>
      </c>
      <c r="K33" s="118">
        <v>884915</v>
      </c>
      <c r="L33" s="69">
        <v>-1.9339159498474032</v>
      </c>
      <c r="M33" s="119">
        <v>288993</v>
      </c>
      <c r="N33" s="61">
        <v>-6.243552060420839</v>
      </c>
      <c r="O33" s="69">
        <v>32.65771288767848</v>
      </c>
      <c r="P33" s="119">
        <v>595922</v>
      </c>
      <c r="Q33" s="120">
        <v>0.3019551342471516</v>
      </c>
    </row>
    <row r="34" spans="1:17" ht="18.75" customHeight="1">
      <c r="A34" s="114" t="s">
        <v>84</v>
      </c>
      <c r="B34" s="115" t="s">
        <v>85</v>
      </c>
      <c r="C34" s="116"/>
      <c r="D34" s="62">
        <v>211147</v>
      </c>
      <c r="E34" s="61">
        <v>18.0172375245931</v>
      </c>
      <c r="F34" s="62">
        <v>46356</v>
      </c>
      <c r="G34" s="61">
        <v>76.69525443110348</v>
      </c>
      <c r="H34" s="61">
        <v>21.954373019744537</v>
      </c>
      <c r="I34" s="117">
        <v>164790</v>
      </c>
      <c r="J34" s="61">
        <v>7.933742475945962</v>
      </c>
      <c r="K34" s="118">
        <v>117794</v>
      </c>
      <c r="L34" s="69">
        <v>-44.21232600984148</v>
      </c>
      <c r="M34" s="119">
        <v>23822</v>
      </c>
      <c r="N34" s="61">
        <v>-48.610751574769175</v>
      </c>
      <c r="O34" s="69">
        <v>20.223440922288063</v>
      </c>
      <c r="P34" s="119">
        <v>93971</v>
      </c>
      <c r="Q34" s="120">
        <v>-42.9753018993871</v>
      </c>
    </row>
    <row r="35" spans="1:17" ht="18.75" customHeight="1">
      <c r="A35" s="114" t="s">
        <v>86</v>
      </c>
      <c r="B35" s="115" t="s">
        <v>87</v>
      </c>
      <c r="C35" s="116"/>
      <c r="D35" s="62">
        <v>1164314</v>
      </c>
      <c r="E35" s="61">
        <v>-8.314007558117098</v>
      </c>
      <c r="F35" s="62">
        <v>75214</v>
      </c>
      <c r="G35" s="61">
        <v>-1.9757591554802474</v>
      </c>
      <c r="H35" s="61">
        <v>6.4599412186059775</v>
      </c>
      <c r="I35" s="117">
        <v>1089101</v>
      </c>
      <c r="J35" s="61">
        <v>-8.721524217562887</v>
      </c>
      <c r="K35" s="118">
        <v>1038967</v>
      </c>
      <c r="L35" s="69">
        <v>-10.765738451998345</v>
      </c>
      <c r="M35" s="119">
        <v>65706</v>
      </c>
      <c r="N35" s="61">
        <v>-12.641263594543574</v>
      </c>
      <c r="O35" s="69">
        <v>6.324166215096342</v>
      </c>
      <c r="P35" s="119">
        <v>973262</v>
      </c>
      <c r="Q35" s="120">
        <v>-10.63620362115175</v>
      </c>
    </row>
    <row r="36" spans="1:17" ht="18.75" customHeight="1">
      <c r="A36" s="114" t="s">
        <v>88</v>
      </c>
      <c r="B36" s="115" t="s">
        <v>89</v>
      </c>
      <c r="C36" s="116"/>
      <c r="D36" s="62">
        <v>388479</v>
      </c>
      <c r="E36" s="61">
        <v>-6.241945059878077</v>
      </c>
      <c r="F36" s="62">
        <v>54841</v>
      </c>
      <c r="G36" s="61">
        <v>29.641624509479442</v>
      </c>
      <c r="H36" s="61">
        <v>14.11685058909233</v>
      </c>
      <c r="I36" s="117">
        <v>333638</v>
      </c>
      <c r="J36" s="61">
        <v>-10.321767341595915</v>
      </c>
      <c r="K36" s="118">
        <v>352534</v>
      </c>
      <c r="L36" s="69">
        <v>-9.25275240103069</v>
      </c>
      <c r="M36" s="119">
        <v>78826</v>
      </c>
      <c r="N36" s="61">
        <v>43.73552633978227</v>
      </c>
      <c r="O36" s="69">
        <v>22.359829122864745</v>
      </c>
      <c r="P36" s="119">
        <v>273709</v>
      </c>
      <c r="Q36" s="120">
        <v>-17.96228247381893</v>
      </c>
    </row>
    <row r="37" spans="1:17" ht="18.75" customHeight="1">
      <c r="A37" s="114" t="s">
        <v>90</v>
      </c>
      <c r="B37" s="115" t="s">
        <v>91</v>
      </c>
      <c r="C37" s="116"/>
      <c r="D37" s="62">
        <v>2614956</v>
      </c>
      <c r="E37" s="61">
        <v>16.383462143583543</v>
      </c>
      <c r="F37" s="62">
        <v>956583</v>
      </c>
      <c r="G37" s="61">
        <v>24.997451919684494</v>
      </c>
      <c r="H37" s="61">
        <v>36.58122737055614</v>
      </c>
      <c r="I37" s="117">
        <v>1658374</v>
      </c>
      <c r="J37" s="61">
        <v>11.934085826927372</v>
      </c>
      <c r="K37" s="118">
        <v>1762430</v>
      </c>
      <c r="L37" s="69">
        <v>-32.601925233158795</v>
      </c>
      <c r="M37" s="119">
        <v>668866</v>
      </c>
      <c r="N37" s="61">
        <v>-30.077578213286245</v>
      </c>
      <c r="O37" s="69">
        <v>37.9513512593408</v>
      </c>
      <c r="P37" s="119">
        <v>1093564</v>
      </c>
      <c r="Q37" s="120">
        <v>-34.05805927975234</v>
      </c>
    </row>
    <row r="38" spans="1:17" ht="18.75" customHeight="1">
      <c r="A38" s="114" t="s">
        <v>92</v>
      </c>
      <c r="B38" s="115" t="s">
        <v>93</v>
      </c>
      <c r="C38" s="116"/>
      <c r="D38" s="62">
        <v>596277</v>
      </c>
      <c r="E38" s="61">
        <v>59.368861068718616</v>
      </c>
      <c r="F38" s="62">
        <v>173898</v>
      </c>
      <c r="G38" s="61">
        <v>197.6278496611214</v>
      </c>
      <c r="H38" s="61">
        <v>29.16396238660891</v>
      </c>
      <c r="I38" s="117">
        <v>422379</v>
      </c>
      <c r="J38" s="61">
        <v>33.78235847472928</v>
      </c>
      <c r="K38" s="118">
        <v>234510</v>
      </c>
      <c r="L38" s="69">
        <v>-60.670963327446806</v>
      </c>
      <c r="M38" s="119">
        <v>39370</v>
      </c>
      <c r="N38" s="61">
        <v>-77.36029166522904</v>
      </c>
      <c r="O38" s="69">
        <v>16.788196665387403</v>
      </c>
      <c r="P38" s="119">
        <v>195140</v>
      </c>
      <c r="Q38" s="120">
        <v>-53.799786447716386</v>
      </c>
    </row>
    <row r="39" spans="1:17" ht="18.75" customHeight="1">
      <c r="A39" s="121"/>
      <c r="B39" s="115"/>
      <c r="C39" s="116"/>
      <c r="D39" s="62"/>
      <c r="E39" s="61"/>
      <c r="F39" s="62"/>
      <c r="G39" s="61"/>
      <c r="H39" s="61"/>
      <c r="I39" s="117"/>
      <c r="J39" s="61"/>
      <c r="K39" s="118"/>
      <c r="L39" s="69"/>
      <c r="M39" s="119"/>
      <c r="N39" s="61"/>
      <c r="O39" s="69"/>
      <c r="P39" s="119"/>
      <c r="Q39" s="120"/>
    </row>
    <row r="40" spans="1:17" ht="30" customHeight="1">
      <c r="A40" s="106" t="s">
        <v>94</v>
      </c>
      <c r="B40" s="115" t="s">
        <v>95</v>
      </c>
      <c r="C40" s="116"/>
      <c r="D40" s="62">
        <v>20518644</v>
      </c>
      <c r="E40" s="61">
        <v>-1.9229252531602583</v>
      </c>
      <c r="F40" s="62">
        <v>10046167</v>
      </c>
      <c r="G40" s="61">
        <v>-0.4947446627252816</v>
      </c>
      <c r="H40" s="61">
        <v>48.96116429526239</v>
      </c>
      <c r="I40" s="117">
        <v>10472477</v>
      </c>
      <c r="J40" s="61">
        <v>-3.254963754135048</v>
      </c>
      <c r="K40" s="118">
        <v>18352896</v>
      </c>
      <c r="L40" s="69">
        <v>-10.555024981182967</v>
      </c>
      <c r="M40" s="119">
        <v>9232913</v>
      </c>
      <c r="N40" s="61">
        <v>-8.095167042315737</v>
      </c>
      <c r="O40" s="69">
        <v>50.30766261629772</v>
      </c>
      <c r="P40" s="119">
        <v>9119983</v>
      </c>
      <c r="Q40" s="120">
        <v>-12.914747867195118</v>
      </c>
    </row>
    <row r="41" spans="1:17" ht="9" customHeight="1">
      <c r="A41" s="106"/>
      <c r="B41" s="115"/>
      <c r="C41" s="116"/>
      <c r="D41" s="62"/>
      <c r="E41" s="61"/>
      <c r="F41" s="62"/>
      <c r="G41" s="61"/>
      <c r="H41" s="61"/>
      <c r="I41" s="117"/>
      <c r="J41" s="61"/>
      <c r="K41" s="118"/>
      <c r="L41" s="69"/>
      <c r="M41" s="119"/>
      <c r="N41" s="61"/>
      <c r="O41" s="69"/>
      <c r="P41" s="119"/>
      <c r="Q41" s="120"/>
    </row>
    <row r="42" spans="1:17" ht="18.75" customHeight="1">
      <c r="A42" s="114" t="s">
        <v>52</v>
      </c>
      <c r="B42" s="115" t="s">
        <v>96</v>
      </c>
      <c r="C42" s="116"/>
      <c r="D42" s="62">
        <v>7094762</v>
      </c>
      <c r="E42" s="61">
        <v>0.6055679924311477</v>
      </c>
      <c r="F42" s="62">
        <v>3469379</v>
      </c>
      <c r="G42" s="61">
        <v>0.9577571842701076</v>
      </c>
      <c r="H42" s="61">
        <v>48.90056918047427</v>
      </c>
      <c r="I42" s="117">
        <v>3625383</v>
      </c>
      <c r="J42" s="61">
        <v>0.2708270929980756</v>
      </c>
      <c r="K42" s="118">
        <v>6558321</v>
      </c>
      <c r="L42" s="69">
        <v>-7.561085206240875</v>
      </c>
      <c r="M42" s="119">
        <v>3462570</v>
      </c>
      <c r="N42" s="61">
        <v>-0.1962599070323563</v>
      </c>
      <c r="O42" s="69">
        <v>52.79659229854714</v>
      </c>
      <c r="P42" s="119">
        <v>3095751</v>
      </c>
      <c r="Q42" s="120">
        <v>-14.60899441521076</v>
      </c>
    </row>
    <row r="43" spans="1:17" ht="18.75" customHeight="1">
      <c r="A43" s="114" t="s">
        <v>54</v>
      </c>
      <c r="B43" s="115" t="s">
        <v>97</v>
      </c>
      <c r="C43" s="116"/>
      <c r="D43" s="62">
        <v>2294884</v>
      </c>
      <c r="E43" s="61">
        <v>1.781284691099259</v>
      </c>
      <c r="F43" s="62">
        <v>1113605</v>
      </c>
      <c r="G43" s="61">
        <v>-6.431385004217958</v>
      </c>
      <c r="H43" s="61">
        <v>48.52554638927283</v>
      </c>
      <c r="I43" s="117">
        <v>1181279</v>
      </c>
      <c r="J43" s="61">
        <v>10.962705234868821</v>
      </c>
      <c r="K43" s="118">
        <v>1815320</v>
      </c>
      <c r="L43" s="69">
        <v>-20.89709109480043</v>
      </c>
      <c r="M43" s="119">
        <v>860061</v>
      </c>
      <c r="N43" s="61">
        <v>-22.767857543743062</v>
      </c>
      <c r="O43" s="69">
        <v>47.3779278584492</v>
      </c>
      <c r="P43" s="119">
        <v>955259</v>
      </c>
      <c r="Q43" s="120">
        <v>-19.13349852151778</v>
      </c>
    </row>
    <row r="44" spans="1:17" ht="18.75" customHeight="1">
      <c r="A44" s="114" t="s">
        <v>56</v>
      </c>
      <c r="B44" s="115" t="s">
        <v>98</v>
      </c>
      <c r="C44" s="116"/>
      <c r="D44" s="62">
        <v>5110848</v>
      </c>
      <c r="E44" s="61">
        <v>-7.89338093968847</v>
      </c>
      <c r="F44" s="62">
        <v>1927186</v>
      </c>
      <c r="G44" s="61">
        <v>-3.5317873879610033</v>
      </c>
      <c r="H44" s="61">
        <v>37.70775417308439</v>
      </c>
      <c r="I44" s="117">
        <v>3183661</v>
      </c>
      <c r="J44" s="61">
        <v>-10.347087209132056</v>
      </c>
      <c r="K44" s="118">
        <v>4592220</v>
      </c>
      <c r="L44" s="69">
        <v>-10.14759194560277</v>
      </c>
      <c r="M44" s="119">
        <v>1776474</v>
      </c>
      <c r="N44" s="61">
        <v>-7.820314178288967</v>
      </c>
      <c r="O44" s="69">
        <v>38.68442713981473</v>
      </c>
      <c r="P44" s="119">
        <v>2815746</v>
      </c>
      <c r="Q44" s="120">
        <v>-11.55634974954934</v>
      </c>
    </row>
    <row r="45" spans="1:17" ht="18.75" customHeight="1">
      <c r="A45" s="114" t="s">
        <v>58</v>
      </c>
      <c r="B45" s="115" t="s">
        <v>99</v>
      </c>
      <c r="C45" s="116"/>
      <c r="D45" s="62">
        <v>66504</v>
      </c>
      <c r="E45" s="61">
        <v>-14.306699137964358</v>
      </c>
      <c r="F45" s="62">
        <v>39668</v>
      </c>
      <c r="G45" s="61">
        <v>17.510442278638493</v>
      </c>
      <c r="H45" s="61">
        <v>59.64753999759414</v>
      </c>
      <c r="I45" s="117">
        <v>26836</v>
      </c>
      <c r="J45" s="61">
        <v>-38.800456100342075</v>
      </c>
      <c r="K45" s="118">
        <v>57247</v>
      </c>
      <c r="L45" s="69">
        <v>-13.919463490917835</v>
      </c>
      <c r="M45" s="119">
        <v>31918</v>
      </c>
      <c r="N45" s="61">
        <v>-19.537158414843205</v>
      </c>
      <c r="O45" s="69">
        <v>55.75488671895471</v>
      </c>
      <c r="P45" s="119">
        <v>25329</v>
      </c>
      <c r="Q45" s="120">
        <v>-5.615590997167985</v>
      </c>
    </row>
    <row r="46" spans="1:17" ht="18.75" customHeight="1">
      <c r="A46" s="114" t="s">
        <v>60</v>
      </c>
      <c r="B46" s="115" t="s">
        <v>100</v>
      </c>
      <c r="C46" s="116"/>
      <c r="D46" s="62">
        <v>439662</v>
      </c>
      <c r="E46" s="61">
        <v>28.528705861029664</v>
      </c>
      <c r="F46" s="62">
        <v>38584</v>
      </c>
      <c r="G46" s="61">
        <v>-42.66012780502303</v>
      </c>
      <c r="H46" s="61">
        <v>8.775832343936933</v>
      </c>
      <c r="I46" s="117">
        <v>401078</v>
      </c>
      <c r="J46" s="61">
        <v>45.96225371385316</v>
      </c>
      <c r="K46" s="118">
        <v>270610</v>
      </c>
      <c r="L46" s="69">
        <v>-38.45044602444605</v>
      </c>
      <c r="M46" s="119">
        <v>18589</v>
      </c>
      <c r="N46" s="61">
        <v>-51.82199875596102</v>
      </c>
      <c r="O46" s="69">
        <v>6.8692952958131634</v>
      </c>
      <c r="P46" s="119">
        <v>252021</v>
      </c>
      <c r="Q46" s="120">
        <v>-37.16409276998489</v>
      </c>
    </row>
    <row r="47" spans="1:17" ht="18.75" customHeight="1">
      <c r="A47" s="114" t="s">
        <v>62</v>
      </c>
      <c r="B47" s="115" t="s">
        <v>101</v>
      </c>
      <c r="C47" s="116"/>
      <c r="D47" s="62">
        <v>5019107</v>
      </c>
      <c r="E47" s="61">
        <v>-1.0799575790077114</v>
      </c>
      <c r="F47" s="62">
        <v>3220173</v>
      </c>
      <c r="G47" s="61">
        <v>4.64300778541147</v>
      </c>
      <c r="H47" s="61">
        <v>64.15828552768451</v>
      </c>
      <c r="I47" s="117">
        <v>1798934</v>
      </c>
      <c r="J47" s="61">
        <v>-9.90049123313139</v>
      </c>
      <c r="K47" s="118">
        <v>4605898</v>
      </c>
      <c r="L47" s="69">
        <v>-8.232719485757116</v>
      </c>
      <c r="M47" s="119">
        <v>2903968</v>
      </c>
      <c r="N47" s="61">
        <v>-9.819503486303375</v>
      </c>
      <c r="O47" s="69">
        <v>63.0488994762802</v>
      </c>
      <c r="P47" s="119">
        <v>1701930</v>
      </c>
      <c r="Q47" s="120">
        <v>-5.392304553696803</v>
      </c>
    </row>
    <row r="48" spans="1:17" ht="18.75" customHeight="1">
      <c r="A48" s="114" t="s">
        <v>64</v>
      </c>
      <c r="B48" s="115" t="s">
        <v>102</v>
      </c>
      <c r="C48" s="116"/>
      <c r="D48" s="62">
        <v>198592</v>
      </c>
      <c r="E48" s="61">
        <v>-8.626956593755466</v>
      </c>
      <c r="F48" s="62">
        <v>46099</v>
      </c>
      <c r="G48" s="61">
        <v>1.665049400141143</v>
      </c>
      <c r="H48" s="61">
        <v>23.2129189494038</v>
      </c>
      <c r="I48" s="117">
        <v>152493</v>
      </c>
      <c r="J48" s="61">
        <v>-11.340248142420265</v>
      </c>
      <c r="K48" s="118">
        <v>219794</v>
      </c>
      <c r="L48" s="69">
        <v>10.676160167579752</v>
      </c>
      <c r="M48" s="119">
        <v>61155</v>
      </c>
      <c r="N48" s="61">
        <v>32.660144471680496</v>
      </c>
      <c r="O48" s="69">
        <v>27.823780448965852</v>
      </c>
      <c r="P48" s="119">
        <v>158639</v>
      </c>
      <c r="Q48" s="120">
        <v>4.030348934049428</v>
      </c>
    </row>
    <row r="49" spans="1:17" ht="18.75" customHeight="1" thickBot="1">
      <c r="A49" s="122" t="s">
        <v>66</v>
      </c>
      <c r="B49" s="123" t="s">
        <v>103</v>
      </c>
      <c r="C49" s="124"/>
      <c r="D49" s="88">
        <v>294285</v>
      </c>
      <c r="E49" s="89">
        <v>-16.96176886373192</v>
      </c>
      <c r="F49" s="88">
        <v>191472</v>
      </c>
      <c r="G49" s="89">
        <v>-22.81689005341127</v>
      </c>
      <c r="H49" s="89">
        <v>65.06345889189052</v>
      </c>
      <c r="I49" s="125">
        <v>102813</v>
      </c>
      <c r="J49" s="89">
        <v>-3.30035176162977</v>
      </c>
      <c r="K49" s="126">
        <v>233487</v>
      </c>
      <c r="L49" s="127">
        <v>-20.659564707681326</v>
      </c>
      <c r="M49" s="128">
        <v>118179</v>
      </c>
      <c r="N49" s="89">
        <v>-38.27870393582351</v>
      </c>
      <c r="O49" s="127">
        <v>50.61480938981614</v>
      </c>
      <c r="P49" s="128">
        <v>115308</v>
      </c>
      <c r="Q49" s="129">
        <v>12.153132385982317</v>
      </c>
    </row>
    <row r="50" spans="1:17" ht="18.75" customHeight="1">
      <c r="A50" s="91" t="s">
        <v>42</v>
      </c>
      <c r="D50" s="42"/>
      <c r="E50" s="42"/>
      <c r="F50" s="42"/>
      <c r="G50" s="42"/>
      <c r="H50" s="42"/>
      <c r="I50" s="42"/>
      <c r="J50" s="42"/>
      <c r="K50" s="65"/>
      <c r="L50" s="42"/>
      <c r="M50" s="42"/>
      <c r="N50" s="42"/>
      <c r="O50" s="42"/>
      <c r="P50" s="130"/>
      <c r="Q50" s="42"/>
    </row>
    <row r="51" spans="11:16" ht="18.75" customHeight="1">
      <c r="K51" s="65"/>
      <c r="P51" s="119"/>
    </row>
    <row r="52" ht="18.75" customHeight="1">
      <c r="P52" s="119"/>
    </row>
    <row r="53" ht="18.75" customHeight="1">
      <c r="P53" s="119"/>
    </row>
  </sheetData>
  <sheetProtection/>
  <mergeCells count="12">
    <mergeCell ref="F5:H5"/>
    <mergeCell ref="I5:J5"/>
    <mergeCell ref="M5:O5"/>
    <mergeCell ref="P5:Q5"/>
    <mergeCell ref="D3:J3"/>
    <mergeCell ref="K3:Q3"/>
    <mergeCell ref="D4:E4"/>
    <mergeCell ref="F4:H4"/>
    <mergeCell ref="I4:J4"/>
    <mergeCell ref="K4:L4"/>
    <mergeCell ref="M4:O4"/>
    <mergeCell ref="P4:Q4"/>
  </mergeCells>
  <printOptions horizontalCentered="1"/>
  <pageMargins left="0.6692913385826772" right="0.3937007874015748" top="0.5905511811023623" bottom="0.2755905511811024" header="0" footer="0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7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2" width="3.25390625" style="6" customWidth="1"/>
    <col min="3" max="3" width="13.25390625" style="6" customWidth="1"/>
    <col min="4" max="4" width="13.625" style="6" customWidth="1"/>
    <col min="5" max="6" width="9.125" style="6" customWidth="1"/>
    <col min="7" max="7" width="13.625" style="6" customWidth="1"/>
    <col min="8" max="9" width="9.125" style="6" customWidth="1"/>
    <col min="10" max="10" width="13.625" style="6" customWidth="1"/>
    <col min="11" max="12" width="9.125" style="6" customWidth="1"/>
    <col min="13" max="14" width="9.00390625" style="6" customWidth="1"/>
    <col min="15" max="15" width="10.625" style="6" customWidth="1"/>
    <col min="16" max="16384" width="9.00390625" style="6" customWidth="1"/>
  </cols>
  <sheetData>
    <row r="1" spans="1:12" s="5" customFormat="1" ht="33" customHeight="1">
      <c r="A1" s="1" t="s">
        <v>104</v>
      </c>
      <c r="B1" s="40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33" customHeight="1" thickBot="1">
      <c r="A2" s="42"/>
      <c r="B2" s="42"/>
      <c r="C2" s="42"/>
      <c r="D2" s="42"/>
      <c r="E2" s="42"/>
      <c r="F2" s="42"/>
      <c r="G2" s="42"/>
      <c r="H2" s="42"/>
      <c r="I2" s="42"/>
      <c r="J2" s="91"/>
      <c r="K2" s="43"/>
      <c r="L2" s="131" t="s">
        <v>105</v>
      </c>
    </row>
    <row r="3" spans="1:12" ht="24.75" customHeight="1">
      <c r="A3" s="132"/>
      <c r="B3" s="133"/>
      <c r="C3" s="133"/>
      <c r="D3" s="47" t="s">
        <v>287</v>
      </c>
      <c r="E3" s="134"/>
      <c r="F3" s="134"/>
      <c r="G3" s="135" t="s">
        <v>288</v>
      </c>
      <c r="H3" s="134"/>
      <c r="I3" s="134"/>
      <c r="J3" s="135" t="s">
        <v>289</v>
      </c>
      <c r="K3" s="134"/>
      <c r="L3" s="136"/>
    </row>
    <row r="4" spans="1:12" ht="24.75" customHeight="1">
      <c r="A4" s="137"/>
      <c r="B4" s="102"/>
      <c r="C4" s="102"/>
      <c r="D4" s="138"/>
      <c r="E4" s="21" t="s">
        <v>26</v>
      </c>
      <c r="F4" s="21" t="s">
        <v>27</v>
      </c>
      <c r="G4" s="139"/>
      <c r="H4" s="21" t="s">
        <v>26</v>
      </c>
      <c r="I4" s="21" t="s">
        <v>27</v>
      </c>
      <c r="J4" s="139"/>
      <c r="K4" s="21" t="s">
        <v>26</v>
      </c>
      <c r="L4" s="140" t="s">
        <v>27</v>
      </c>
    </row>
    <row r="5" spans="1:13" ht="24.75" customHeight="1">
      <c r="A5" s="544" t="s">
        <v>106</v>
      </c>
      <c r="B5" s="545"/>
      <c r="C5" s="141" t="s">
        <v>107</v>
      </c>
      <c r="D5" s="142">
        <v>52176289</v>
      </c>
      <c r="E5" s="143">
        <v>100</v>
      </c>
      <c r="F5" s="143">
        <v>-2.0651293314626855</v>
      </c>
      <c r="G5" s="142">
        <v>51812975</v>
      </c>
      <c r="H5" s="143">
        <v>100</v>
      </c>
      <c r="I5" s="143">
        <v>-0.6963201234951697</v>
      </c>
      <c r="J5" s="63">
        <v>45476655</v>
      </c>
      <c r="K5" s="143">
        <v>100</v>
      </c>
      <c r="L5" s="144">
        <v>-12.229214786450697</v>
      </c>
      <c r="M5" s="65"/>
    </row>
    <row r="6" spans="1:12" ht="24.75" customHeight="1">
      <c r="A6" s="546"/>
      <c r="B6" s="547"/>
      <c r="C6" s="141" t="s">
        <v>108</v>
      </c>
      <c r="D6" s="142">
        <v>13899430</v>
      </c>
      <c r="E6" s="143">
        <v>26.63936103236472</v>
      </c>
      <c r="F6" s="143">
        <v>-2.4537125639366764</v>
      </c>
      <c r="G6" s="142">
        <v>13730541</v>
      </c>
      <c r="H6" s="143">
        <v>26.50019806814799</v>
      </c>
      <c r="I6" s="143">
        <v>-1.2150786039427572</v>
      </c>
      <c r="J6" s="145">
        <v>13576702</v>
      </c>
      <c r="K6" s="143">
        <v>29.854223007386977</v>
      </c>
      <c r="L6" s="144">
        <v>-1.1204147017950703</v>
      </c>
    </row>
    <row r="7" spans="1:12" ht="24.75" customHeight="1">
      <c r="A7" s="546"/>
      <c r="B7" s="547"/>
      <c r="C7" s="141" t="s">
        <v>109</v>
      </c>
      <c r="D7" s="142">
        <v>32360659</v>
      </c>
      <c r="E7" s="143">
        <v>62.02177199685474</v>
      </c>
      <c r="F7" s="143">
        <v>-0.9442853868033154</v>
      </c>
      <c r="G7" s="142">
        <v>31909485</v>
      </c>
      <c r="H7" s="143">
        <v>61.58589619685031</v>
      </c>
      <c r="I7" s="143">
        <v>-1.3942052292569116</v>
      </c>
      <c r="J7" s="142">
        <v>26210424</v>
      </c>
      <c r="K7" s="143">
        <v>57.63489860896761</v>
      </c>
      <c r="L7" s="144">
        <v>-17.860084548528448</v>
      </c>
    </row>
    <row r="8" spans="1:12" ht="24.75" customHeight="1">
      <c r="A8" s="548"/>
      <c r="B8" s="549"/>
      <c r="C8" s="73" t="s">
        <v>110</v>
      </c>
      <c r="D8" s="146">
        <v>5916199</v>
      </c>
      <c r="E8" s="147">
        <v>11.338865054201152</v>
      </c>
      <c r="F8" s="147">
        <v>-6.953249197742537</v>
      </c>
      <c r="G8" s="146">
        <v>6172949</v>
      </c>
      <c r="H8" s="147">
        <v>11.913905735001705</v>
      </c>
      <c r="I8" s="147">
        <v>4.33977964568129</v>
      </c>
      <c r="J8" s="146">
        <v>5689529</v>
      </c>
      <c r="K8" s="147">
        <v>12.51087838364541</v>
      </c>
      <c r="L8" s="148">
        <v>-7.831265089019851</v>
      </c>
    </row>
    <row r="9" spans="1:13" ht="24.75" customHeight="1">
      <c r="A9" s="544" t="s">
        <v>111</v>
      </c>
      <c r="B9" s="545"/>
      <c r="C9" s="141" t="s">
        <v>107</v>
      </c>
      <c r="D9" s="142">
        <v>38411742</v>
      </c>
      <c r="E9" s="143">
        <v>73.61915294512417</v>
      </c>
      <c r="F9" s="143">
        <v>-1.1600825266876171</v>
      </c>
      <c r="G9" s="142">
        <v>38375578</v>
      </c>
      <c r="H9" s="143">
        <v>74.06557527337506</v>
      </c>
      <c r="I9" s="143">
        <v>-0.09414829455013773</v>
      </c>
      <c r="J9" s="142">
        <v>31453271</v>
      </c>
      <c r="K9" s="143">
        <v>69.16355435552592</v>
      </c>
      <c r="L9" s="144">
        <v>-18.03831332520906</v>
      </c>
      <c r="M9" s="65"/>
    </row>
    <row r="10" spans="1:14" ht="24.75" customHeight="1">
      <c r="A10" s="546"/>
      <c r="B10" s="547"/>
      <c r="C10" s="141" t="s">
        <v>108</v>
      </c>
      <c r="D10" s="142">
        <v>4698366</v>
      </c>
      <c r="E10" s="143">
        <v>9.004791429302303</v>
      </c>
      <c r="F10" s="143">
        <v>2.378134187275066</v>
      </c>
      <c r="G10" s="142">
        <v>4859405</v>
      </c>
      <c r="H10" s="143">
        <v>9.378741521790634</v>
      </c>
      <c r="I10" s="149">
        <v>3.427553323857694</v>
      </c>
      <c r="J10" s="142">
        <v>4313848</v>
      </c>
      <c r="K10" s="143">
        <v>9.485851586929602</v>
      </c>
      <c r="L10" s="144">
        <v>-11.22682715270696</v>
      </c>
      <c r="N10" s="150"/>
    </row>
    <row r="11" spans="1:12" ht="24.75" customHeight="1">
      <c r="A11" s="546"/>
      <c r="B11" s="547"/>
      <c r="C11" s="141" t="s">
        <v>109</v>
      </c>
      <c r="D11" s="142">
        <v>29010929</v>
      </c>
      <c r="E11" s="143">
        <v>55.601748526040254</v>
      </c>
      <c r="F11" s="143">
        <v>-0.47009477715621983</v>
      </c>
      <c r="G11" s="142">
        <v>28539604</v>
      </c>
      <c r="H11" s="143">
        <v>55.081963542915645</v>
      </c>
      <c r="I11" s="143">
        <v>-1.6246463531036852</v>
      </c>
      <c r="J11" s="142">
        <v>22621613</v>
      </c>
      <c r="K11" s="143">
        <v>49.743352935698546</v>
      </c>
      <c r="L11" s="144">
        <v>-20.73606557400025</v>
      </c>
    </row>
    <row r="12" spans="1:12" ht="24.75" customHeight="1">
      <c r="A12" s="548"/>
      <c r="B12" s="549"/>
      <c r="C12" s="73" t="s">
        <v>110</v>
      </c>
      <c r="D12" s="146">
        <v>4702447</v>
      </c>
      <c r="E12" s="147">
        <v>9.012612989781623</v>
      </c>
      <c r="F12" s="147">
        <v>-8.252115297905476</v>
      </c>
      <c r="G12" s="146">
        <v>4976568</v>
      </c>
      <c r="H12" s="147">
        <v>9.60486827865028</v>
      </c>
      <c r="I12" s="147">
        <v>5.829326731380505</v>
      </c>
      <c r="J12" s="146">
        <v>4517810</v>
      </c>
      <c r="K12" s="147">
        <v>9.93434983289778</v>
      </c>
      <c r="L12" s="148">
        <v>-9.218360926646639</v>
      </c>
    </row>
    <row r="13" spans="1:13" ht="24.75" customHeight="1">
      <c r="A13" s="544" t="s">
        <v>112</v>
      </c>
      <c r="B13" s="545"/>
      <c r="C13" s="141" t="s">
        <v>107</v>
      </c>
      <c r="D13" s="142">
        <v>13764547</v>
      </c>
      <c r="E13" s="143">
        <v>26.38084705487583</v>
      </c>
      <c r="F13" s="143">
        <v>-4.505298968262522</v>
      </c>
      <c r="G13" s="142">
        <v>13437397</v>
      </c>
      <c r="H13" s="143">
        <v>25.934424726624943</v>
      </c>
      <c r="I13" s="143">
        <v>-2.3767582035209642</v>
      </c>
      <c r="J13" s="142">
        <v>14023384</v>
      </c>
      <c r="K13" s="143">
        <v>30.836445644474068</v>
      </c>
      <c r="L13" s="144">
        <v>4.360866914924074</v>
      </c>
      <c r="M13" s="65"/>
    </row>
    <row r="14" spans="1:12" ht="24.75" customHeight="1">
      <c r="A14" s="546"/>
      <c r="B14" s="547"/>
      <c r="C14" s="141" t="s">
        <v>108</v>
      </c>
      <c r="D14" s="142">
        <v>9201063</v>
      </c>
      <c r="E14" s="143">
        <v>17.63456768648303</v>
      </c>
      <c r="F14" s="143">
        <v>-4.74926380722485</v>
      </c>
      <c r="G14" s="142">
        <v>8871136</v>
      </c>
      <c r="H14" s="143">
        <v>17.121456546357354</v>
      </c>
      <c r="I14" s="143">
        <v>-3.5857487335974128</v>
      </c>
      <c r="J14" s="142">
        <v>9262854</v>
      </c>
      <c r="K14" s="143">
        <v>20.368371420457375</v>
      </c>
      <c r="L14" s="144">
        <v>4.41564642904811</v>
      </c>
    </row>
    <row r="15" spans="1:12" ht="24.75" customHeight="1">
      <c r="A15" s="546"/>
      <c r="B15" s="547"/>
      <c r="C15" s="141" t="s">
        <v>109</v>
      </c>
      <c r="D15" s="142">
        <v>3349732</v>
      </c>
      <c r="E15" s="143">
        <v>6.420027303973266</v>
      </c>
      <c r="F15" s="143">
        <v>-4.869508863037197</v>
      </c>
      <c r="G15" s="142">
        <v>3369881</v>
      </c>
      <c r="H15" s="143">
        <v>6.5039326539346565</v>
      </c>
      <c r="I15" s="143">
        <v>0.6015108074317652</v>
      </c>
      <c r="J15" s="142">
        <v>3588811</v>
      </c>
      <c r="K15" s="143">
        <v>7.891545673269065</v>
      </c>
      <c r="L15" s="144">
        <v>6.496668576724218</v>
      </c>
    </row>
    <row r="16" spans="1:12" ht="24.75" customHeight="1" thickBot="1">
      <c r="A16" s="550"/>
      <c r="B16" s="551"/>
      <c r="C16" s="86" t="s">
        <v>110</v>
      </c>
      <c r="D16" s="151">
        <v>1213753</v>
      </c>
      <c r="E16" s="152">
        <v>2.3262539809989167</v>
      </c>
      <c r="F16" s="152">
        <v>-1.5536439053035593</v>
      </c>
      <c r="G16" s="151">
        <v>1196381</v>
      </c>
      <c r="H16" s="152">
        <v>2.3090374563514255</v>
      </c>
      <c r="I16" s="152">
        <v>-1.4312631977016679</v>
      </c>
      <c r="J16" s="151">
        <v>1171719</v>
      </c>
      <c r="K16" s="152">
        <v>2.576528550747631</v>
      </c>
      <c r="L16" s="153">
        <v>-2.0613834556048545</v>
      </c>
    </row>
    <row r="17" ht="24.75" customHeight="1">
      <c r="A17" s="91" t="s">
        <v>42</v>
      </c>
    </row>
    <row r="18" ht="18" customHeight="1">
      <c r="A18" s="91"/>
    </row>
    <row r="19" spans="4:10" ht="18" customHeight="1">
      <c r="D19" s="65"/>
      <c r="G19" s="65"/>
      <c r="J19" s="65"/>
    </row>
    <row r="20" spans="4:10" ht="18" customHeight="1">
      <c r="D20" s="65"/>
      <c r="G20" s="65"/>
      <c r="J20" s="65"/>
    </row>
    <row r="21" spans="4:10" ht="18" customHeight="1">
      <c r="D21" s="65"/>
      <c r="G21" s="65"/>
      <c r="J21" s="65"/>
    </row>
    <row r="22" spans="4:10" ht="18" customHeight="1">
      <c r="D22" s="65"/>
      <c r="G22" s="65"/>
      <c r="J22" s="65"/>
    </row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40" spans="4:10" ht="13.5">
      <c r="D40" s="65">
        <f>D5-SUM(D6:D8)</f>
        <v>1</v>
      </c>
      <c r="E40" s="65"/>
      <c r="F40" s="65"/>
      <c r="G40" s="65">
        <f>G5-SUM(G6:G8)</f>
        <v>0</v>
      </c>
      <c r="H40" s="65"/>
      <c r="I40" s="65"/>
      <c r="J40" s="65">
        <f>J5-SUM(J6:J8)</f>
        <v>0</v>
      </c>
    </row>
    <row r="41" spans="4:10" ht="13.5">
      <c r="D41" s="65">
        <f>D9-SUM(D10:D12)</f>
        <v>0</v>
      </c>
      <c r="E41" s="65"/>
      <c r="F41" s="65"/>
      <c r="G41" s="65">
        <f>G9-SUM(G10:G12)</f>
        <v>1</v>
      </c>
      <c r="H41" s="65"/>
      <c r="I41" s="65"/>
      <c r="J41" s="65">
        <f>J9-SUM(J10:J12)</f>
        <v>0</v>
      </c>
    </row>
    <row r="42" spans="4:10" ht="13.5">
      <c r="D42" s="65">
        <f>D13-SUM(D14:D16)</f>
        <v>-1</v>
      </c>
      <c r="E42" s="65"/>
      <c r="F42" s="65"/>
      <c r="G42" s="65">
        <f>G13-SUM(G14:G16)</f>
        <v>-1</v>
      </c>
      <c r="H42" s="65"/>
      <c r="I42" s="65"/>
      <c r="J42" s="65">
        <f>J13-SUM(J14:J16)</f>
        <v>0</v>
      </c>
    </row>
    <row r="43" spans="4:10" ht="13.5">
      <c r="D43" s="65" t="e">
        <f>#REF!-SUM(#REF!)</f>
        <v>#REF!</v>
      </c>
      <c r="E43" s="65"/>
      <c r="F43" s="65"/>
      <c r="G43" s="65" t="e">
        <f>#REF!-SUM(#REF!)</f>
        <v>#REF!</v>
      </c>
      <c r="H43" s="65"/>
      <c r="I43" s="65"/>
      <c r="J43" s="65" t="e">
        <f>#REF!-SUM(#REF!)</f>
        <v>#REF!</v>
      </c>
    </row>
    <row r="44" spans="4:10" ht="13.5">
      <c r="D44" s="65" t="e">
        <f>#REF!-SUM(#REF!)</f>
        <v>#REF!</v>
      </c>
      <c r="E44" s="65"/>
      <c r="F44" s="65"/>
      <c r="G44" s="65" t="e">
        <f>#REF!-SUM(#REF!)</f>
        <v>#REF!</v>
      </c>
      <c r="H44" s="65"/>
      <c r="I44" s="65"/>
      <c r="J44" s="65" t="e">
        <f>#REF!-SUM(#REF!)</f>
        <v>#REF!</v>
      </c>
    </row>
    <row r="45" spans="4:10" ht="13.5">
      <c r="D45" s="65" t="e">
        <f>#REF!-SUM(#REF!)</f>
        <v>#REF!</v>
      </c>
      <c r="E45" s="65"/>
      <c r="F45" s="65"/>
      <c r="G45" s="65" t="e">
        <f>#REF!-SUM(#REF!)</f>
        <v>#REF!</v>
      </c>
      <c r="H45" s="65"/>
      <c r="I45" s="65"/>
      <c r="J45" s="65" t="e">
        <f>#REF!-SUM(#REF!)</f>
        <v>#REF!</v>
      </c>
    </row>
    <row r="46" spans="4:10" ht="13.5">
      <c r="D46" s="65" t="e">
        <f>#REF!-SUM(#REF!)</f>
        <v>#REF!</v>
      </c>
      <c r="E46" s="65"/>
      <c r="F46" s="65"/>
      <c r="G46" s="65" t="e">
        <f>#REF!-SUM(#REF!)</f>
        <v>#REF!</v>
      </c>
      <c r="H46" s="65"/>
      <c r="I46" s="65"/>
      <c r="J46" s="65" t="e">
        <f>#REF!-SUM(#REF!)</f>
        <v>#REF!</v>
      </c>
    </row>
    <row r="47" spans="4:10" ht="13.5">
      <c r="D47" s="65" t="e">
        <f>#REF!-SUM(#REF!)</f>
        <v>#REF!</v>
      </c>
      <c r="E47" s="65"/>
      <c r="F47" s="65"/>
      <c r="G47" s="65" t="e">
        <f>#REF!-SUM(#REF!)</f>
        <v>#REF!</v>
      </c>
      <c r="H47" s="65"/>
      <c r="I47" s="65"/>
      <c r="J47" s="65" t="e">
        <f>#REF!-SUM(#REF!)</f>
        <v>#REF!</v>
      </c>
    </row>
  </sheetData>
  <sheetProtection/>
  <mergeCells count="3">
    <mergeCell ref="A5:B8"/>
    <mergeCell ref="A9:B12"/>
    <mergeCell ref="A13:B16"/>
  </mergeCells>
  <printOptions horizontalCentered="1"/>
  <pageMargins left="0.3937007874015748" right="0.3937007874015748" top="0.97" bottom="0.3937007874015748" header="0" footer="0"/>
  <pageSetup horizontalDpi="400" verticalDpi="4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9"/>
  <sheetViews>
    <sheetView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7.25390625" style="157" customWidth="1"/>
    <col min="2" max="2" width="32.625" style="157" customWidth="1"/>
    <col min="3" max="3" width="4.125" style="158" customWidth="1"/>
    <col min="4" max="4" width="12.625" style="6" customWidth="1"/>
    <col min="5" max="6" width="8.625" style="6" customWidth="1"/>
    <col min="7" max="7" width="12.625" style="42" customWidth="1"/>
    <col min="8" max="9" width="8.625" style="6" customWidth="1"/>
    <col min="10" max="10" width="12.625" style="6" customWidth="1"/>
    <col min="11" max="11" width="8.625" style="6" customWidth="1"/>
    <col min="12" max="12" width="12.625" style="7" customWidth="1"/>
    <col min="13" max="13" width="8.625" style="6" customWidth="1"/>
    <col min="14" max="14" width="12.625" style="6" customWidth="1"/>
    <col min="15" max="15" width="8.75390625" style="6" customWidth="1"/>
    <col min="16" max="16" width="12.625" style="6" customWidth="1"/>
    <col min="17" max="17" width="8.625" style="6" customWidth="1"/>
    <col min="18" max="18" width="9.00390625" style="6" customWidth="1"/>
    <col min="19" max="19" width="10.625" style="6" customWidth="1"/>
    <col min="20" max="16384" width="9.00390625" style="6" customWidth="1"/>
  </cols>
  <sheetData>
    <row r="1" spans="1:17" s="5" customFormat="1" ht="23.25" customHeight="1">
      <c r="A1" s="154" t="s">
        <v>113</v>
      </c>
      <c r="B1" s="155"/>
      <c r="C1" s="156"/>
      <c r="D1" s="40"/>
      <c r="E1" s="3"/>
      <c r="F1" s="3"/>
      <c r="G1" s="3"/>
      <c r="H1" s="3"/>
      <c r="I1" s="3"/>
      <c r="J1" s="3"/>
      <c r="K1" s="3"/>
      <c r="L1" s="2"/>
      <c r="M1" s="3"/>
      <c r="N1" s="3"/>
      <c r="O1" s="3"/>
      <c r="P1" s="3"/>
      <c r="Q1" s="3"/>
    </row>
    <row r="2" spans="4:17" ht="18" thickBot="1">
      <c r="D2" s="42"/>
      <c r="E2" s="42"/>
      <c r="F2" s="42"/>
      <c r="H2" s="42"/>
      <c r="I2" s="42"/>
      <c r="J2" s="42"/>
      <c r="K2" s="42"/>
      <c r="L2" s="159"/>
      <c r="M2" s="42"/>
      <c r="N2" s="42"/>
      <c r="O2" s="43"/>
      <c r="P2" s="43"/>
      <c r="Q2" s="94" t="s">
        <v>44</v>
      </c>
    </row>
    <row r="3" spans="1:17" s="5" customFormat="1" ht="29.25" customHeight="1">
      <c r="A3" s="160"/>
      <c r="B3" s="161"/>
      <c r="C3" s="161"/>
      <c r="D3" s="162" t="s">
        <v>114</v>
      </c>
      <c r="E3" s="163"/>
      <c r="F3" s="163"/>
      <c r="G3" s="163"/>
      <c r="H3" s="163"/>
      <c r="I3" s="163"/>
      <c r="J3" s="162" t="s">
        <v>115</v>
      </c>
      <c r="K3" s="163"/>
      <c r="L3" s="164"/>
      <c r="M3" s="163"/>
      <c r="N3" s="162" t="s">
        <v>116</v>
      </c>
      <c r="O3" s="163"/>
      <c r="P3" s="163"/>
      <c r="Q3" s="165"/>
    </row>
    <row r="4" spans="1:17" s="5" customFormat="1" ht="25.5" customHeight="1">
      <c r="A4" s="166"/>
      <c r="B4" s="167"/>
      <c r="C4" s="167"/>
      <c r="D4" s="168" t="s">
        <v>293</v>
      </c>
      <c r="E4" s="98"/>
      <c r="F4" s="169"/>
      <c r="G4" s="168" t="s">
        <v>294</v>
      </c>
      <c r="H4" s="169"/>
      <c r="I4" s="169"/>
      <c r="J4" s="168" t="s">
        <v>293</v>
      </c>
      <c r="K4" s="169"/>
      <c r="L4" s="168" t="s">
        <v>294</v>
      </c>
      <c r="M4" s="169"/>
      <c r="N4" s="168" t="s">
        <v>293</v>
      </c>
      <c r="O4" s="169"/>
      <c r="P4" s="168" t="s">
        <v>294</v>
      </c>
      <c r="Q4" s="170"/>
    </row>
    <row r="5" spans="1:17" ht="25.5" customHeight="1">
      <c r="A5" s="171"/>
      <c r="B5" s="172"/>
      <c r="C5" s="173"/>
      <c r="D5" s="139"/>
      <c r="E5" s="174" t="s">
        <v>26</v>
      </c>
      <c r="F5" s="54" t="s">
        <v>27</v>
      </c>
      <c r="G5" s="54"/>
      <c r="H5" s="54" t="s">
        <v>26</v>
      </c>
      <c r="I5" s="54" t="s">
        <v>27</v>
      </c>
      <c r="J5" s="54"/>
      <c r="K5" s="54" t="s">
        <v>27</v>
      </c>
      <c r="L5" s="175"/>
      <c r="M5" s="54" t="s">
        <v>27</v>
      </c>
      <c r="N5" s="54"/>
      <c r="O5" s="54" t="s">
        <v>27</v>
      </c>
      <c r="P5" s="54"/>
      <c r="Q5" s="176" t="s">
        <v>27</v>
      </c>
    </row>
    <row r="6" spans="1:17" ht="18.75" customHeight="1">
      <c r="A6" s="106"/>
      <c r="B6" s="107"/>
      <c r="C6" s="108"/>
      <c r="D6" s="67"/>
      <c r="E6" s="67"/>
      <c r="F6" s="67"/>
      <c r="G6" s="67"/>
      <c r="H6" s="67"/>
      <c r="I6" s="67"/>
      <c r="J6" s="67"/>
      <c r="K6" s="67"/>
      <c r="L6" s="62"/>
      <c r="M6" s="67"/>
      <c r="N6" s="67"/>
      <c r="O6" s="67"/>
      <c r="P6" s="67"/>
      <c r="Q6" s="177"/>
    </row>
    <row r="7" spans="1:17" ht="18.75" customHeight="1">
      <c r="A7" s="114"/>
      <c r="B7" s="115" t="s">
        <v>49</v>
      </c>
      <c r="C7" s="116"/>
      <c r="D7" s="62">
        <v>51812975</v>
      </c>
      <c r="E7" s="178">
        <v>100</v>
      </c>
      <c r="F7" s="61">
        <v>-0.6963201234951697</v>
      </c>
      <c r="G7" s="62">
        <v>45476655</v>
      </c>
      <c r="H7" s="61">
        <v>100</v>
      </c>
      <c r="I7" s="61">
        <v>-12.229214786450697</v>
      </c>
      <c r="J7" s="62">
        <v>38375578</v>
      </c>
      <c r="K7" s="61">
        <v>-0.09414829455013773</v>
      </c>
      <c r="L7" s="62">
        <v>31453271</v>
      </c>
      <c r="M7" s="61">
        <v>-18.03831332520906</v>
      </c>
      <c r="N7" s="62">
        <v>13437397</v>
      </c>
      <c r="O7" s="61">
        <v>-2.3767582035209642</v>
      </c>
      <c r="P7" s="62">
        <v>14023384</v>
      </c>
      <c r="Q7" s="120">
        <v>4.360866914924074</v>
      </c>
    </row>
    <row r="8" spans="1:17" ht="9" customHeight="1">
      <c r="A8" s="114"/>
      <c r="B8" s="115"/>
      <c r="C8" s="116"/>
      <c r="D8" s="62"/>
      <c r="E8" s="178"/>
      <c r="F8" s="61"/>
      <c r="G8" s="62"/>
      <c r="H8" s="61"/>
      <c r="I8" s="61"/>
      <c r="J8" s="62"/>
      <c r="K8" s="61"/>
      <c r="L8" s="62"/>
      <c r="M8" s="61"/>
      <c r="N8" s="62"/>
      <c r="O8" s="61"/>
      <c r="P8" s="62"/>
      <c r="Q8" s="120"/>
    </row>
    <row r="9" spans="1:17" ht="30" customHeight="1">
      <c r="A9" s="106" t="s">
        <v>50</v>
      </c>
      <c r="B9" s="115" t="s">
        <v>51</v>
      </c>
      <c r="C9" s="116"/>
      <c r="D9" s="62">
        <v>39030400</v>
      </c>
      <c r="E9" s="178">
        <v>75.32939384391652</v>
      </c>
      <c r="F9" s="61">
        <v>-0.9950466576671033</v>
      </c>
      <c r="G9" s="62">
        <v>33876608</v>
      </c>
      <c r="H9" s="61">
        <v>74.49230379850937</v>
      </c>
      <c r="I9" s="61">
        <v>-13.204558497991314</v>
      </c>
      <c r="J9" s="62">
        <v>28084885</v>
      </c>
      <c r="K9" s="61">
        <v>-0.6942204294659291</v>
      </c>
      <c r="L9" s="62">
        <v>22391276</v>
      </c>
      <c r="M9" s="61">
        <v>-20.272858514464275</v>
      </c>
      <c r="N9" s="62">
        <v>10945514</v>
      </c>
      <c r="O9" s="61">
        <v>-1.7586661706213391</v>
      </c>
      <c r="P9" s="62">
        <v>11485332</v>
      </c>
      <c r="Q9" s="120">
        <v>4.931865237210431</v>
      </c>
    </row>
    <row r="10" spans="1:17" ht="8.25" customHeight="1">
      <c r="A10" s="106"/>
      <c r="B10" s="115"/>
      <c r="C10" s="116"/>
      <c r="D10" s="62"/>
      <c r="E10" s="178"/>
      <c r="F10" s="61"/>
      <c r="G10" s="62"/>
      <c r="H10" s="61"/>
      <c r="I10" s="61"/>
      <c r="J10" s="62"/>
      <c r="K10" s="61"/>
      <c r="L10" s="62"/>
      <c r="M10" s="61"/>
      <c r="N10" s="62"/>
      <c r="O10" s="61"/>
      <c r="P10" s="62"/>
      <c r="Q10" s="120"/>
    </row>
    <row r="11" spans="1:17" ht="18.75" customHeight="1">
      <c r="A11" s="114" t="s">
        <v>52</v>
      </c>
      <c r="B11" s="115" t="s">
        <v>53</v>
      </c>
      <c r="C11" s="116"/>
      <c r="D11" s="62">
        <v>11651743</v>
      </c>
      <c r="E11" s="178">
        <v>22.488079482021636</v>
      </c>
      <c r="F11" s="61">
        <v>6.512244881915237</v>
      </c>
      <c r="G11" s="62">
        <v>12642567</v>
      </c>
      <c r="H11" s="61">
        <v>27.800125141130106</v>
      </c>
      <c r="I11" s="61">
        <v>8.50365477508386</v>
      </c>
      <c r="J11" s="62">
        <v>7781103</v>
      </c>
      <c r="K11" s="61">
        <v>8.149313293613787</v>
      </c>
      <c r="L11" s="62">
        <v>8383474</v>
      </c>
      <c r="M11" s="61">
        <v>7.741460304535238</v>
      </c>
      <c r="N11" s="62">
        <v>3870640</v>
      </c>
      <c r="O11" s="61">
        <v>3.3667969175616577</v>
      </c>
      <c r="P11" s="62">
        <v>4259092</v>
      </c>
      <c r="Q11" s="120">
        <v>10.035859702788173</v>
      </c>
    </row>
    <row r="12" spans="1:17" ht="18.75" customHeight="1">
      <c r="A12" s="114" t="s">
        <v>54</v>
      </c>
      <c r="B12" s="115" t="s">
        <v>55</v>
      </c>
      <c r="C12" s="116"/>
      <c r="D12" s="62">
        <v>6018867</v>
      </c>
      <c r="E12" s="178">
        <v>11.616524625347223</v>
      </c>
      <c r="F12" s="61">
        <v>-0.4535179270322516</v>
      </c>
      <c r="G12" s="62">
        <v>6157517</v>
      </c>
      <c r="H12" s="61">
        <v>13.539951432223852</v>
      </c>
      <c r="I12" s="61">
        <v>2.3035896955357202</v>
      </c>
      <c r="J12" s="62">
        <v>1773562</v>
      </c>
      <c r="K12" s="61">
        <v>5.9753423986338134</v>
      </c>
      <c r="L12" s="62">
        <v>1596147</v>
      </c>
      <c r="M12" s="61">
        <v>-10.003315361966486</v>
      </c>
      <c r="N12" s="62">
        <v>4245305</v>
      </c>
      <c r="O12" s="61">
        <v>-2.9139946111418737</v>
      </c>
      <c r="P12" s="62">
        <v>4561370</v>
      </c>
      <c r="Q12" s="120">
        <v>7.4450481178619725</v>
      </c>
    </row>
    <row r="13" spans="1:17" ht="18.75" customHeight="1">
      <c r="A13" s="114" t="s">
        <v>56</v>
      </c>
      <c r="B13" s="115" t="s">
        <v>57</v>
      </c>
      <c r="C13" s="116"/>
      <c r="D13" s="62">
        <v>254742</v>
      </c>
      <c r="E13" s="178">
        <v>0.49165677130101104</v>
      </c>
      <c r="F13" s="61">
        <v>-4.395146611222245</v>
      </c>
      <c r="G13" s="62">
        <v>250420</v>
      </c>
      <c r="H13" s="61">
        <v>0.5506561553394813</v>
      </c>
      <c r="I13" s="61">
        <v>-1.6966185395419728</v>
      </c>
      <c r="J13" s="62">
        <v>125602</v>
      </c>
      <c r="K13" s="61">
        <v>-19.253492423706703</v>
      </c>
      <c r="L13" s="62">
        <v>128527</v>
      </c>
      <c r="M13" s="61">
        <v>2.3287845734940618</v>
      </c>
      <c r="N13" s="62">
        <v>129140</v>
      </c>
      <c r="O13" s="61">
        <v>16.44409979892339</v>
      </c>
      <c r="P13" s="62">
        <v>121894</v>
      </c>
      <c r="Q13" s="120">
        <v>-5.610964844354953</v>
      </c>
    </row>
    <row r="14" spans="1:17" ht="18.75" customHeight="1">
      <c r="A14" s="114" t="s">
        <v>58</v>
      </c>
      <c r="B14" s="115" t="s">
        <v>59</v>
      </c>
      <c r="C14" s="116"/>
      <c r="D14" s="62">
        <v>380531</v>
      </c>
      <c r="E14" s="178">
        <v>0.7344318676933722</v>
      </c>
      <c r="F14" s="61">
        <v>37.198989028580485</v>
      </c>
      <c r="G14" s="62">
        <v>374072</v>
      </c>
      <c r="H14" s="61">
        <v>0.8225582994175803</v>
      </c>
      <c r="I14" s="61">
        <v>-1.6973649978582586</v>
      </c>
      <c r="J14" s="62">
        <v>60852</v>
      </c>
      <c r="K14" s="61">
        <v>-26.717888195765795</v>
      </c>
      <c r="L14" s="62">
        <v>76588</v>
      </c>
      <c r="M14" s="61">
        <v>25.85946230197858</v>
      </c>
      <c r="N14" s="62">
        <v>319679</v>
      </c>
      <c r="O14" s="61">
        <v>64.51332352123836</v>
      </c>
      <c r="P14" s="62">
        <v>297485</v>
      </c>
      <c r="Q14" s="120">
        <v>-6.942589284876391</v>
      </c>
    </row>
    <row r="15" spans="1:17" ht="18.75" customHeight="1">
      <c r="A15" s="114" t="s">
        <v>60</v>
      </c>
      <c r="B15" s="115" t="s">
        <v>61</v>
      </c>
      <c r="C15" s="116"/>
      <c r="D15" s="62">
        <v>559460</v>
      </c>
      <c r="E15" s="178">
        <v>1.0797681468782674</v>
      </c>
      <c r="F15" s="61">
        <v>-28.386828378508113</v>
      </c>
      <c r="G15" s="62">
        <v>770669</v>
      </c>
      <c r="H15" s="61">
        <v>1.6946475065063602</v>
      </c>
      <c r="I15" s="61">
        <v>37.7522968576842</v>
      </c>
      <c r="J15" s="62">
        <v>147404</v>
      </c>
      <c r="K15" s="61">
        <v>-35.06117036508377</v>
      </c>
      <c r="L15" s="62">
        <v>157753</v>
      </c>
      <c r="M15" s="61">
        <v>7.020840682749437</v>
      </c>
      <c r="N15" s="62">
        <v>412056</v>
      </c>
      <c r="O15" s="61">
        <v>-25.653197650815983</v>
      </c>
      <c r="P15" s="62">
        <v>612916</v>
      </c>
      <c r="Q15" s="120">
        <v>48.74580154153804</v>
      </c>
    </row>
    <row r="16" spans="1:17" ht="18.75" customHeight="1">
      <c r="A16" s="114" t="s">
        <v>62</v>
      </c>
      <c r="B16" s="115" t="s">
        <v>63</v>
      </c>
      <c r="C16" s="116"/>
      <c r="D16" s="62">
        <v>19814</v>
      </c>
      <c r="E16" s="178">
        <v>0.03824138644808564</v>
      </c>
      <c r="F16" s="61">
        <v>49.505772277974785</v>
      </c>
      <c r="G16" s="62">
        <v>24926</v>
      </c>
      <c r="H16" s="61">
        <v>0.054810539605430524</v>
      </c>
      <c r="I16" s="61">
        <v>25.79993943676189</v>
      </c>
      <c r="J16" s="62">
        <v>3877</v>
      </c>
      <c r="K16" s="61">
        <v>17.627427184466015</v>
      </c>
      <c r="L16" s="62">
        <v>7591</v>
      </c>
      <c r="M16" s="61">
        <v>95.79571833892183</v>
      </c>
      <c r="N16" s="62">
        <v>15937</v>
      </c>
      <c r="O16" s="61">
        <v>60.0582504770513</v>
      </c>
      <c r="P16" s="62">
        <v>17335</v>
      </c>
      <c r="Q16" s="120">
        <v>8.772039907134328</v>
      </c>
    </row>
    <row r="17" spans="1:17" ht="18.75" customHeight="1">
      <c r="A17" s="114" t="s">
        <v>64</v>
      </c>
      <c r="B17" s="115" t="s">
        <v>65</v>
      </c>
      <c r="C17" s="116"/>
      <c r="D17" s="62">
        <v>17801663</v>
      </c>
      <c r="E17" s="178">
        <v>34.35753882111575</v>
      </c>
      <c r="F17" s="61">
        <v>-5.6809119867355236</v>
      </c>
      <c r="G17" s="62">
        <v>11860208</v>
      </c>
      <c r="H17" s="61">
        <v>26.07977213803434</v>
      </c>
      <c r="I17" s="61">
        <v>-33.37584247044785</v>
      </c>
      <c r="J17" s="62">
        <v>15886574</v>
      </c>
      <c r="K17" s="61">
        <v>-5.178088466255787</v>
      </c>
      <c r="L17" s="62">
        <v>10276547</v>
      </c>
      <c r="M17" s="61">
        <v>-35.31300707125399</v>
      </c>
      <c r="N17" s="62">
        <v>1915089</v>
      </c>
      <c r="O17" s="61">
        <v>-9.655129793362818</v>
      </c>
      <c r="P17" s="62">
        <v>1583661</v>
      </c>
      <c r="Q17" s="120">
        <v>-17.30614086342723</v>
      </c>
    </row>
    <row r="18" spans="1:17" ht="18.75" customHeight="1">
      <c r="A18" s="114" t="s">
        <v>66</v>
      </c>
      <c r="B18" s="115" t="s">
        <v>67</v>
      </c>
      <c r="C18" s="116"/>
      <c r="D18" s="62">
        <v>2343580</v>
      </c>
      <c r="E18" s="178">
        <v>4.523152743111161</v>
      </c>
      <c r="F18" s="61">
        <v>5.335024509164981</v>
      </c>
      <c r="G18" s="62">
        <v>1796229</v>
      </c>
      <c r="H18" s="61">
        <v>3.9497825862522213</v>
      </c>
      <c r="I18" s="61">
        <v>-23.35533670708915</v>
      </c>
      <c r="J18" s="62">
        <v>2305912</v>
      </c>
      <c r="K18" s="61">
        <v>5.298122416250322</v>
      </c>
      <c r="L18" s="62">
        <v>1764649</v>
      </c>
      <c r="M18" s="61">
        <v>-23.47283851248443</v>
      </c>
      <c r="N18" s="62">
        <v>37668</v>
      </c>
      <c r="O18" s="61">
        <v>7.644386020061148</v>
      </c>
      <c r="P18" s="62">
        <v>31580</v>
      </c>
      <c r="Q18" s="120">
        <v>-16.162259743017955</v>
      </c>
    </row>
    <row r="19" spans="1:17" ht="9.75" customHeight="1">
      <c r="A19" s="121"/>
      <c r="B19" s="115"/>
      <c r="C19" s="116"/>
      <c r="D19" s="62"/>
      <c r="E19" s="178"/>
      <c r="F19" s="61"/>
      <c r="G19" s="62"/>
      <c r="H19" s="61"/>
      <c r="I19" s="61"/>
      <c r="J19" s="62"/>
      <c r="K19" s="61"/>
      <c r="L19" s="62"/>
      <c r="M19" s="61"/>
      <c r="N19" s="62"/>
      <c r="O19" s="61"/>
      <c r="P19" s="62"/>
      <c r="Q19" s="120"/>
    </row>
    <row r="20" spans="1:17" ht="30" customHeight="1">
      <c r="A20" s="106" t="s">
        <v>68</v>
      </c>
      <c r="B20" s="115" t="s">
        <v>69</v>
      </c>
      <c r="C20" s="116"/>
      <c r="D20" s="62">
        <v>2736408</v>
      </c>
      <c r="E20" s="178">
        <v>5.281318048230197</v>
      </c>
      <c r="F20" s="61">
        <v>2.9693343137040955</v>
      </c>
      <c r="G20" s="62">
        <v>2367134</v>
      </c>
      <c r="H20" s="61">
        <v>5.205162956686238</v>
      </c>
      <c r="I20" s="61">
        <v>-13.494844336078543</v>
      </c>
      <c r="J20" s="62">
        <v>2125009</v>
      </c>
      <c r="K20" s="61">
        <v>2.645042869218699</v>
      </c>
      <c r="L20" s="62">
        <v>1802626</v>
      </c>
      <c r="M20" s="61">
        <v>-15.170900452656909</v>
      </c>
      <c r="N20" s="62">
        <v>611399</v>
      </c>
      <c r="O20" s="61">
        <v>4.112572541754076</v>
      </c>
      <c r="P20" s="62">
        <v>564508</v>
      </c>
      <c r="Q20" s="120">
        <v>-7.669459714523569</v>
      </c>
    </row>
    <row r="21" spans="1:17" ht="9.75" customHeight="1">
      <c r="A21" s="106"/>
      <c r="B21" s="115"/>
      <c r="C21" s="116"/>
      <c r="D21" s="62"/>
      <c r="E21" s="178"/>
      <c r="F21" s="61"/>
      <c r="G21" s="62"/>
      <c r="H21" s="61"/>
      <c r="I21" s="61"/>
      <c r="J21" s="62"/>
      <c r="K21" s="61"/>
      <c r="L21" s="62"/>
      <c r="M21" s="61"/>
      <c r="N21" s="62"/>
      <c r="O21" s="61"/>
      <c r="P21" s="62"/>
      <c r="Q21" s="120"/>
    </row>
    <row r="22" spans="1:17" ht="18.75" customHeight="1">
      <c r="A22" s="114" t="s">
        <v>52</v>
      </c>
      <c r="B22" s="115" t="s">
        <v>70</v>
      </c>
      <c r="C22" s="116"/>
      <c r="D22" s="62">
        <v>90616</v>
      </c>
      <c r="E22" s="178">
        <v>0.1748905558887518</v>
      </c>
      <c r="F22" s="61">
        <v>4.1599135602376975</v>
      </c>
      <c r="G22" s="62">
        <v>56156</v>
      </c>
      <c r="H22" s="61">
        <v>0.12348313656754219</v>
      </c>
      <c r="I22" s="61">
        <v>-38.0286042200053</v>
      </c>
      <c r="J22" s="62">
        <v>86640</v>
      </c>
      <c r="K22" s="61">
        <v>4.946945103929451</v>
      </c>
      <c r="L22" s="62">
        <v>53940</v>
      </c>
      <c r="M22" s="61">
        <v>-37.742382271468145</v>
      </c>
      <c r="N22" s="62">
        <v>3975</v>
      </c>
      <c r="O22" s="61">
        <v>-10.493132177437516</v>
      </c>
      <c r="P22" s="62">
        <v>2216</v>
      </c>
      <c r="Q22" s="120">
        <v>-44.251572327044016</v>
      </c>
    </row>
    <row r="23" spans="1:17" ht="18.75" customHeight="1">
      <c r="A23" s="114" t="s">
        <v>54</v>
      </c>
      <c r="B23" s="115" t="s">
        <v>71</v>
      </c>
      <c r="C23" s="116"/>
      <c r="D23" s="62">
        <v>190241</v>
      </c>
      <c r="E23" s="178">
        <v>0.3671686483935732</v>
      </c>
      <c r="F23" s="61">
        <v>-18.95464653607914</v>
      </c>
      <c r="G23" s="62">
        <v>221838</v>
      </c>
      <c r="H23" s="61">
        <v>0.48780632612490954</v>
      </c>
      <c r="I23" s="61">
        <v>16.60893287987342</v>
      </c>
      <c r="J23" s="62">
        <v>105285</v>
      </c>
      <c r="K23" s="61">
        <v>11.46459727280427</v>
      </c>
      <c r="L23" s="62">
        <v>120965</v>
      </c>
      <c r="M23" s="61">
        <v>14.892909721232854</v>
      </c>
      <c r="N23" s="62">
        <v>84956</v>
      </c>
      <c r="O23" s="61">
        <v>-39.436971135681546</v>
      </c>
      <c r="P23" s="62">
        <v>100873</v>
      </c>
      <c r="Q23" s="120">
        <v>18.735580771222743</v>
      </c>
    </row>
    <row r="24" spans="1:17" ht="18.75" customHeight="1">
      <c r="A24" s="114" t="s">
        <v>56</v>
      </c>
      <c r="B24" s="115" t="s">
        <v>72</v>
      </c>
      <c r="C24" s="116"/>
      <c r="D24" s="62">
        <v>469604</v>
      </c>
      <c r="E24" s="178">
        <v>0.9063444050452613</v>
      </c>
      <c r="F24" s="61">
        <v>60.7566727486213</v>
      </c>
      <c r="G24" s="62">
        <v>533405</v>
      </c>
      <c r="H24" s="61">
        <v>1.172920479749445</v>
      </c>
      <c r="I24" s="61">
        <v>13.586127886474557</v>
      </c>
      <c r="J24" s="62">
        <v>254214</v>
      </c>
      <c r="K24" s="61">
        <v>74.5903328159554</v>
      </c>
      <c r="L24" s="62">
        <v>257630</v>
      </c>
      <c r="M24" s="61">
        <v>1.3437497541441559</v>
      </c>
      <c r="N24" s="62">
        <v>215390</v>
      </c>
      <c r="O24" s="61">
        <v>47.007835321739606</v>
      </c>
      <c r="P24" s="62">
        <v>275775</v>
      </c>
      <c r="Q24" s="120">
        <v>28.03519197734343</v>
      </c>
    </row>
    <row r="25" spans="1:17" ht="18.75" customHeight="1">
      <c r="A25" s="114" t="s">
        <v>58</v>
      </c>
      <c r="B25" s="115" t="s">
        <v>73</v>
      </c>
      <c r="C25" s="116"/>
      <c r="D25" s="62">
        <v>2113</v>
      </c>
      <c r="E25" s="178">
        <v>0.004078129078671897</v>
      </c>
      <c r="F25" s="61">
        <v>-6.545776205218928</v>
      </c>
      <c r="G25" s="62">
        <v>5147</v>
      </c>
      <c r="H25" s="61">
        <v>0.011317894862759805</v>
      </c>
      <c r="I25" s="61">
        <v>143.58731661145293</v>
      </c>
      <c r="J25" s="62">
        <v>1924</v>
      </c>
      <c r="K25" s="61">
        <v>-0.31088082901554515</v>
      </c>
      <c r="L25" s="62">
        <v>3324</v>
      </c>
      <c r="M25" s="61">
        <v>72.76507276507274</v>
      </c>
      <c r="N25" s="62">
        <v>189</v>
      </c>
      <c r="O25" s="61">
        <v>-42.90030211480362</v>
      </c>
      <c r="P25" s="62">
        <v>1823</v>
      </c>
      <c r="Q25" s="120">
        <v>864.5502645502645</v>
      </c>
    </row>
    <row r="26" spans="1:17" ht="18.75" customHeight="1">
      <c r="A26" s="114" t="s">
        <v>60</v>
      </c>
      <c r="B26" s="115" t="s">
        <v>74</v>
      </c>
      <c r="C26" s="116"/>
      <c r="D26" s="62">
        <v>174197</v>
      </c>
      <c r="E26" s="178">
        <v>0.336203431669384</v>
      </c>
      <c r="F26" s="61">
        <v>-36.53170008343566</v>
      </c>
      <c r="G26" s="62">
        <v>111380</v>
      </c>
      <c r="H26" s="61">
        <v>0.24491686998527046</v>
      </c>
      <c r="I26" s="61">
        <v>-36.0608965711235</v>
      </c>
      <c r="J26" s="62">
        <v>113479</v>
      </c>
      <c r="K26" s="61">
        <v>-25.108727932684374</v>
      </c>
      <c r="L26" s="62">
        <v>102394</v>
      </c>
      <c r="M26" s="61">
        <v>-9.768327179478149</v>
      </c>
      <c r="N26" s="62">
        <v>60718</v>
      </c>
      <c r="O26" s="61">
        <v>-50.61087702744473</v>
      </c>
      <c r="P26" s="62">
        <v>8986</v>
      </c>
      <c r="Q26" s="120">
        <v>-85.20043479693007</v>
      </c>
    </row>
    <row r="27" spans="1:17" ht="18.75" customHeight="1">
      <c r="A27" s="114" t="s">
        <v>62</v>
      </c>
      <c r="B27" s="115" t="s">
        <v>75</v>
      </c>
      <c r="C27" s="116"/>
      <c r="D27" s="62">
        <v>55874</v>
      </c>
      <c r="E27" s="178">
        <v>0.1078378533562298</v>
      </c>
      <c r="F27" s="61">
        <v>77.08544624746449</v>
      </c>
      <c r="G27" s="62">
        <v>31114</v>
      </c>
      <c r="H27" s="61">
        <v>0.06841752103359405</v>
      </c>
      <c r="I27" s="61">
        <v>-44.31399219672836</v>
      </c>
      <c r="J27" s="62">
        <v>36916</v>
      </c>
      <c r="K27" s="61">
        <v>41.07306634056863</v>
      </c>
      <c r="L27" s="62">
        <v>21983</v>
      </c>
      <c r="M27" s="61">
        <v>-40.45129483150938</v>
      </c>
      <c r="N27" s="62">
        <v>18957</v>
      </c>
      <c r="O27" s="61">
        <v>252.16422069477989</v>
      </c>
      <c r="P27" s="62">
        <v>9132</v>
      </c>
      <c r="Q27" s="120">
        <v>-51.82782085773066</v>
      </c>
    </row>
    <row r="28" spans="1:17" ht="18.75" customHeight="1">
      <c r="A28" s="114" t="s">
        <v>64</v>
      </c>
      <c r="B28" s="115" t="s">
        <v>76</v>
      </c>
      <c r="C28" s="116"/>
      <c r="D28" s="62">
        <v>19902</v>
      </c>
      <c r="E28" s="178">
        <v>0.03841122807559304</v>
      </c>
      <c r="F28" s="61">
        <v>-32.18849023816826</v>
      </c>
      <c r="G28" s="62">
        <v>54261</v>
      </c>
      <c r="H28" s="61">
        <v>0.11931616342494847</v>
      </c>
      <c r="I28" s="61">
        <v>172.640940608984</v>
      </c>
      <c r="J28" s="62">
        <v>14695</v>
      </c>
      <c r="K28" s="61">
        <v>-7.175794327585123</v>
      </c>
      <c r="L28" s="62">
        <v>44391</v>
      </c>
      <c r="M28" s="61">
        <v>202.08234093228992</v>
      </c>
      <c r="N28" s="62">
        <v>5207</v>
      </c>
      <c r="O28" s="61">
        <v>-61.48098831188046</v>
      </c>
      <c r="P28" s="62">
        <v>9870</v>
      </c>
      <c r="Q28" s="120">
        <v>89.5525254465143</v>
      </c>
    </row>
    <row r="29" spans="1:17" ht="18.75" customHeight="1">
      <c r="A29" s="114" t="s">
        <v>66</v>
      </c>
      <c r="B29" s="115" t="s">
        <v>77</v>
      </c>
      <c r="C29" s="116"/>
      <c r="D29" s="62">
        <v>78545</v>
      </c>
      <c r="E29" s="178">
        <v>0.15159330264282259</v>
      </c>
      <c r="F29" s="61">
        <v>-4.87580385365321</v>
      </c>
      <c r="G29" s="62">
        <v>143194</v>
      </c>
      <c r="H29" s="61">
        <v>0.3148736423116432</v>
      </c>
      <c r="I29" s="61">
        <v>82.3082309504106</v>
      </c>
      <c r="J29" s="62">
        <v>61878</v>
      </c>
      <c r="K29" s="61">
        <v>-3.388083937047213</v>
      </c>
      <c r="L29" s="62">
        <v>119861</v>
      </c>
      <c r="M29" s="61">
        <v>93.70535569992566</v>
      </c>
      <c r="N29" s="62">
        <v>16667</v>
      </c>
      <c r="O29" s="61">
        <v>-10.024832649535739</v>
      </c>
      <c r="P29" s="62">
        <v>23333</v>
      </c>
      <c r="Q29" s="120">
        <v>39.99520009599809</v>
      </c>
    </row>
    <row r="30" spans="1:17" ht="18.75" customHeight="1">
      <c r="A30" s="114" t="s">
        <v>78</v>
      </c>
      <c r="B30" s="115" t="s">
        <v>79</v>
      </c>
      <c r="C30" s="116"/>
      <c r="D30" s="62">
        <v>20294</v>
      </c>
      <c r="E30" s="178">
        <v>0.039167795325398706</v>
      </c>
      <c r="F30" s="61">
        <v>-41.12903225806451</v>
      </c>
      <c r="G30" s="62">
        <v>12315</v>
      </c>
      <c r="H30" s="61">
        <v>0.027079828100813483</v>
      </c>
      <c r="I30" s="61">
        <v>-39.317039519069674</v>
      </c>
      <c r="J30" s="62">
        <v>18521</v>
      </c>
      <c r="K30" s="61">
        <v>-33.62600344036697</v>
      </c>
      <c r="L30" s="62">
        <v>11256</v>
      </c>
      <c r="M30" s="61">
        <v>-39.22574375033745</v>
      </c>
      <c r="N30" s="62">
        <v>1773</v>
      </c>
      <c r="O30" s="61">
        <v>-73.00548112058465</v>
      </c>
      <c r="P30" s="62">
        <v>1059</v>
      </c>
      <c r="Q30" s="120">
        <v>-40.270727580372245</v>
      </c>
    </row>
    <row r="31" spans="1:17" ht="18.75" customHeight="1">
      <c r="A31" s="114" t="s">
        <v>80</v>
      </c>
      <c r="B31" s="115" t="s">
        <v>81</v>
      </c>
      <c r="C31" s="116"/>
      <c r="D31" s="62">
        <v>19893</v>
      </c>
      <c r="E31" s="178">
        <v>0.03839385790914342</v>
      </c>
      <c r="F31" s="61">
        <v>-89.60441053511705</v>
      </c>
      <c r="G31" s="62">
        <v>32741</v>
      </c>
      <c r="H31" s="61">
        <v>0.07199518082409535</v>
      </c>
      <c r="I31" s="61">
        <v>64.58553259940683</v>
      </c>
      <c r="J31" s="62">
        <v>19137</v>
      </c>
      <c r="K31" s="61">
        <v>-89.94398436186313</v>
      </c>
      <c r="L31" s="62">
        <v>30669</v>
      </c>
      <c r="M31" s="61">
        <v>60.26022887599939</v>
      </c>
      <c r="N31" s="62">
        <v>756</v>
      </c>
      <c r="O31" s="61">
        <v>-28.47682119205298</v>
      </c>
      <c r="P31" s="62">
        <v>2072</v>
      </c>
      <c r="Q31" s="120">
        <v>174.07407407407408</v>
      </c>
    </row>
    <row r="32" spans="1:17" ht="18.75" customHeight="1">
      <c r="A32" s="114" t="s">
        <v>82</v>
      </c>
      <c r="B32" s="115" t="s">
        <v>83</v>
      </c>
      <c r="C32" s="116"/>
      <c r="D32" s="62">
        <v>308238</v>
      </c>
      <c r="E32" s="178">
        <v>0.5949050406775523</v>
      </c>
      <c r="F32" s="61">
        <v>-28.089473475472488</v>
      </c>
      <c r="G32" s="62">
        <v>288993</v>
      </c>
      <c r="H32" s="61">
        <v>0.6354754983628413</v>
      </c>
      <c r="I32" s="61">
        <v>-6.243552060420839</v>
      </c>
      <c r="J32" s="62">
        <v>230218</v>
      </c>
      <c r="K32" s="61">
        <v>-37.52462726665834</v>
      </c>
      <c r="L32" s="62">
        <v>227674</v>
      </c>
      <c r="M32" s="61">
        <v>-1.105039571189053</v>
      </c>
      <c r="N32" s="62">
        <v>78020</v>
      </c>
      <c r="O32" s="61">
        <v>29.713373678260297</v>
      </c>
      <c r="P32" s="62">
        <v>61319</v>
      </c>
      <c r="Q32" s="120">
        <v>-21.406049730838248</v>
      </c>
    </row>
    <row r="33" spans="1:17" ht="18.75" customHeight="1">
      <c r="A33" s="114" t="s">
        <v>84</v>
      </c>
      <c r="B33" s="115" t="s">
        <v>85</v>
      </c>
      <c r="C33" s="116"/>
      <c r="D33" s="62">
        <v>46356</v>
      </c>
      <c r="E33" s="178">
        <v>0.08946793732650943</v>
      </c>
      <c r="F33" s="61">
        <v>76.69525443110348</v>
      </c>
      <c r="G33" s="62">
        <v>23822</v>
      </c>
      <c r="H33" s="61">
        <v>0.05238292042367672</v>
      </c>
      <c r="I33" s="61">
        <v>-48.610751574769175</v>
      </c>
      <c r="J33" s="62">
        <v>34665</v>
      </c>
      <c r="K33" s="61">
        <v>139.4157055045238</v>
      </c>
      <c r="L33" s="62">
        <v>21322</v>
      </c>
      <c r="M33" s="61">
        <v>-38.491273618923984</v>
      </c>
      <c r="N33" s="62">
        <v>11692</v>
      </c>
      <c r="O33" s="61">
        <v>-0.5444028581150064</v>
      </c>
      <c r="P33" s="62">
        <v>2500</v>
      </c>
      <c r="Q33" s="120">
        <v>-78.6178583646938</v>
      </c>
    </row>
    <row r="34" spans="1:17" ht="18.75" customHeight="1">
      <c r="A34" s="114" t="s">
        <v>86</v>
      </c>
      <c r="B34" s="115" t="s">
        <v>87</v>
      </c>
      <c r="C34" s="116"/>
      <c r="D34" s="62">
        <v>75214</v>
      </c>
      <c r="E34" s="178">
        <v>0.1451644110379688</v>
      </c>
      <c r="F34" s="61">
        <v>-1.9757591554802474</v>
      </c>
      <c r="G34" s="62">
        <v>65706</v>
      </c>
      <c r="H34" s="61">
        <v>0.14448292206187988</v>
      </c>
      <c r="I34" s="61">
        <v>-12.641263594543574</v>
      </c>
      <c r="J34" s="62">
        <v>69776</v>
      </c>
      <c r="K34" s="61">
        <v>-0.5459028777491142</v>
      </c>
      <c r="L34" s="62">
        <v>60648</v>
      </c>
      <c r="M34" s="61">
        <v>-13.081861958266444</v>
      </c>
      <c r="N34" s="62">
        <v>5437</v>
      </c>
      <c r="O34" s="61">
        <v>-17.25764723786334</v>
      </c>
      <c r="P34" s="62">
        <v>5057</v>
      </c>
      <c r="Q34" s="120">
        <v>-6.989148427441606</v>
      </c>
    </row>
    <row r="35" spans="1:17" ht="18.75" customHeight="1">
      <c r="A35" s="114" t="s">
        <v>88</v>
      </c>
      <c r="B35" s="115" t="s">
        <v>89</v>
      </c>
      <c r="C35" s="116"/>
      <c r="D35" s="62">
        <v>54841</v>
      </c>
      <c r="E35" s="178">
        <v>0.10584414425151228</v>
      </c>
      <c r="F35" s="61">
        <v>29.641624509479442</v>
      </c>
      <c r="G35" s="62">
        <v>78826</v>
      </c>
      <c r="H35" s="61">
        <v>0.17333288914938882</v>
      </c>
      <c r="I35" s="61">
        <v>43.73552633978227</v>
      </c>
      <c r="J35" s="62">
        <v>37981</v>
      </c>
      <c r="K35" s="61">
        <v>33.83487790267452</v>
      </c>
      <c r="L35" s="62">
        <v>59413</v>
      </c>
      <c r="M35" s="61">
        <v>56.42821410705352</v>
      </c>
      <c r="N35" s="62">
        <v>16860</v>
      </c>
      <c r="O35" s="61">
        <v>21.094591682826973</v>
      </c>
      <c r="P35" s="62">
        <v>19413</v>
      </c>
      <c r="Q35" s="120">
        <v>15.142348754448392</v>
      </c>
    </row>
    <row r="36" spans="1:17" ht="18.75" customHeight="1">
      <c r="A36" s="114" t="s">
        <v>90</v>
      </c>
      <c r="B36" s="115" t="s">
        <v>91</v>
      </c>
      <c r="C36" s="116"/>
      <c r="D36" s="62">
        <v>956583</v>
      </c>
      <c r="E36" s="178">
        <v>1.846222881430761</v>
      </c>
      <c r="F36" s="61">
        <v>24.997451919684494</v>
      </c>
      <c r="G36" s="62">
        <v>668866</v>
      </c>
      <c r="H36" s="61">
        <v>1.4707897931367202</v>
      </c>
      <c r="I36" s="61">
        <v>-30.077578213286245</v>
      </c>
      <c r="J36" s="62">
        <v>900608</v>
      </c>
      <c r="K36" s="61">
        <v>21.75413076218004</v>
      </c>
      <c r="L36" s="62">
        <v>636399</v>
      </c>
      <c r="M36" s="61">
        <v>-29.3367369599204</v>
      </c>
      <c r="N36" s="62">
        <v>55974</v>
      </c>
      <c r="O36" s="61">
        <v>118.75097702047833</v>
      </c>
      <c r="P36" s="62">
        <v>32467</v>
      </c>
      <c r="Q36" s="120">
        <v>-41.99628398899489</v>
      </c>
    </row>
    <row r="37" spans="1:17" ht="18.75" customHeight="1">
      <c r="A37" s="114" t="s">
        <v>92</v>
      </c>
      <c r="B37" s="115" t="s">
        <v>93</v>
      </c>
      <c r="C37" s="116"/>
      <c r="D37" s="62">
        <v>173898</v>
      </c>
      <c r="E37" s="178">
        <v>0.3356263561395577</v>
      </c>
      <c r="F37" s="61">
        <v>197.6278496611214</v>
      </c>
      <c r="G37" s="62">
        <v>39370</v>
      </c>
      <c r="H37" s="61">
        <v>0.08657189056670946</v>
      </c>
      <c r="I37" s="61">
        <v>-77.36029166522904</v>
      </c>
      <c r="J37" s="62">
        <v>139071</v>
      </c>
      <c r="K37" s="61">
        <v>185.4495073891626</v>
      </c>
      <c r="L37" s="62">
        <v>30757</v>
      </c>
      <c r="M37" s="61">
        <v>-77.88395855354459</v>
      </c>
      <c r="N37" s="62">
        <v>34826</v>
      </c>
      <c r="O37" s="61">
        <v>258.7350638648537</v>
      </c>
      <c r="P37" s="62">
        <v>8613</v>
      </c>
      <c r="Q37" s="120">
        <v>-75.26847757422615</v>
      </c>
    </row>
    <row r="38" spans="1:17" ht="10.5" customHeight="1">
      <c r="A38" s="121"/>
      <c r="B38" s="115"/>
      <c r="C38" s="116"/>
      <c r="D38" s="62"/>
      <c r="E38" s="178"/>
      <c r="F38" s="61"/>
      <c r="G38" s="62"/>
      <c r="H38" s="61"/>
      <c r="I38" s="61"/>
      <c r="J38" s="62"/>
      <c r="K38" s="61"/>
      <c r="L38" s="62"/>
      <c r="M38" s="61"/>
      <c r="N38" s="62"/>
      <c r="O38" s="61"/>
      <c r="P38" s="62"/>
      <c r="Q38" s="120"/>
    </row>
    <row r="39" spans="1:17" ht="30" customHeight="1">
      <c r="A39" s="106" t="s">
        <v>94</v>
      </c>
      <c r="B39" s="115" t="s">
        <v>95</v>
      </c>
      <c r="C39" s="116"/>
      <c r="D39" s="62">
        <v>10046167</v>
      </c>
      <c r="E39" s="178">
        <v>19.389288107853293</v>
      </c>
      <c r="F39" s="61">
        <v>-0.4947446627252816</v>
      </c>
      <c r="G39" s="62">
        <v>9232913</v>
      </c>
      <c r="H39" s="61">
        <v>20.302533244804394</v>
      </c>
      <c r="I39" s="61">
        <v>-8.095167042315737</v>
      </c>
      <c r="J39" s="62">
        <v>8165683</v>
      </c>
      <c r="K39" s="61">
        <v>1.3077720816652203</v>
      </c>
      <c r="L39" s="62">
        <v>7259370</v>
      </c>
      <c r="M39" s="61">
        <v>-11.099047072976006</v>
      </c>
      <c r="N39" s="62">
        <v>1880484</v>
      </c>
      <c r="O39" s="61">
        <v>-7.631233041431457</v>
      </c>
      <c r="P39" s="62">
        <v>1973543</v>
      </c>
      <c r="Q39" s="120">
        <v>4.948672788494861</v>
      </c>
    </row>
    <row r="40" spans="1:17" ht="6.75" customHeight="1">
      <c r="A40" s="106"/>
      <c r="B40" s="115"/>
      <c r="C40" s="116"/>
      <c r="D40" s="62"/>
      <c r="E40" s="178"/>
      <c r="F40" s="61"/>
      <c r="G40" s="62"/>
      <c r="H40" s="61"/>
      <c r="I40" s="61"/>
      <c r="J40" s="62"/>
      <c r="K40" s="61"/>
      <c r="L40" s="62"/>
      <c r="M40" s="61"/>
      <c r="N40" s="62"/>
      <c r="O40" s="61"/>
      <c r="P40" s="62"/>
      <c r="Q40" s="120"/>
    </row>
    <row r="41" spans="1:17" ht="18.75" customHeight="1">
      <c r="A41" s="114" t="s">
        <v>52</v>
      </c>
      <c r="B41" s="115" t="s">
        <v>96</v>
      </c>
      <c r="C41" s="116"/>
      <c r="D41" s="62">
        <v>3469379</v>
      </c>
      <c r="E41" s="178">
        <v>6.6959656340906895</v>
      </c>
      <c r="F41" s="61">
        <v>0.9577571842701076</v>
      </c>
      <c r="G41" s="62">
        <v>3462570</v>
      </c>
      <c r="H41" s="61">
        <v>7.613950498338104</v>
      </c>
      <c r="I41" s="61">
        <v>-0.1962599070323563</v>
      </c>
      <c r="J41" s="62">
        <v>2716054</v>
      </c>
      <c r="K41" s="61">
        <v>-0.514122245054196</v>
      </c>
      <c r="L41" s="62">
        <v>2570032</v>
      </c>
      <c r="M41" s="61">
        <v>-5.376255405820345</v>
      </c>
      <c r="N41" s="62">
        <v>753325</v>
      </c>
      <c r="O41" s="61">
        <v>6.646460242137337</v>
      </c>
      <c r="P41" s="62">
        <v>892538</v>
      </c>
      <c r="Q41" s="120">
        <v>18.47980619254639</v>
      </c>
    </row>
    <row r="42" spans="1:17" ht="18.75" customHeight="1">
      <c r="A42" s="114" t="s">
        <v>54</v>
      </c>
      <c r="B42" s="115" t="s">
        <v>97</v>
      </c>
      <c r="C42" s="116"/>
      <c r="D42" s="62">
        <v>1113605</v>
      </c>
      <c r="E42" s="178">
        <v>2.1492782454587873</v>
      </c>
      <c r="F42" s="61">
        <v>-6.431385004217958</v>
      </c>
      <c r="G42" s="62">
        <v>860061</v>
      </c>
      <c r="H42" s="61">
        <v>1.891214294455034</v>
      </c>
      <c r="I42" s="61">
        <v>-22.767857543743062</v>
      </c>
      <c r="J42" s="62">
        <v>906296</v>
      </c>
      <c r="K42" s="61">
        <v>-3.222513385315551</v>
      </c>
      <c r="L42" s="62">
        <v>653078</v>
      </c>
      <c r="M42" s="61">
        <v>-27.93987836203624</v>
      </c>
      <c r="N42" s="62">
        <v>207309</v>
      </c>
      <c r="O42" s="61">
        <v>-18.27739539724213</v>
      </c>
      <c r="P42" s="62">
        <v>206983</v>
      </c>
      <c r="Q42" s="120">
        <v>-0.15725318244746234</v>
      </c>
    </row>
    <row r="43" spans="1:17" ht="18.75" customHeight="1">
      <c r="A43" s="114" t="s">
        <v>56</v>
      </c>
      <c r="B43" s="115" t="s">
        <v>98</v>
      </c>
      <c r="C43" s="116"/>
      <c r="D43" s="62">
        <v>1927186</v>
      </c>
      <c r="E43" s="178">
        <v>3.7195046221530417</v>
      </c>
      <c r="F43" s="61">
        <v>-3.5317873879610033</v>
      </c>
      <c r="G43" s="62">
        <v>1776474</v>
      </c>
      <c r="H43" s="61">
        <v>3.9063427158395885</v>
      </c>
      <c r="I43" s="61">
        <v>-7.820314178288967</v>
      </c>
      <c r="J43" s="62">
        <v>1499623</v>
      </c>
      <c r="K43" s="61">
        <v>-3.9396563762309995</v>
      </c>
      <c r="L43" s="62">
        <v>1389693</v>
      </c>
      <c r="M43" s="61">
        <v>-7.330509067945741</v>
      </c>
      <c r="N43" s="62">
        <v>427563</v>
      </c>
      <c r="O43" s="61">
        <v>-2.073670974790261</v>
      </c>
      <c r="P43" s="62">
        <v>386782</v>
      </c>
      <c r="Q43" s="120">
        <v>-9.538009603263149</v>
      </c>
    </row>
    <row r="44" spans="1:17" ht="18.75" customHeight="1">
      <c r="A44" s="114" t="s">
        <v>58</v>
      </c>
      <c r="B44" s="115" t="s">
        <v>99</v>
      </c>
      <c r="C44" s="116"/>
      <c r="D44" s="62">
        <v>39668</v>
      </c>
      <c r="E44" s="178">
        <v>0.07655997363594737</v>
      </c>
      <c r="F44" s="61">
        <v>17.510442278638493</v>
      </c>
      <c r="G44" s="62">
        <v>31918</v>
      </c>
      <c r="H44" s="61">
        <v>0.07018546108987127</v>
      </c>
      <c r="I44" s="61">
        <v>-19.537158414843205</v>
      </c>
      <c r="J44" s="62">
        <v>25138</v>
      </c>
      <c r="K44" s="61">
        <v>15.966231489597263</v>
      </c>
      <c r="L44" s="62">
        <v>18769</v>
      </c>
      <c r="M44" s="61">
        <v>-25.33614448245683</v>
      </c>
      <c r="N44" s="62">
        <v>14530</v>
      </c>
      <c r="O44" s="61">
        <v>20.28145695364239</v>
      </c>
      <c r="P44" s="62">
        <v>13149</v>
      </c>
      <c r="Q44" s="120">
        <v>-9.504473503097046</v>
      </c>
    </row>
    <row r="45" spans="1:17" ht="18.75" customHeight="1">
      <c r="A45" s="114" t="s">
        <v>60</v>
      </c>
      <c r="B45" s="115" t="s">
        <v>100</v>
      </c>
      <c r="C45" s="116"/>
      <c r="D45" s="62">
        <v>38584</v>
      </c>
      <c r="E45" s="178">
        <v>0.07446783358801536</v>
      </c>
      <c r="F45" s="61">
        <v>-42.66012780502303</v>
      </c>
      <c r="G45" s="62">
        <v>18589</v>
      </c>
      <c r="H45" s="61">
        <v>0.04087591754494697</v>
      </c>
      <c r="I45" s="61">
        <v>-51.82199875596102</v>
      </c>
      <c r="J45" s="62">
        <v>38093</v>
      </c>
      <c r="K45" s="61">
        <v>-42.3130508525911</v>
      </c>
      <c r="L45" s="62">
        <v>18033</v>
      </c>
      <c r="M45" s="61">
        <v>-52.66059380988633</v>
      </c>
      <c r="N45" s="62">
        <v>491</v>
      </c>
      <c r="O45" s="61">
        <v>-60.90764331210191</v>
      </c>
      <c r="P45" s="62">
        <v>556</v>
      </c>
      <c r="Q45" s="120">
        <v>13.238289205702642</v>
      </c>
    </row>
    <row r="46" spans="1:17" ht="18.75" customHeight="1">
      <c r="A46" s="114" t="s">
        <v>62</v>
      </c>
      <c r="B46" s="115" t="s">
        <v>101</v>
      </c>
      <c r="C46" s="116"/>
      <c r="D46" s="62">
        <v>3220173</v>
      </c>
      <c r="E46" s="178">
        <v>6.214993445174689</v>
      </c>
      <c r="F46" s="61">
        <v>4.64300778541147</v>
      </c>
      <c r="G46" s="62">
        <v>2903968</v>
      </c>
      <c r="H46" s="61">
        <v>6.385623568839881</v>
      </c>
      <c r="I46" s="61">
        <v>-9.819503486303375</v>
      </c>
      <c r="J46" s="62">
        <v>2840916</v>
      </c>
      <c r="K46" s="61">
        <v>8.833720832677287</v>
      </c>
      <c r="L46" s="62">
        <v>2513061</v>
      </c>
      <c r="M46" s="61">
        <v>-11.540467933581994</v>
      </c>
      <c r="N46" s="62">
        <v>379258</v>
      </c>
      <c r="O46" s="61">
        <v>-18.7826977066902</v>
      </c>
      <c r="P46" s="62">
        <v>390906</v>
      </c>
      <c r="Q46" s="120">
        <v>3.071260197543623</v>
      </c>
    </row>
    <row r="47" spans="1:17" ht="18.75" customHeight="1">
      <c r="A47" s="114" t="s">
        <v>64</v>
      </c>
      <c r="B47" s="115" t="s">
        <v>102</v>
      </c>
      <c r="C47" s="116"/>
      <c r="D47" s="62">
        <v>46099</v>
      </c>
      <c r="E47" s="178">
        <v>0.08897192257344806</v>
      </c>
      <c r="F47" s="61">
        <v>1.665049400141143</v>
      </c>
      <c r="G47" s="62">
        <v>61155</v>
      </c>
      <c r="H47" s="61">
        <v>0.1344755897284002</v>
      </c>
      <c r="I47" s="61">
        <v>32.660144471680496</v>
      </c>
      <c r="J47" s="62">
        <v>32457</v>
      </c>
      <c r="K47" s="61">
        <v>12.335167687675224</v>
      </c>
      <c r="L47" s="62">
        <v>47515</v>
      </c>
      <c r="M47" s="61">
        <v>46.393690113072694</v>
      </c>
      <c r="N47" s="62">
        <v>13642</v>
      </c>
      <c r="O47" s="61">
        <v>-17.074949851072887</v>
      </c>
      <c r="P47" s="62">
        <v>13640</v>
      </c>
      <c r="Q47" s="120">
        <v>-0.014660606949121302</v>
      </c>
    </row>
    <row r="48" spans="1:17" ht="18.75" customHeight="1" thickBot="1">
      <c r="A48" s="122" t="s">
        <v>66</v>
      </c>
      <c r="B48" s="123" t="s">
        <v>103</v>
      </c>
      <c r="C48" s="124"/>
      <c r="D48" s="88">
        <v>191472</v>
      </c>
      <c r="E48" s="179">
        <v>0.36954450116018234</v>
      </c>
      <c r="F48" s="89">
        <v>-22.81689005341127</v>
      </c>
      <c r="G48" s="88">
        <v>118179</v>
      </c>
      <c r="H48" s="89">
        <v>0.259867397898988</v>
      </c>
      <c r="I48" s="127">
        <v>-38.27870393582351</v>
      </c>
      <c r="J48" s="88">
        <v>107106</v>
      </c>
      <c r="K48" s="89">
        <v>1.3771757957804454</v>
      </c>
      <c r="L48" s="88">
        <v>49189</v>
      </c>
      <c r="M48" s="127">
        <v>-54.074468283756275</v>
      </c>
      <c r="N48" s="88">
        <v>84366</v>
      </c>
      <c r="O48" s="89">
        <v>-40.764197045441776</v>
      </c>
      <c r="P48" s="88">
        <v>68989</v>
      </c>
      <c r="Q48" s="129">
        <v>-18.226536756513283</v>
      </c>
    </row>
    <row r="49" ht="18.75" customHeight="1">
      <c r="A49" s="180" t="s">
        <v>42</v>
      </c>
    </row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</sheetData>
  <sheetProtection/>
  <printOptions horizontalCentered="1"/>
  <pageMargins left="0.3937007874015748" right="0.3937007874015748" top="0.61" bottom="0.21" header="0" footer="0"/>
  <pageSetup horizontalDpi="300" verticalDpi="300" orientation="landscape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221"/>
  <sheetViews>
    <sheetView zoomScale="70" zoomScaleNormal="70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5.75390625" style="6" customWidth="1"/>
    <col min="2" max="2" width="10.25390625" style="6" customWidth="1"/>
    <col min="3" max="3" width="30.375" style="6" customWidth="1"/>
    <col min="4" max="4" width="16.125" style="6" customWidth="1"/>
    <col min="5" max="5" width="9.00390625" style="187" customWidth="1"/>
    <col min="6" max="6" width="11.75390625" style="6" bestFit="1" customWidth="1"/>
    <col min="7" max="7" width="16.125" style="6" customWidth="1"/>
    <col min="8" max="8" width="9.00390625" style="187" customWidth="1"/>
    <col min="9" max="9" width="11.75390625" style="188" customWidth="1"/>
    <col min="10" max="10" width="16.125" style="6" customWidth="1"/>
    <col min="11" max="11" width="9.00390625" style="6" customWidth="1"/>
    <col min="12" max="12" width="11.875" style="6" customWidth="1"/>
    <col min="13" max="13" width="12.625" style="6" customWidth="1"/>
    <col min="14" max="14" width="5.50390625" style="6" customWidth="1"/>
    <col min="15" max="15" width="14.25390625" style="6" customWidth="1"/>
    <col min="16" max="16" width="12.625" style="6" customWidth="1"/>
    <col min="17" max="17" width="4.875" style="6" customWidth="1"/>
    <col min="18" max="19" width="9.375" style="6" customWidth="1"/>
    <col min="20" max="16384" width="9.00390625" style="6" customWidth="1"/>
  </cols>
  <sheetData>
    <row r="1" spans="1:12" s="186" customFormat="1" ht="21">
      <c r="A1" s="181"/>
      <c r="B1" s="182" t="s">
        <v>117</v>
      </c>
      <c r="C1" s="183" t="s">
        <v>118</v>
      </c>
      <c r="D1" s="184" t="s">
        <v>119</v>
      </c>
      <c r="E1" s="181"/>
      <c r="F1" s="181"/>
      <c r="G1" s="181"/>
      <c r="H1" s="181"/>
      <c r="I1" s="185"/>
      <c r="J1" s="181"/>
      <c r="K1" s="181"/>
      <c r="L1" s="181"/>
    </row>
    <row r="2" spans="10:12" ht="24.75" customHeight="1" thickBot="1">
      <c r="J2" s="189"/>
      <c r="K2" s="43"/>
      <c r="L2" s="190" t="s">
        <v>120</v>
      </c>
    </row>
    <row r="3" spans="1:12" s="5" customFormat="1" ht="24.75" customHeight="1">
      <c r="A3" s="191"/>
      <c r="B3" s="192"/>
      <c r="C3" s="192"/>
      <c r="D3" s="193" t="s">
        <v>287</v>
      </c>
      <c r="E3" s="194"/>
      <c r="F3" s="163"/>
      <c r="G3" s="195" t="s">
        <v>288</v>
      </c>
      <c r="H3" s="194"/>
      <c r="I3" s="196"/>
      <c r="J3" s="195" t="s">
        <v>289</v>
      </c>
      <c r="K3" s="163"/>
      <c r="L3" s="197"/>
    </row>
    <row r="4" spans="1:12" s="5" customFormat="1" ht="18" customHeight="1">
      <c r="A4" s="198"/>
      <c r="B4" s="169"/>
      <c r="C4" s="169"/>
      <c r="D4" s="199"/>
      <c r="E4" s="200" t="s">
        <v>26</v>
      </c>
      <c r="F4" s="201" t="s">
        <v>27</v>
      </c>
      <c r="G4" s="201"/>
      <c r="H4" s="200" t="s">
        <v>26</v>
      </c>
      <c r="I4" s="202" t="s">
        <v>27</v>
      </c>
      <c r="J4" s="201"/>
      <c r="K4" s="201" t="s">
        <v>26</v>
      </c>
      <c r="L4" s="203" t="s">
        <v>27</v>
      </c>
    </row>
    <row r="5" spans="1:15" s="5" customFormat="1" ht="18.75" customHeight="1">
      <c r="A5" s="552" t="s">
        <v>121</v>
      </c>
      <c r="B5" s="553"/>
      <c r="C5" s="109" t="s">
        <v>122</v>
      </c>
      <c r="D5" s="204">
        <v>178047</v>
      </c>
      <c r="E5" s="205">
        <v>100</v>
      </c>
      <c r="F5" s="205">
        <v>-7.259459121593466</v>
      </c>
      <c r="G5" s="206">
        <v>204711</v>
      </c>
      <c r="H5" s="207">
        <v>100</v>
      </c>
      <c r="I5" s="208">
        <v>14.975820991086636</v>
      </c>
      <c r="J5" s="209">
        <v>182722</v>
      </c>
      <c r="K5" s="205">
        <v>100</v>
      </c>
      <c r="L5" s="210">
        <v>-10.741484336454803</v>
      </c>
      <c r="M5" s="211"/>
      <c r="N5" s="211"/>
      <c r="O5" s="212"/>
    </row>
    <row r="6" spans="1:15" s="5" customFormat="1" ht="18.75" customHeight="1">
      <c r="A6" s="554"/>
      <c r="B6" s="555"/>
      <c r="C6" s="109" t="s">
        <v>123</v>
      </c>
      <c r="D6" s="204">
        <v>32193</v>
      </c>
      <c r="E6" s="205">
        <v>18.081180811808117</v>
      </c>
      <c r="F6" s="205">
        <v>-8.62049389724666</v>
      </c>
      <c r="G6" s="204">
        <v>38383</v>
      </c>
      <c r="H6" s="205">
        <v>18.74984734577038</v>
      </c>
      <c r="I6" s="213">
        <v>19.227782437175776</v>
      </c>
      <c r="J6" s="209">
        <v>32244</v>
      </c>
      <c r="K6" s="205">
        <v>17.646479351145455</v>
      </c>
      <c r="L6" s="210">
        <v>-15.994059870255057</v>
      </c>
      <c r="O6" s="214"/>
    </row>
    <row r="7" spans="1:19" s="5" customFormat="1" ht="18.75" customHeight="1">
      <c r="A7" s="554"/>
      <c r="B7" s="555"/>
      <c r="C7" s="109" t="s">
        <v>124</v>
      </c>
      <c r="D7" s="204">
        <v>145853</v>
      </c>
      <c r="E7" s="205">
        <v>81.91825753873977</v>
      </c>
      <c r="F7" s="205">
        <v>-6.954208505046125</v>
      </c>
      <c r="G7" s="204">
        <v>166328</v>
      </c>
      <c r="H7" s="205">
        <v>81.25015265422962</v>
      </c>
      <c r="I7" s="213">
        <v>14.03810686101761</v>
      </c>
      <c r="J7" s="209">
        <v>150478</v>
      </c>
      <c r="K7" s="205">
        <v>82.35352064885454</v>
      </c>
      <c r="L7" s="210">
        <v>-9.529363666971292</v>
      </c>
      <c r="O7" s="214"/>
      <c r="Q7" s="211"/>
      <c r="R7" s="215"/>
      <c r="S7" s="215"/>
    </row>
    <row r="8" spans="1:19" s="5" customFormat="1" ht="18.75" customHeight="1">
      <c r="A8" s="554"/>
      <c r="B8" s="555"/>
      <c r="C8" s="109" t="s">
        <v>125</v>
      </c>
      <c r="D8" s="204">
        <v>589</v>
      </c>
      <c r="E8" s="205">
        <v>0.3308115272933551</v>
      </c>
      <c r="F8" s="205">
        <v>42.96116504854368</v>
      </c>
      <c r="G8" s="204">
        <v>1070</v>
      </c>
      <c r="H8" s="205">
        <v>0.5226880822232317</v>
      </c>
      <c r="I8" s="213">
        <v>81.66383701188457</v>
      </c>
      <c r="J8" s="209">
        <v>1163</v>
      </c>
      <c r="K8" s="205">
        <v>0.6364860279550355</v>
      </c>
      <c r="L8" s="210">
        <v>8.691588785046719</v>
      </c>
      <c r="O8" s="214"/>
      <c r="R8" s="216"/>
      <c r="S8" s="217"/>
    </row>
    <row r="9" spans="1:19" s="5" customFormat="1" ht="18.75" customHeight="1">
      <c r="A9" s="554"/>
      <c r="B9" s="555"/>
      <c r="C9" s="109" t="s">
        <v>126</v>
      </c>
      <c r="D9" s="204">
        <v>38243</v>
      </c>
      <c r="E9" s="205">
        <v>21.47915999707942</v>
      </c>
      <c r="F9" s="205">
        <v>-10.393870521802299</v>
      </c>
      <c r="G9" s="204">
        <v>48160</v>
      </c>
      <c r="H9" s="205">
        <v>23.52584863539331</v>
      </c>
      <c r="I9" s="213">
        <v>25.93154302748215</v>
      </c>
      <c r="J9" s="209">
        <v>42915</v>
      </c>
      <c r="K9" s="205">
        <v>23.48649861538293</v>
      </c>
      <c r="L9" s="210">
        <v>-10.890780730897006</v>
      </c>
      <c r="O9" s="214"/>
      <c r="R9" s="216"/>
      <c r="S9" s="217"/>
    </row>
    <row r="10" spans="1:19" s="5" customFormat="1" ht="18.75" customHeight="1">
      <c r="A10" s="554"/>
      <c r="B10" s="555"/>
      <c r="C10" s="109" t="s">
        <v>127</v>
      </c>
      <c r="D10" s="204">
        <v>23131</v>
      </c>
      <c r="E10" s="205">
        <v>12.991513476778604</v>
      </c>
      <c r="F10" s="205">
        <v>0.7140680106239472</v>
      </c>
      <c r="G10" s="204">
        <v>27794</v>
      </c>
      <c r="H10" s="205">
        <v>13.577189305899537</v>
      </c>
      <c r="I10" s="213">
        <v>20.159093856729072</v>
      </c>
      <c r="J10" s="209">
        <v>24335</v>
      </c>
      <c r="K10" s="205">
        <v>13.318045993366972</v>
      </c>
      <c r="L10" s="210">
        <v>-12.445132042886954</v>
      </c>
      <c r="O10" s="214"/>
      <c r="R10" s="216"/>
      <c r="S10" s="217"/>
    </row>
    <row r="11" spans="1:12" s="5" customFormat="1" ht="18.75" customHeight="1">
      <c r="A11" s="554"/>
      <c r="B11" s="555"/>
      <c r="C11" s="109" t="s">
        <v>128</v>
      </c>
      <c r="D11" s="204">
        <v>67093</v>
      </c>
      <c r="E11" s="205">
        <v>37.6827466904806</v>
      </c>
      <c r="F11" s="205">
        <v>-7.8873664845273055</v>
      </c>
      <c r="G11" s="204">
        <v>72389</v>
      </c>
      <c r="H11" s="205">
        <v>35.36155848977339</v>
      </c>
      <c r="I11" s="213">
        <v>7.893520933629446</v>
      </c>
      <c r="J11" s="209">
        <v>66028</v>
      </c>
      <c r="K11" s="205">
        <v>36.13576909184444</v>
      </c>
      <c r="L11" s="210">
        <v>-8.78724668112558</v>
      </c>
    </row>
    <row r="12" spans="1:12" s="5" customFormat="1" ht="18.75" customHeight="1">
      <c r="A12" s="554"/>
      <c r="B12" s="555"/>
      <c r="C12" s="109" t="s">
        <v>129</v>
      </c>
      <c r="D12" s="204">
        <v>11885</v>
      </c>
      <c r="E12" s="205">
        <v>6.6752037383387535</v>
      </c>
      <c r="F12" s="205">
        <v>-6.490952006294265</v>
      </c>
      <c r="G12" s="204">
        <v>11941</v>
      </c>
      <c r="H12" s="205">
        <v>5.833101298904309</v>
      </c>
      <c r="I12" s="213">
        <v>0.47118216238956734</v>
      </c>
      <c r="J12" s="209">
        <v>11246</v>
      </c>
      <c r="K12" s="205">
        <v>6.154704961635709</v>
      </c>
      <c r="L12" s="210">
        <v>-5.820283058370322</v>
      </c>
    </row>
    <row r="13" spans="1:12" s="5" customFormat="1" ht="18.75" customHeight="1">
      <c r="A13" s="554"/>
      <c r="B13" s="555"/>
      <c r="C13" s="109" t="s">
        <v>130</v>
      </c>
      <c r="D13" s="204">
        <v>3884</v>
      </c>
      <c r="E13" s="205">
        <v>2.181446471998967</v>
      </c>
      <c r="F13" s="205">
        <v>-3.76610505450941</v>
      </c>
      <c r="G13" s="204">
        <v>3920</v>
      </c>
      <c r="H13" s="205">
        <v>1.9148946563692228</v>
      </c>
      <c r="I13" s="213">
        <v>0.9268795056642603</v>
      </c>
      <c r="J13" s="209">
        <v>3791</v>
      </c>
      <c r="K13" s="205">
        <v>2.0747364849333962</v>
      </c>
      <c r="L13" s="210">
        <v>-3.290816326530603</v>
      </c>
    </row>
    <row r="14" spans="1:12" s="5" customFormat="1" ht="18.75" customHeight="1">
      <c r="A14" s="554"/>
      <c r="B14" s="555"/>
      <c r="C14" s="109" t="s">
        <v>131</v>
      </c>
      <c r="D14" s="204">
        <v>829</v>
      </c>
      <c r="E14" s="205">
        <v>0.4656073957999854</v>
      </c>
      <c r="F14" s="205">
        <v>-7.477678571428569</v>
      </c>
      <c r="G14" s="204">
        <v>856</v>
      </c>
      <c r="H14" s="205">
        <v>0.41815046577858545</v>
      </c>
      <c r="I14" s="213">
        <v>3.2569360675512655</v>
      </c>
      <c r="J14" s="209">
        <v>801</v>
      </c>
      <c r="K14" s="205">
        <v>0.4383708584625825</v>
      </c>
      <c r="L14" s="210">
        <v>-6.425233644859816</v>
      </c>
    </row>
    <row r="15" spans="1:12" s="5" customFormat="1" ht="18.75" customHeight="1">
      <c r="A15" s="554"/>
      <c r="B15" s="555"/>
      <c r="C15" s="109" t="s">
        <v>132</v>
      </c>
      <c r="D15" s="204">
        <v>112</v>
      </c>
      <c r="E15" s="205">
        <v>0.06290473863642747</v>
      </c>
      <c r="F15" s="205">
        <v>-10.399999999999991</v>
      </c>
      <c r="G15" s="204">
        <v>116</v>
      </c>
      <c r="H15" s="205">
        <v>0.05666525003541578</v>
      </c>
      <c r="I15" s="213">
        <v>3.5714285714285836</v>
      </c>
      <c r="J15" s="209">
        <v>114</v>
      </c>
      <c r="K15" s="205">
        <v>0.06238986000591062</v>
      </c>
      <c r="L15" s="210">
        <v>-1.724137931034491</v>
      </c>
    </row>
    <row r="16" spans="1:13" s="5" customFormat="1" ht="18.75" customHeight="1" thickBot="1">
      <c r="A16" s="554"/>
      <c r="B16" s="555"/>
      <c r="C16" s="218" t="s">
        <v>133</v>
      </c>
      <c r="D16" s="219">
        <v>87</v>
      </c>
      <c r="E16" s="220">
        <v>0.04886350233365347</v>
      </c>
      <c r="F16" s="220">
        <v>-4.395604395604394</v>
      </c>
      <c r="G16" s="219">
        <v>82</v>
      </c>
      <c r="H16" s="220">
        <v>0.0400564698526215</v>
      </c>
      <c r="I16" s="221">
        <v>-5.747126436781613</v>
      </c>
      <c r="J16" s="222">
        <v>85</v>
      </c>
      <c r="K16" s="220">
        <v>0.04651875526756493</v>
      </c>
      <c r="L16" s="223">
        <v>3.6585365853658516</v>
      </c>
      <c r="M16" s="224"/>
    </row>
    <row r="17" spans="1:12" s="5" customFormat="1" ht="18.75" customHeight="1" thickTop="1">
      <c r="A17" s="554"/>
      <c r="B17" s="555"/>
      <c r="C17" s="109" t="s">
        <v>134</v>
      </c>
      <c r="D17" s="225">
        <v>145484</v>
      </c>
      <c r="E17" s="205">
        <v>81.71100889091083</v>
      </c>
      <c r="F17" s="205">
        <v>-6.95098239869013</v>
      </c>
      <c r="G17" s="225">
        <v>165960</v>
      </c>
      <c r="H17" s="205">
        <v>81.07038703342762</v>
      </c>
      <c r="I17" s="213">
        <v>14.074399934013357</v>
      </c>
      <c r="J17" s="209">
        <v>150112</v>
      </c>
      <c r="K17" s="205">
        <v>82.15321636146714</v>
      </c>
      <c r="L17" s="210">
        <v>-9.549288985297665</v>
      </c>
    </row>
    <row r="18" spans="1:20" s="5" customFormat="1" ht="18.75" customHeight="1">
      <c r="A18" s="556"/>
      <c r="B18" s="557"/>
      <c r="C18" s="199" t="s">
        <v>135</v>
      </c>
      <c r="D18" s="226">
        <v>145716</v>
      </c>
      <c r="E18" s="227">
        <v>81.84131156380057</v>
      </c>
      <c r="F18" s="227">
        <v>-6.956727177529032</v>
      </c>
      <c r="G18" s="226">
        <v>166193</v>
      </c>
      <c r="H18" s="227">
        <v>81.18420602703324</v>
      </c>
      <c r="I18" s="228">
        <v>14.0526778116336</v>
      </c>
      <c r="J18" s="229">
        <v>150344</v>
      </c>
      <c r="K18" s="227">
        <v>82.28018519937392</v>
      </c>
      <c r="L18" s="230">
        <v>-9.536502740789317</v>
      </c>
      <c r="R18" s="215"/>
      <c r="S18" s="215"/>
      <c r="T18" s="215"/>
    </row>
    <row r="19" spans="1:19" s="5" customFormat="1" ht="18.75" customHeight="1">
      <c r="A19" s="552" t="s">
        <v>136</v>
      </c>
      <c r="B19" s="553"/>
      <c r="C19" s="109" t="s">
        <v>122</v>
      </c>
      <c r="D19" s="204">
        <v>67936634</v>
      </c>
      <c r="E19" s="205">
        <v>100</v>
      </c>
      <c r="F19" s="205">
        <v>-2.2006449002271182</v>
      </c>
      <c r="G19" s="204">
        <v>66847211</v>
      </c>
      <c r="H19" s="205">
        <v>100</v>
      </c>
      <c r="I19" s="213">
        <v>-1.6035869542785974</v>
      </c>
      <c r="J19" s="209">
        <v>58953790</v>
      </c>
      <c r="K19" s="205">
        <v>100</v>
      </c>
      <c r="L19" s="210">
        <v>-11.8081530731327</v>
      </c>
      <c r="M19" s="211"/>
      <c r="N19" s="211"/>
      <c r="O19" s="212"/>
      <c r="S19" s="217"/>
    </row>
    <row r="20" spans="1:19" s="5" customFormat="1" ht="18.75" customHeight="1">
      <c r="A20" s="554"/>
      <c r="B20" s="555"/>
      <c r="C20" s="109" t="s">
        <v>123</v>
      </c>
      <c r="D20" s="204">
        <v>1475549</v>
      </c>
      <c r="E20" s="205">
        <v>2.171948937005033</v>
      </c>
      <c r="F20" s="205">
        <v>23.716676001354926</v>
      </c>
      <c r="G20" s="204">
        <v>1060496</v>
      </c>
      <c r="H20" s="205">
        <v>1.586447638032348</v>
      </c>
      <c r="I20" s="213">
        <v>-28.128716836919693</v>
      </c>
      <c r="J20" s="209">
        <v>1006718</v>
      </c>
      <c r="K20" s="205">
        <v>1.7076391526312389</v>
      </c>
      <c r="L20" s="210">
        <v>-5.071023370196599</v>
      </c>
      <c r="O20" s="214"/>
      <c r="S20" s="217"/>
    </row>
    <row r="21" spans="1:20" s="5" customFormat="1" ht="18.75" customHeight="1">
      <c r="A21" s="554"/>
      <c r="B21" s="555"/>
      <c r="C21" s="109" t="s">
        <v>124</v>
      </c>
      <c r="D21" s="204">
        <v>66461085</v>
      </c>
      <c r="E21" s="205">
        <v>97.82805106299497</v>
      </c>
      <c r="F21" s="205">
        <v>-2.6534057166535376</v>
      </c>
      <c r="G21" s="204">
        <v>65786715</v>
      </c>
      <c r="H21" s="205">
        <v>98.41355236196765</v>
      </c>
      <c r="I21" s="213">
        <v>-1.0146840064377471</v>
      </c>
      <c r="J21" s="209">
        <v>57947072</v>
      </c>
      <c r="K21" s="205">
        <v>98.29236084736877</v>
      </c>
      <c r="L21" s="210">
        <v>-11.916757053456763</v>
      </c>
      <c r="O21" s="214"/>
      <c r="Q21" s="211"/>
      <c r="S21" s="217"/>
      <c r="T21" s="217"/>
    </row>
    <row r="22" spans="1:20" s="5" customFormat="1" ht="18.75" customHeight="1">
      <c r="A22" s="554"/>
      <c r="B22" s="555"/>
      <c r="C22" s="109" t="s">
        <v>125</v>
      </c>
      <c r="D22" s="204">
        <v>31053</v>
      </c>
      <c r="E22" s="205">
        <v>0.04570877032265096</v>
      </c>
      <c r="F22" s="205">
        <v>52.74471224790949</v>
      </c>
      <c r="G22" s="204">
        <v>71522</v>
      </c>
      <c r="H22" s="205">
        <v>0.10699324463963052</v>
      </c>
      <c r="I22" s="213">
        <v>130.32235210768687</v>
      </c>
      <c r="J22" s="209">
        <v>103581</v>
      </c>
      <c r="K22" s="205">
        <v>0.1756986276878891</v>
      </c>
      <c r="L22" s="210">
        <v>44.823970246917014</v>
      </c>
      <c r="O22" s="214"/>
      <c r="R22" s="216"/>
      <c r="S22" s="217"/>
      <c r="T22" s="217"/>
    </row>
    <row r="23" spans="1:20" s="5" customFormat="1" ht="18.75" customHeight="1">
      <c r="A23" s="554"/>
      <c r="B23" s="555"/>
      <c r="C23" s="109" t="s">
        <v>126</v>
      </c>
      <c r="D23" s="204">
        <v>3493149</v>
      </c>
      <c r="E23" s="205">
        <v>5.141775201874147</v>
      </c>
      <c r="F23" s="205">
        <v>2.9344951400665593</v>
      </c>
      <c r="G23" s="204">
        <v>3531833</v>
      </c>
      <c r="H23" s="205">
        <v>5.283441069815164</v>
      </c>
      <c r="I23" s="213">
        <v>1.1074248478951176</v>
      </c>
      <c r="J23" s="209">
        <v>3113750</v>
      </c>
      <c r="K23" s="205">
        <v>5.281679091369698</v>
      </c>
      <c r="L23" s="210">
        <v>-11.83756423364298</v>
      </c>
      <c r="O23" s="214"/>
      <c r="R23" s="216"/>
      <c r="S23" s="217"/>
      <c r="T23" s="217"/>
    </row>
    <row r="24" spans="1:20" s="5" customFormat="1" ht="18.75" customHeight="1">
      <c r="A24" s="554"/>
      <c r="B24" s="555"/>
      <c r="C24" s="109" t="s">
        <v>127</v>
      </c>
      <c r="D24" s="204">
        <v>2195237</v>
      </c>
      <c r="E24" s="205">
        <v>3.2313008030394914</v>
      </c>
      <c r="F24" s="205">
        <v>-9.111584020270698</v>
      </c>
      <c r="G24" s="204">
        <v>2241081</v>
      </c>
      <c r="H24" s="205">
        <v>3.352542262383991</v>
      </c>
      <c r="I24" s="213">
        <v>2.0883394366986323</v>
      </c>
      <c r="J24" s="209">
        <v>1979806</v>
      </c>
      <c r="K24" s="205">
        <v>3.3582336267100046</v>
      </c>
      <c r="L24" s="210">
        <v>-11.65843626357102</v>
      </c>
      <c r="O24" s="214"/>
      <c r="R24" s="216"/>
      <c r="S24" s="217"/>
      <c r="T24" s="217"/>
    </row>
    <row r="25" spans="1:12" s="5" customFormat="1" ht="18.75" customHeight="1">
      <c r="A25" s="554"/>
      <c r="B25" s="555"/>
      <c r="C25" s="109" t="s">
        <v>128</v>
      </c>
      <c r="D25" s="204">
        <v>17293115</v>
      </c>
      <c r="E25" s="205">
        <v>25.45477157434676</v>
      </c>
      <c r="F25" s="205">
        <v>-7.901648370054275</v>
      </c>
      <c r="G25" s="204">
        <v>17591934</v>
      </c>
      <c r="H25" s="205">
        <v>26.316631220410976</v>
      </c>
      <c r="I25" s="213">
        <v>1.7279651468228678</v>
      </c>
      <c r="J25" s="209">
        <v>15413143</v>
      </c>
      <c r="K25" s="205">
        <v>26.14444804990485</v>
      </c>
      <c r="L25" s="210">
        <v>-12.385170385473259</v>
      </c>
    </row>
    <row r="26" spans="1:12" s="5" customFormat="1" ht="18.75" customHeight="1">
      <c r="A26" s="554"/>
      <c r="B26" s="555"/>
      <c r="C26" s="109" t="s">
        <v>129</v>
      </c>
      <c r="D26" s="204">
        <v>7719629</v>
      </c>
      <c r="E26" s="205">
        <v>11.362984218499845</v>
      </c>
      <c r="F26" s="205">
        <v>-5.1423197774128795</v>
      </c>
      <c r="G26" s="204">
        <v>7259922</v>
      </c>
      <c r="H26" s="205">
        <v>10.860471052412343</v>
      </c>
      <c r="I26" s="213">
        <v>-5.955040067340022</v>
      </c>
      <c r="J26" s="209">
        <v>6597384</v>
      </c>
      <c r="K26" s="205">
        <v>11.190771619602403</v>
      </c>
      <c r="L26" s="210">
        <v>-9.125965816161667</v>
      </c>
    </row>
    <row r="27" spans="1:12" s="5" customFormat="1" ht="18.75" customHeight="1">
      <c r="A27" s="554"/>
      <c r="B27" s="555"/>
      <c r="C27" s="109" t="s">
        <v>130</v>
      </c>
      <c r="D27" s="204">
        <v>6855981</v>
      </c>
      <c r="E27" s="205">
        <v>10.091729007357062</v>
      </c>
      <c r="F27" s="205">
        <v>-1.2434344563418733</v>
      </c>
      <c r="G27" s="204">
        <v>6858515</v>
      </c>
      <c r="H27" s="205">
        <v>10.25998676294812</v>
      </c>
      <c r="I27" s="213">
        <v>0.03696042914937436</v>
      </c>
      <c r="J27" s="209">
        <v>5903563</v>
      </c>
      <c r="K27" s="205">
        <v>10.013882059151753</v>
      </c>
      <c r="L27" s="210">
        <v>-13.923597163525926</v>
      </c>
    </row>
    <row r="28" spans="1:12" s="5" customFormat="1" ht="18.75" customHeight="1">
      <c r="A28" s="554"/>
      <c r="B28" s="555"/>
      <c r="C28" s="109" t="s">
        <v>131</v>
      </c>
      <c r="D28" s="204">
        <v>7294098</v>
      </c>
      <c r="E28" s="205">
        <v>10.736619656487543</v>
      </c>
      <c r="F28" s="205">
        <v>3.3159088639581142</v>
      </c>
      <c r="G28" s="204">
        <v>6981871</v>
      </c>
      <c r="H28" s="205">
        <v>10.444521013748801</v>
      </c>
      <c r="I28" s="213">
        <v>-4.2805429814625455</v>
      </c>
      <c r="J28" s="209">
        <v>6169886</v>
      </c>
      <c r="K28" s="205">
        <v>10.465630793202608</v>
      </c>
      <c r="L28" s="210">
        <v>-11.629905508136716</v>
      </c>
    </row>
    <row r="29" spans="1:12" s="5" customFormat="1" ht="18.75" customHeight="1">
      <c r="A29" s="554"/>
      <c r="B29" s="555"/>
      <c r="C29" s="109" t="s">
        <v>132</v>
      </c>
      <c r="D29" s="204">
        <v>4950660</v>
      </c>
      <c r="E29" s="205">
        <v>7.287172926465566</v>
      </c>
      <c r="F29" s="205">
        <v>0.32130962040236</v>
      </c>
      <c r="G29" s="204">
        <v>4971981</v>
      </c>
      <c r="H29" s="205">
        <v>7.437828632820597</v>
      </c>
      <c r="I29" s="213">
        <v>0.430669850080605</v>
      </c>
      <c r="J29" s="209">
        <v>4679834</v>
      </c>
      <c r="K29" s="205">
        <v>7.938139346087842</v>
      </c>
      <c r="L29" s="210">
        <v>-5.8758671845286585</v>
      </c>
    </row>
    <row r="30" spans="1:13" s="5" customFormat="1" ht="18.75" customHeight="1" thickBot="1">
      <c r="A30" s="554"/>
      <c r="B30" s="555"/>
      <c r="C30" s="218" t="s">
        <v>133</v>
      </c>
      <c r="D30" s="219">
        <v>16628162</v>
      </c>
      <c r="E30" s="220">
        <v>24.475987432642015</v>
      </c>
      <c r="F30" s="220">
        <v>0.22145181063464747</v>
      </c>
      <c r="G30" s="219">
        <v>16278057</v>
      </c>
      <c r="H30" s="220">
        <v>24.351138598736753</v>
      </c>
      <c r="I30" s="221">
        <v>-2.105494281328262</v>
      </c>
      <c r="J30" s="222">
        <v>13986126</v>
      </c>
      <c r="K30" s="220">
        <v>23.7238793298955</v>
      </c>
      <c r="L30" s="223">
        <v>-14.079880663890037</v>
      </c>
      <c r="M30" s="224"/>
    </row>
    <row r="31" spans="1:12" s="5" customFormat="1" ht="18.75" customHeight="1" thickTop="1">
      <c r="A31" s="554"/>
      <c r="B31" s="555"/>
      <c r="C31" s="109" t="s">
        <v>134</v>
      </c>
      <c r="D31" s="225">
        <v>42042951</v>
      </c>
      <c r="E31" s="205">
        <v>61.88553733763141</v>
      </c>
      <c r="F31" s="205">
        <v>-4.292215603758436</v>
      </c>
      <c r="G31" s="225">
        <v>41840850</v>
      </c>
      <c r="H31" s="205">
        <v>62.591766169571386</v>
      </c>
      <c r="I31" s="213">
        <v>-0.48070127142121066</v>
      </c>
      <c r="J31" s="209">
        <v>36810360</v>
      </c>
      <c r="K31" s="205">
        <v>62.439344442486224</v>
      </c>
      <c r="L31" s="210">
        <v>-12.022915404443268</v>
      </c>
    </row>
    <row r="32" spans="1:20" s="5" customFormat="1" ht="18.75" customHeight="1">
      <c r="A32" s="556"/>
      <c r="B32" s="557"/>
      <c r="C32" s="199" t="s">
        <v>135</v>
      </c>
      <c r="D32" s="226">
        <v>46976134</v>
      </c>
      <c r="E32" s="227">
        <v>69.1469848211791</v>
      </c>
      <c r="F32" s="227">
        <v>-3.9973829878967706</v>
      </c>
      <c r="G32" s="226">
        <v>46599479</v>
      </c>
      <c r="H32" s="227">
        <v>69.71043115022405</v>
      </c>
      <c r="I32" s="228">
        <v>-0.8018007612120641</v>
      </c>
      <c r="J32" s="229">
        <v>41345871</v>
      </c>
      <c r="K32" s="227">
        <v>70.13267679652148</v>
      </c>
      <c r="L32" s="230">
        <v>-11.273962955680247</v>
      </c>
      <c r="R32" s="215"/>
      <c r="S32" s="215"/>
      <c r="T32" s="215"/>
    </row>
    <row r="33" spans="1:19" s="5" customFormat="1" ht="18.75" customHeight="1">
      <c r="A33" s="558" t="s">
        <v>35</v>
      </c>
      <c r="B33" s="561" t="s">
        <v>137</v>
      </c>
      <c r="C33" s="109" t="s">
        <v>122</v>
      </c>
      <c r="D33" s="204">
        <v>41332867</v>
      </c>
      <c r="E33" s="205">
        <v>100</v>
      </c>
      <c r="F33" s="205">
        <v>-0.5711817056736237</v>
      </c>
      <c r="G33" s="204">
        <v>40632142</v>
      </c>
      <c r="H33" s="205">
        <v>100</v>
      </c>
      <c r="I33" s="213">
        <v>-1.6953215464100282</v>
      </c>
      <c r="J33" s="209">
        <v>36595385</v>
      </c>
      <c r="K33" s="205">
        <v>100</v>
      </c>
      <c r="L33" s="210">
        <v>-9.934886031851335</v>
      </c>
      <c r="M33" s="211"/>
      <c r="N33" s="211"/>
      <c r="O33" s="212"/>
      <c r="S33" s="217"/>
    </row>
    <row r="34" spans="1:19" s="5" customFormat="1" ht="18.75" customHeight="1">
      <c r="A34" s="559"/>
      <c r="B34" s="562"/>
      <c r="C34" s="109" t="s">
        <v>123</v>
      </c>
      <c r="D34" s="204">
        <v>661474</v>
      </c>
      <c r="E34" s="205">
        <v>1.600358378236864</v>
      </c>
      <c r="F34" s="205">
        <v>18.44714435361847</v>
      </c>
      <c r="G34" s="204">
        <v>571259</v>
      </c>
      <c r="H34" s="205">
        <v>1.405928833385156</v>
      </c>
      <c r="I34" s="213">
        <v>-13.63848012166767</v>
      </c>
      <c r="J34" s="209">
        <v>559751</v>
      </c>
      <c r="K34" s="205">
        <v>1.5295671844960779</v>
      </c>
      <c r="L34" s="210">
        <v>-2.01449780222282</v>
      </c>
      <c r="N34" s="211"/>
      <c r="O34" s="214"/>
      <c r="S34" s="217"/>
    </row>
    <row r="35" spans="1:20" s="5" customFormat="1" ht="18.75" customHeight="1">
      <c r="A35" s="559"/>
      <c r="B35" s="562"/>
      <c r="C35" s="109" t="s">
        <v>124</v>
      </c>
      <c r="D35" s="204">
        <v>40671392</v>
      </c>
      <c r="E35" s="205">
        <v>98.39963920238101</v>
      </c>
      <c r="F35" s="205">
        <v>-0.8301526878095444</v>
      </c>
      <c r="G35" s="204">
        <v>40060883</v>
      </c>
      <c r="H35" s="205">
        <v>98.59407116661485</v>
      </c>
      <c r="I35" s="213">
        <v>-1.501077219092977</v>
      </c>
      <c r="J35" s="209">
        <v>36035634</v>
      </c>
      <c r="K35" s="205">
        <v>98.47043281550393</v>
      </c>
      <c r="L35" s="210">
        <v>-10.047828950749789</v>
      </c>
      <c r="O35" s="214"/>
      <c r="Q35" s="211"/>
      <c r="S35" s="217"/>
      <c r="T35" s="217"/>
    </row>
    <row r="36" spans="1:20" s="5" customFormat="1" ht="18.75" customHeight="1">
      <c r="A36" s="559"/>
      <c r="B36" s="562"/>
      <c r="C36" s="109" t="s">
        <v>125</v>
      </c>
      <c r="D36" s="204">
        <v>9680</v>
      </c>
      <c r="E36" s="205">
        <v>0.02341961906489574</v>
      </c>
      <c r="F36" s="205">
        <v>59.47281713344316</v>
      </c>
      <c r="G36" s="204">
        <v>13696</v>
      </c>
      <c r="H36" s="205">
        <v>0.03370730492131081</v>
      </c>
      <c r="I36" s="213">
        <v>41.487603305785115</v>
      </c>
      <c r="J36" s="209">
        <v>46569</v>
      </c>
      <c r="K36" s="205">
        <v>0.12725375071200917</v>
      </c>
      <c r="L36" s="210">
        <v>240.01898364485982</v>
      </c>
      <c r="O36" s="214"/>
      <c r="R36" s="216"/>
      <c r="S36" s="217"/>
      <c r="T36" s="217"/>
    </row>
    <row r="37" spans="1:20" s="5" customFormat="1" ht="18.75" customHeight="1">
      <c r="A37" s="559"/>
      <c r="B37" s="562"/>
      <c r="C37" s="109" t="s">
        <v>126</v>
      </c>
      <c r="D37" s="204">
        <v>978803</v>
      </c>
      <c r="E37" s="205">
        <v>2.368098491691854</v>
      </c>
      <c r="F37" s="205">
        <v>-1.9742297569593177</v>
      </c>
      <c r="G37" s="204">
        <v>1060949</v>
      </c>
      <c r="H37" s="205">
        <v>2.6111077284579287</v>
      </c>
      <c r="I37" s="213">
        <v>8.39249573203189</v>
      </c>
      <c r="J37" s="209">
        <v>892305</v>
      </c>
      <c r="K37" s="205">
        <v>2.438299255493555</v>
      </c>
      <c r="L37" s="210">
        <v>-15.89558027765709</v>
      </c>
      <c r="O37" s="214"/>
      <c r="R37" s="216"/>
      <c r="S37" s="217"/>
      <c r="T37" s="217"/>
    </row>
    <row r="38" spans="1:20" s="5" customFormat="1" ht="18.75" customHeight="1">
      <c r="A38" s="559"/>
      <c r="B38" s="562"/>
      <c r="C38" s="109" t="s">
        <v>127</v>
      </c>
      <c r="D38" s="204">
        <v>784341</v>
      </c>
      <c r="E38" s="205">
        <v>1.8976206029937386</v>
      </c>
      <c r="F38" s="205">
        <v>1.6965832356571582</v>
      </c>
      <c r="G38" s="204">
        <v>749833</v>
      </c>
      <c r="H38" s="205">
        <v>1.8454183390085612</v>
      </c>
      <c r="I38" s="213">
        <v>-4.39961700331871</v>
      </c>
      <c r="J38" s="209">
        <v>732714</v>
      </c>
      <c r="K38" s="205">
        <v>2.002203283282851</v>
      </c>
      <c r="L38" s="210">
        <v>-2.283041690616443</v>
      </c>
      <c r="O38" s="214"/>
      <c r="R38" s="216"/>
      <c r="S38" s="217"/>
      <c r="T38" s="217"/>
    </row>
    <row r="39" spans="1:12" s="5" customFormat="1" ht="18.75" customHeight="1">
      <c r="A39" s="559"/>
      <c r="B39" s="562"/>
      <c r="C39" s="109" t="s">
        <v>128</v>
      </c>
      <c r="D39" s="204">
        <v>7420379</v>
      </c>
      <c r="E39" s="205">
        <v>17.95273238606942</v>
      </c>
      <c r="F39" s="205">
        <v>-7.635559986830657</v>
      </c>
      <c r="G39" s="204">
        <v>7350794</v>
      </c>
      <c r="H39" s="205">
        <v>18.091081686020885</v>
      </c>
      <c r="I39" s="213">
        <v>-0.9377553356776076</v>
      </c>
      <c r="J39" s="209">
        <v>6814475</v>
      </c>
      <c r="K39" s="205">
        <v>18.621132145487742</v>
      </c>
      <c r="L39" s="210">
        <v>-7.296068968876014</v>
      </c>
    </row>
    <row r="40" spans="1:12" s="5" customFormat="1" ht="18.75" customHeight="1">
      <c r="A40" s="559"/>
      <c r="B40" s="562"/>
      <c r="C40" s="109" t="s">
        <v>129</v>
      </c>
      <c r="D40" s="204">
        <v>4315490</v>
      </c>
      <c r="E40" s="205">
        <v>10.440819408922202</v>
      </c>
      <c r="F40" s="205">
        <v>-4.855919935481339</v>
      </c>
      <c r="G40" s="204">
        <v>4079892</v>
      </c>
      <c r="H40" s="205">
        <v>10.041045830170606</v>
      </c>
      <c r="I40" s="213">
        <v>-5.459356874885586</v>
      </c>
      <c r="J40" s="209">
        <v>3890457</v>
      </c>
      <c r="K40" s="205">
        <v>10.631004428563875</v>
      </c>
      <c r="L40" s="210">
        <v>-4.643137612466205</v>
      </c>
    </row>
    <row r="41" spans="1:12" s="5" customFormat="1" ht="18.75" customHeight="1">
      <c r="A41" s="559"/>
      <c r="B41" s="562"/>
      <c r="C41" s="109" t="s">
        <v>130</v>
      </c>
      <c r="D41" s="204">
        <v>3959135</v>
      </c>
      <c r="E41" s="205">
        <v>9.578660488274378</v>
      </c>
      <c r="F41" s="205">
        <v>0.8762095687211371</v>
      </c>
      <c r="G41" s="204">
        <v>4031994</v>
      </c>
      <c r="H41" s="205">
        <v>9.9231637849661</v>
      </c>
      <c r="I41" s="213">
        <v>1.8402757167916803</v>
      </c>
      <c r="J41" s="209">
        <v>3567806</v>
      </c>
      <c r="K41" s="205">
        <v>9.749333146788866</v>
      </c>
      <c r="L41" s="210">
        <v>-11.512616338218763</v>
      </c>
    </row>
    <row r="42" spans="1:12" s="5" customFormat="1" ht="18.75" customHeight="1">
      <c r="A42" s="559"/>
      <c r="B42" s="562"/>
      <c r="C42" s="109" t="s">
        <v>131</v>
      </c>
      <c r="D42" s="204">
        <v>5077224</v>
      </c>
      <c r="E42" s="205">
        <v>12.283745039994443</v>
      </c>
      <c r="F42" s="205">
        <v>5.152732939167777</v>
      </c>
      <c r="G42" s="204">
        <v>4639954</v>
      </c>
      <c r="H42" s="205">
        <v>11.41941766200758</v>
      </c>
      <c r="I42" s="213">
        <v>-8.61238345993796</v>
      </c>
      <c r="J42" s="209">
        <v>4300452</v>
      </c>
      <c r="K42" s="205">
        <v>11.751350614291939</v>
      </c>
      <c r="L42" s="210">
        <v>-7.316925986766236</v>
      </c>
    </row>
    <row r="43" spans="1:12" s="5" customFormat="1" ht="18.75" customHeight="1">
      <c r="A43" s="559"/>
      <c r="B43" s="562"/>
      <c r="C43" s="109" t="s">
        <v>132</v>
      </c>
      <c r="D43" s="204">
        <v>3581787</v>
      </c>
      <c r="E43" s="205">
        <v>8.665711478470632</v>
      </c>
      <c r="F43" s="205">
        <v>-2.0123408323974843</v>
      </c>
      <c r="G43" s="204">
        <v>3667264</v>
      </c>
      <c r="H43" s="205">
        <v>9.025524669607622</v>
      </c>
      <c r="I43" s="213">
        <v>2.386434480888994</v>
      </c>
      <c r="J43" s="209">
        <v>3440251</v>
      </c>
      <c r="K43" s="205">
        <v>9.400778267532914</v>
      </c>
      <c r="L43" s="210">
        <v>-6.190255187518545</v>
      </c>
    </row>
    <row r="44" spans="1:13" s="5" customFormat="1" ht="18.75" customHeight="1" thickBot="1">
      <c r="A44" s="559"/>
      <c r="B44" s="562"/>
      <c r="C44" s="218" t="s">
        <v>133</v>
      </c>
      <c r="D44" s="219">
        <v>14544554</v>
      </c>
      <c r="E44" s="220">
        <v>35.18883410628157</v>
      </c>
      <c r="F44" s="220">
        <v>2.0101633152489313</v>
      </c>
      <c r="G44" s="219">
        <v>14466507</v>
      </c>
      <c r="H44" s="220">
        <v>35.60360416145425</v>
      </c>
      <c r="I44" s="221">
        <v>-0.5366063476405003</v>
      </c>
      <c r="J44" s="222">
        <v>12350605</v>
      </c>
      <c r="K44" s="220">
        <v>33.74907792335017</v>
      </c>
      <c r="L44" s="223">
        <v>-14.626212118792736</v>
      </c>
      <c r="M44" s="224"/>
    </row>
    <row r="45" spans="1:12" s="5" customFormat="1" ht="18.75" customHeight="1" thickTop="1">
      <c r="A45" s="559"/>
      <c r="B45" s="562"/>
      <c r="C45" s="109" t="s">
        <v>134</v>
      </c>
      <c r="D45" s="225">
        <v>20550622</v>
      </c>
      <c r="E45" s="205">
        <v>49.71980772589523</v>
      </c>
      <c r="F45" s="205">
        <v>-2.4648498466893614</v>
      </c>
      <c r="G45" s="225">
        <v>20152828</v>
      </c>
      <c r="H45" s="205">
        <v>49.59824170726712</v>
      </c>
      <c r="I45" s="213">
        <v>-1.9356786378533997</v>
      </c>
      <c r="J45" s="209">
        <v>18551934</v>
      </c>
      <c r="K45" s="205">
        <v>50.69473650844225</v>
      </c>
      <c r="L45" s="210">
        <v>-7.9437684874797725</v>
      </c>
    </row>
    <row r="46" spans="1:12" s="5" customFormat="1" ht="18.75" customHeight="1">
      <c r="A46" s="559"/>
      <c r="B46" s="563"/>
      <c r="C46" s="199" t="s">
        <v>135</v>
      </c>
      <c r="D46" s="226">
        <v>24044422</v>
      </c>
      <c r="E46" s="227">
        <v>58.172645028470924</v>
      </c>
      <c r="F46" s="227">
        <v>-2.5920535324324874</v>
      </c>
      <c r="G46" s="226">
        <v>23378339</v>
      </c>
      <c r="H46" s="227">
        <v>57.53656551013234</v>
      </c>
      <c r="I46" s="228">
        <v>-2.7702183899450716</v>
      </c>
      <c r="J46" s="229">
        <v>21708944</v>
      </c>
      <c r="K46" s="227">
        <v>59.321534668920684</v>
      </c>
      <c r="L46" s="230">
        <v>-7.140776767759249</v>
      </c>
    </row>
    <row r="47" spans="1:14" s="5" customFormat="1" ht="18.75" customHeight="1">
      <c r="A47" s="559"/>
      <c r="B47" s="561" t="s">
        <v>138</v>
      </c>
      <c r="C47" s="109" t="s">
        <v>122</v>
      </c>
      <c r="D47" s="204">
        <v>12315756</v>
      </c>
      <c r="E47" s="205">
        <v>100</v>
      </c>
      <c r="F47" s="205">
        <v>-2.2987227343699033</v>
      </c>
      <c r="G47" s="204">
        <v>12107546</v>
      </c>
      <c r="H47" s="205">
        <v>100</v>
      </c>
      <c r="I47" s="213">
        <v>-1.6905986120543446</v>
      </c>
      <c r="J47" s="209">
        <v>12052143</v>
      </c>
      <c r="K47" s="205">
        <v>100</v>
      </c>
      <c r="L47" s="210">
        <v>-0.4575906628808184</v>
      </c>
      <c r="M47" s="211"/>
      <c r="N47" s="211"/>
    </row>
    <row r="48" spans="1:12" s="5" customFormat="1" ht="18.75" customHeight="1">
      <c r="A48" s="559"/>
      <c r="B48" s="562"/>
      <c r="C48" s="109" t="s">
        <v>123</v>
      </c>
      <c r="D48" s="204">
        <v>70609</v>
      </c>
      <c r="E48" s="205">
        <v>0.5733224984320897</v>
      </c>
      <c r="F48" s="205">
        <v>-3.332283723286295</v>
      </c>
      <c r="G48" s="204">
        <v>73840</v>
      </c>
      <c r="H48" s="205">
        <v>0.6098675982730108</v>
      </c>
      <c r="I48" s="213">
        <v>4.575903921596392</v>
      </c>
      <c r="J48" s="209">
        <v>54443</v>
      </c>
      <c r="K48" s="205">
        <v>0.45172879213265227</v>
      </c>
      <c r="L48" s="210">
        <v>-26.2689599133261</v>
      </c>
    </row>
    <row r="49" spans="1:12" s="5" customFormat="1" ht="18.75" customHeight="1">
      <c r="A49" s="559"/>
      <c r="B49" s="562"/>
      <c r="C49" s="109" t="s">
        <v>124</v>
      </c>
      <c r="D49" s="204">
        <v>12245147</v>
      </c>
      <c r="E49" s="205">
        <v>99.42667750156791</v>
      </c>
      <c r="F49" s="205">
        <v>-2.292698834763655</v>
      </c>
      <c r="G49" s="204">
        <v>12033706</v>
      </c>
      <c r="H49" s="205">
        <v>99.39013240172699</v>
      </c>
      <c r="I49" s="213">
        <v>-1.7267330477943545</v>
      </c>
      <c r="J49" s="209">
        <v>11997701</v>
      </c>
      <c r="K49" s="205">
        <v>99.54827950514694</v>
      </c>
      <c r="L49" s="210">
        <v>-0.2992012601936551</v>
      </c>
    </row>
    <row r="50" spans="1:12" s="5" customFormat="1" ht="18.75" customHeight="1">
      <c r="A50" s="559"/>
      <c r="B50" s="562"/>
      <c r="C50" s="109" t="s">
        <v>125</v>
      </c>
      <c r="D50" s="204">
        <v>1830</v>
      </c>
      <c r="E50" s="205">
        <v>0.014859014745014436</v>
      </c>
      <c r="F50" s="205">
        <v>336.75417661097856</v>
      </c>
      <c r="G50" s="204">
        <v>1197</v>
      </c>
      <c r="H50" s="205">
        <v>0.009886396467128846</v>
      </c>
      <c r="I50" s="213">
        <v>-34.59016393442623</v>
      </c>
      <c r="J50" s="209">
        <v>3884</v>
      </c>
      <c r="K50" s="205">
        <v>0.03222663388577451</v>
      </c>
      <c r="L50" s="210">
        <v>224.47786131996656</v>
      </c>
    </row>
    <row r="51" spans="1:12" s="5" customFormat="1" ht="18.75" customHeight="1">
      <c r="A51" s="559"/>
      <c r="B51" s="562"/>
      <c r="C51" s="109" t="s">
        <v>126</v>
      </c>
      <c r="D51" s="204">
        <v>210603</v>
      </c>
      <c r="E51" s="205">
        <v>1.7100290067455055</v>
      </c>
      <c r="F51" s="205">
        <v>12.705097879718721</v>
      </c>
      <c r="G51" s="204">
        <v>166770</v>
      </c>
      <c r="H51" s="205">
        <v>1.3774054626759213</v>
      </c>
      <c r="I51" s="213">
        <v>-20.813093830572214</v>
      </c>
      <c r="J51" s="209">
        <v>207530</v>
      </c>
      <c r="K51" s="205">
        <v>1.7219344310800162</v>
      </c>
      <c r="L51" s="210">
        <v>24.44084667506145</v>
      </c>
    </row>
    <row r="52" spans="1:12" s="5" customFormat="1" ht="18.75" customHeight="1">
      <c r="A52" s="559"/>
      <c r="B52" s="562"/>
      <c r="C52" s="109" t="s">
        <v>127</v>
      </c>
      <c r="D52" s="204">
        <v>220260</v>
      </c>
      <c r="E52" s="205">
        <v>1.7884407583261634</v>
      </c>
      <c r="F52" s="205">
        <v>-5.594225757783562</v>
      </c>
      <c r="G52" s="204">
        <v>244247</v>
      </c>
      <c r="H52" s="205">
        <v>2.017312178702439</v>
      </c>
      <c r="I52" s="213">
        <v>10.89031145010442</v>
      </c>
      <c r="J52" s="209">
        <v>214050</v>
      </c>
      <c r="K52" s="205">
        <v>1.7760326939366715</v>
      </c>
      <c r="L52" s="210">
        <v>-12.363304359930723</v>
      </c>
    </row>
    <row r="53" spans="1:12" s="5" customFormat="1" ht="18.75" customHeight="1">
      <c r="A53" s="559"/>
      <c r="B53" s="562"/>
      <c r="C53" s="109" t="s">
        <v>128</v>
      </c>
      <c r="D53" s="204">
        <v>2628127</v>
      </c>
      <c r="E53" s="205">
        <v>21.339550734847297</v>
      </c>
      <c r="F53" s="205">
        <v>-12.07210408179175</v>
      </c>
      <c r="G53" s="204">
        <v>2609360</v>
      </c>
      <c r="H53" s="205">
        <v>21.551518367140623</v>
      </c>
      <c r="I53" s="213">
        <v>-0.7140826908288602</v>
      </c>
      <c r="J53" s="209">
        <v>2845672</v>
      </c>
      <c r="K53" s="205">
        <v>23.611336174819698</v>
      </c>
      <c r="L53" s="210">
        <v>9.05632032375756</v>
      </c>
    </row>
    <row r="54" spans="1:12" s="5" customFormat="1" ht="18.75" customHeight="1">
      <c r="A54" s="559"/>
      <c r="B54" s="562"/>
      <c r="C54" s="109" t="s">
        <v>129</v>
      </c>
      <c r="D54" s="204">
        <v>1676826</v>
      </c>
      <c r="E54" s="205">
        <v>13.61529085181616</v>
      </c>
      <c r="F54" s="205">
        <v>-7.88077425536099</v>
      </c>
      <c r="G54" s="204">
        <v>1614606</v>
      </c>
      <c r="H54" s="205">
        <v>13.335534715292429</v>
      </c>
      <c r="I54" s="213">
        <v>-3.7105817777157597</v>
      </c>
      <c r="J54" s="209">
        <v>1600849</v>
      </c>
      <c r="K54" s="205">
        <v>13.282691717149389</v>
      </c>
      <c r="L54" s="210">
        <v>-0.852034490148057</v>
      </c>
    </row>
    <row r="55" spans="1:12" s="5" customFormat="1" ht="18.75" customHeight="1">
      <c r="A55" s="559"/>
      <c r="B55" s="562"/>
      <c r="C55" s="109" t="s">
        <v>130</v>
      </c>
      <c r="D55" s="204">
        <v>1309561</v>
      </c>
      <c r="E55" s="205">
        <v>10.633216507374781</v>
      </c>
      <c r="F55" s="205">
        <v>-5.184044437976453</v>
      </c>
      <c r="G55" s="204">
        <v>1305782</v>
      </c>
      <c r="H55" s="205">
        <v>10.784860945397194</v>
      </c>
      <c r="I55" s="213">
        <v>-0.2885699864305593</v>
      </c>
      <c r="J55" s="209">
        <v>1258284</v>
      </c>
      <c r="K55" s="205">
        <v>10.44033413808648</v>
      </c>
      <c r="L55" s="210">
        <v>-3.6375137656974914</v>
      </c>
    </row>
    <row r="56" spans="1:12" s="5" customFormat="1" ht="18.75" customHeight="1">
      <c r="A56" s="559"/>
      <c r="B56" s="562"/>
      <c r="C56" s="109" t="s">
        <v>131</v>
      </c>
      <c r="D56" s="204">
        <v>1513864</v>
      </c>
      <c r="E56" s="205">
        <v>12.292091528932533</v>
      </c>
      <c r="F56" s="205">
        <v>19.466974751850955</v>
      </c>
      <c r="G56" s="204">
        <v>1256999</v>
      </c>
      <c r="H56" s="205">
        <v>10.38194692797368</v>
      </c>
      <c r="I56" s="213">
        <v>-16.967508309861387</v>
      </c>
      <c r="J56" s="209">
        <v>1263951</v>
      </c>
      <c r="K56" s="205">
        <v>10.487354821462041</v>
      </c>
      <c r="L56" s="210">
        <v>0.5530632880376203</v>
      </c>
    </row>
    <row r="57" spans="1:12" s="5" customFormat="1" ht="18.75" customHeight="1">
      <c r="A57" s="559"/>
      <c r="B57" s="562"/>
      <c r="C57" s="109" t="s">
        <v>132</v>
      </c>
      <c r="D57" s="204">
        <v>1086320</v>
      </c>
      <c r="E57" s="205">
        <v>8.820570982406602</v>
      </c>
      <c r="F57" s="205">
        <v>-1.8827365388176105</v>
      </c>
      <c r="G57" s="204">
        <v>1207291</v>
      </c>
      <c r="H57" s="205">
        <v>9.971393046947746</v>
      </c>
      <c r="I57" s="213">
        <v>11.135853155607919</v>
      </c>
      <c r="J57" s="209">
        <v>1188429</v>
      </c>
      <c r="K57" s="205">
        <v>9.860727673078555</v>
      </c>
      <c r="L57" s="210">
        <v>-1.5623408109561012</v>
      </c>
    </row>
    <row r="58" spans="1:13" s="5" customFormat="1" ht="18.75" customHeight="1" thickBot="1">
      <c r="A58" s="559"/>
      <c r="B58" s="562"/>
      <c r="C58" s="218" t="s">
        <v>133</v>
      </c>
      <c r="D58" s="219">
        <v>3597756</v>
      </c>
      <c r="E58" s="220">
        <v>29.212628116373857</v>
      </c>
      <c r="F58" s="220">
        <v>1.426923824003623</v>
      </c>
      <c r="G58" s="219">
        <v>3627454</v>
      </c>
      <c r="H58" s="220">
        <v>29.96027436112983</v>
      </c>
      <c r="I58" s="221">
        <v>0.8254589805423223</v>
      </c>
      <c r="J58" s="222">
        <v>3415053</v>
      </c>
      <c r="K58" s="220">
        <v>28.33564951892788</v>
      </c>
      <c r="L58" s="223">
        <v>-5.85537404471566</v>
      </c>
      <c r="M58" s="224"/>
    </row>
    <row r="59" spans="1:12" s="5" customFormat="1" ht="18.75" customHeight="1" thickTop="1">
      <c r="A59" s="559"/>
      <c r="B59" s="562"/>
      <c r="C59" s="109" t="s">
        <v>134</v>
      </c>
      <c r="D59" s="225">
        <v>7045299</v>
      </c>
      <c r="E59" s="205">
        <v>57.20557471258768</v>
      </c>
      <c r="F59" s="205">
        <v>-4.517997627484746</v>
      </c>
      <c r="G59" s="225">
        <v>6722834</v>
      </c>
      <c r="H59" s="205">
        <v>55.52598354778087</v>
      </c>
      <c r="I59" s="213">
        <v>-4.5770236295152245</v>
      </c>
      <c r="J59" s="209">
        <v>6924842</v>
      </c>
      <c r="K59" s="205">
        <v>57.45735011607479</v>
      </c>
      <c r="L59" s="210">
        <v>3.0048042239329504</v>
      </c>
    </row>
    <row r="60" spans="1:12" s="5" customFormat="1" ht="18.75" customHeight="1">
      <c r="A60" s="559"/>
      <c r="B60" s="563"/>
      <c r="C60" s="199" t="s">
        <v>135</v>
      </c>
      <c r="D60" s="226">
        <v>8086043</v>
      </c>
      <c r="E60" s="227">
        <v>65.65608315072173</v>
      </c>
      <c r="F60" s="227">
        <v>-3.3659217660112546</v>
      </c>
      <c r="G60" s="226">
        <v>7747100</v>
      </c>
      <c r="H60" s="227">
        <v>63.9857160154502</v>
      </c>
      <c r="I60" s="228">
        <v>-4.191704149977923</v>
      </c>
      <c r="J60" s="229">
        <v>7976337</v>
      </c>
      <c r="K60" s="227">
        <v>66.18189810724947</v>
      </c>
      <c r="L60" s="230">
        <v>2.95900401440538</v>
      </c>
    </row>
    <row r="61" spans="1:14" s="5" customFormat="1" ht="18.75" customHeight="1">
      <c r="A61" s="559"/>
      <c r="B61" s="561" t="s">
        <v>139</v>
      </c>
      <c r="C61" s="109" t="s">
        <v>122</v>
      </c>
      <c r="D61" s="204">
        <v>26850830</v>
      </c>
      <c r="E61" s="205">
        <v>100</v>
      </c>
      <c r="F61" s="205">
        <v>2.2798794574602823</v>
      </c>
      <c r="G61" s="204">
        <v>26324623</v>
      </c>
      <c r="H61" s="205">
        <v>100</v>
      </c>
      <c r="I61" s="213">
        <v>-1.9597420265965724</v>
      </c>
      <c r="J61" s="209">
        <v>22296502</v>
      </c>
      <c r="K61" s="205">
        <v>100</v>
      </c>
      <c r="L61" s="210">
        <v>-15.301723409296315</v>
      </c>
      <c r="M61" s="211"/>
      <c r="N61" s="211"/>
    </row>
    <row r="62" spans="1:12" s="5" customFormat="1" ht="18.75" customHeight="1">
      <c r="A62" s="559"/>
      <c r="B62" s="562"/>
      <c r="C62" s="109" t="s">
        <v>123</v>
      </c>
      <c r="D62" s="204">
        <v>583379</v>
      </c>
      <c r="E62" s="205">
        <v>2.172666543268867</v>
      </c>
      <c r="F62" s="205">
        <v>21.759756889149557</v>
      </c>
      <c r="G62" s="204">
        <v>493749</v>
      </c>
      <c r="H62" s="205">
        <v>1.8756166042719777</v>
      </c>
      <c r="I62" s="213">
        <v>-15.363940080119448</v>
      </c>
      <c r="J62" s="209">
        <v>495911</v>
      </c>
      <c r="K62" s="205">
        <v>2.224165028218328</v>
      </c>
      <c r="L62" s="210">
        <v>0.43787430455554954</v>
      </c>
    </row>
    <row r="63" spans="1:12" s="5" customFormat="1" ht="18.75" customHeight="1">
      <c r="A63" s="559"/>
      <c r="B63" s="562"/>
      <c r="C63" s="109" t="s">
        <v>124</v>
      </c>
      <c r="D63" s="204">
        <v>26267452</v>
      </c>
      <c r="E63" s="205">
        <v>97.82733718101079</v>
      </c>
      <c r="F63" s="205">
        <v>1.9177528148828884</v>
      </c>
      <c r="G63" s="204">
        <v>25830874</v>
      </c>
      <c r="H63" s="205">
        <v>98.12438339572802</v>
      </c>
      <c r="I63" s="213">
        <v>-1.662049292028783</v>
      </c>
      <c r="J63" s="209">
        <v>21800590</v>
      </c>
      <c r="K63" s="205">
        <v>97.77583048677322</v>
      </c>
      <c r="L63" s="210">
        <v>-15.602584720904147</v>
      </c>
    </row>
    <row r="64" spans="1:12" s="5" customFormat="1" ht="18.75" customHeight="1">
      <c r="A64" s="559"/>
      <c r="B64" s="562"/>
      <c r="C64" s="109" t="s">
        <v>125</v>
      </c>
      <c r="D64" s="204">
        <v>7713</v>
      </c>
      <c r="E64" s="205">
        <v>0.028725369010939326</v>
      </c>
      <c r="F64" s="205">
        <v>39.9310595065312</v>
      </c>
      <c r="G64" s="204">
        <v>12380</v>
      </c>
      <c r="H64" s="205">
        <v>0.04702821385134366</v>
      </c>
      <c r="I64" s="213">
        <v>60.50823285362375</v>
      </c>
      <c r="J64" s="209">
        <v>41425</v>
      </c>
      <c r="K64" s="205">
        <v>0.18579147527266832</v>
      </c>
      <c r="L64" s="210">
        <v>234.6122778675283</v>
      </c>
    </row>
    <row r="65" spans="1:12" s="5" customFormat="1" ht="18.75" customHeight="1">
      <c r="A65" s="559"/>
      <c r="B65" s="562"/>
      <c r="C65" s="109" t="s">
        <v>126</v>
      </c>
      <c r="D65" s="204">
        <v>730251</v>
      </c>
      <c r="E65" s="205">
        <v>2.7196589453659348</v>
      </c>
      <c r="F65" s="205">
        <v>7.694882859392919</v>
      </c>
      <c r="G65" s="204">
        <v>848581</v>
      </c>
      <c r="H65" s="205">
        <v>3.223525746218664</v>
      </c>
      <c r="I65" s="213">
        <v>16.20401752274219</v>
      </c>
      <c r="J65" s="209">
        <v>623734</v>
      </c>
      <c r="K65" s="205">
        <v>2.7974522640367536</v>
      </c>
      <c r="L65" s="210">
        <v>-26.496822342239582</v>
      </c>
    </row>
    <row r="66" spans="1:12" s="5" customFormat="1" ht="18.75" customHeight="1">
      <c r="A66" s="559"/>
      <c r="B66" s="562"/>
      <c r="C66" s="109" t="s">
        <v>127</v>
      </c>
      <c r="D66" s="204">
        <v>531589</v>
      </c>
      <c r="E66" s="205">
        <v>1.979786099722057</v>
      </c>
      <c r="F66" s="205">
        <v>2.9618610993284733</v>
      </c>
      <c r="G66" s="204">
        <v>474306</v>
      </c>
      <c r="H66" s="205">
        <v>1.8017579966862203</v>
      </c>
      <c r="I66" s="213">
        <v>-10.775806120894146</v>
      </c>
      <c r="J66" s="209">
        <v>487498</v>
      </c>
      <c r="K66" s="205">
        <v>2.186432652081479</v>
      </c>
      <c r="L66" s="210">
        <v>2.7813268227684205</v>
      </c>
    </row>
    <row r="67" spans="1:12" s="5" customFormat="1" ht="18.75" customHeight="1">
      <c r="A67" s="559"/>
      <c r="B67" s="562"/>
      <c r="C67" s="109" t="s">
        <v>128</v>
      </c>
      <c r="D67" s="204">
        <v>4371281</v>
      </c>
      <c r="E67" s="205">
        <v>16.27987291268091</v>
      </c>
      <c r="F67" s="205">
        <v>-4.416165946134939</v>
      </c>
      <c r="G67" s="204">
        <v>4270754</v>
      </c>
      <c r="H67" s="205">
        <v>16.22341941990964</v>
      </c>
      <c r="I67" s="213">
        <v>-2.2997148890679853</v>
      </c>
      <c r="J67" s="209">
        <v>3542257</v>
      </c>
      <c r="K67" s="205">
        <v>15.88705259686026</v>
      </c>
      <c r="L67" s="210">
        <v>-17.057807590884423</v>
      </c>
    </row>
    <row r="68" spans="1:12" s="5" customFormat="1" ht="18.75" customHeight="1">
      <c r="A68" s="559"/>
      <c r="B68" s="562"/>
      <c r="C68" s="109" t="s">
        <v>129</v>
      </c>
      <c r="D68" s="204">
        <v>2442604</v>
      </c>
      <c r="E68" s="205">
        <v>9.096940392531627</v>
      </c>
      <c r="F68" s="205">
        <v>-3.4222838500861315</v>
      </c>
      <c r="G68" s="204">
        <v>2286917</v>
      </c>
      <c r="H68" s="205">
        <v>8.687368476274095</v>
      </c>
      <c r="I68" s="213">
        <v>-6.37381253776708</v>
      </c>
      <c r="J68" s="209">
        <v>2108803</v>
      </c>
      <c r="K68" s="205">
        <v>9.457999286166054</v>
      </c>
      <c r="L68" s="210">
        <v>-7.788389346880535</v>
      </c>
    </row>
    <row r="69" spans="1:12" s="5" customFormat="1" ht="18.75" customHeight="1">
      <c r="A69" s="559"/>
      <c r="B69" s="562"/>
      <c r="C69" s="109" t="s">
        <v>130</v>
      </c>
      <c r="D69" s="204">
        <v>2446589</v>
      </c>
      <c r="E69" s="205">
        <v>9.111781646973297</v>
      </c>
      <c r="F69" s="205">
        <v>6.079962260927701</v>
      </c>
      <c r="G69" s="204">
        <v>2512782</v>
      </c>
      <c r="H69" s="205">
        <v>9.545367468320439</v>
      </c>
      <c r="I69" s="213">
        <v>2.7055218510342343</v>
      </c>
      <c r="J69" s="209">
        <v>2098792</v>
      </c>
      <c r="K69" s="205">
        <v>9.413099866517179</v>
      </c>
      <c r="L69" s="210">
        <v>-16.47536475508022</v>
      </c>
    </row>
    <row r="70" spans="1:12" s="5" customFormat="1" ht="18.75" customHeight="1">
      <c r="A70" s="559"/>
      <c r="B70" s="562"/>
      <c r="C70" s="109" t="s">
        <v>131</v>
      </c>
      <c r="D70" s="204">
        <v>3038776</v>
      </c>
      <c r="E70" s="205">
        <v>11.31725164547986</v>
      </c>
      <c r="F70" s="205">
        <v>6.91723524510796</v>
      </c>
      <c r="G70" s="204">
        <v>2864476</v>
      </c>
      <c r="H70" s="205">
        <v>10.881356211635016</v>
      </c>
      <c r="I70" s="213">
        <v>-5.735862070781124</v>
      </c>
      <c r="J70" s="209">
        <v>2564792</v>
      </c>
      <c r="K70" s="205">
        <v>11.50311380682046</v>
      </c>
      <c r="L70" s="210">
        <v>-10.462088004926557</v>
      </c>
    </row>
    <row r="71" spans="1:12" s="5" customFormat="1" ht="18.75" customHeight="1">
      <c r="A71" s="559"/>
      <c r="B71" s="562"/>
      <c r="C71" s="109" t="s">
        <v>132</v>
      </c>
      <c r="D71" s="204">
        <v>2209974</v>
      </c>
      <c r="E71" s="205">
        <v>8.230561215426116</v>
      </c>
      <c r="F71" s="205">
        <v>1.3377194893069202</v>
      </c>
      <c r="G71" s="204">
        <v>2157331</v>
      </c>
      <c r="H71" s="205">
        <v>8.195106915681185</v>
      </c>
      <c r="I71" s="213">
        <v>-2.3820642233799987</v>
      </c>
      <c r="J71" s="209">
        <v>2034425</v>
      </c>
      <c r="K71" s="205">
        <v>9.124413327256446</v>
      </c>
      <c r="L71" s="210">
        <v>-5.697132243499027</v>
      </c>
    </row>
    <row r="72" spans="1:13" s="5" customFormat="1" ht="18.75" customHeight="1" thickBot="1">
      <c r="A72" s="559"/>
      <c r="B72" s="562"/>
      <c r="C72" s="218" t="s">
        <v>133</v>
      </c>
      <c r="D72" s="219">
        <v>10488676</v>
      </c>
      <c r="E72" s="220">
        <v>39.06276267809971</v>
      </c>
      <c r="F72" s="220">
        <v>3.4226775498017474</v>
      </c>
      <c r="G72" s="219">
        <v>10403346</v>
      </c>
      <c r="H72" s="220">
        <v>39.51944914842655</v>
      </c>
      <c r="I72" s="221">
        <v>-0.813544054559415</v>
      </c>
      <c r="J72" s="222">
        <v>8298865</v>
      </c>
      <c r="K72" s="220">
        <v>37.22047969677037</v>
      </c>
      <c r="L72" s="223">
        <v>-20.22888597572357</v>
      </c>
      <c r="M72" s="224"/>
    </row>
    <row r="73" spans="1:12" s="5" customFormat="1" ht="18.75" customHeight="1" thickTop="1">
      <c r="A73" s="559"/>
      <c r="B73" s="562"/>
      <c r="C73" s="109" t="s">
        <v>134</v>
      </c>
      <c r="D73" s="225">
        <v>12296568</v>
      </c>
      <c r="E73" s="205">
        <v>45.79585807961988</v>
      </c>
      <c r="F73" s="205">
        <v>-0.22375590548115554</v>
      </c>
      <c r="G73" s="225">
        <v>12191871</v>
      </c>
      <c r="H73" s="205">
        <v>46.31356354087198</v>
      </c>
      <c r="I73" s="213">
        <v>-0.8514326924390616</v>
      </c>
      <c r="J73" s="209">
        <v>10454063</v>
      </c>
      <c r="K73" s="205">
        <v>46.88656095023336</v>
      </c>
      <c r="L73" s="210">
        <v>-14.253825356255817</v>
      </c>
    </row>
    <row r="74" spans="1:12" s="5" customFormat="1" ht="18.75" customHeight="1">
      <c r="A74" s="559"/>
      <c r="B74" s="563"/>
      <c r="C74" s="199" t="s">
        <v>135</v>
      </c>
      <c r="D74" s="226">
        <v>14450923</v>
      </c>
      <c r="E74" s="227">
        <v>53.81927858468435</v>
      </c>
      <c r="F74" s="227">
        <v>1.0172380323714094</v>
      </c>
      <c r="G74" s="226">
        <v>14044072</v>
      </c>
      <c r="H74" s="227">
        <v>53.349565537937615</v>
      </c>
      <c r="I74" s="228">
        <v>-2.815398019905018</v>
      </c>
      <c r="J74" s="229">
        <v>12247277</v>
      </c>
      <c r="K74" s="227">
        <v>54.929140902909346</v>
      </c>
      <c r="L74" s="230">
        <v>-12.793974568059753</v>
      </c>
    </row>
    <row r="75" spans="1:14" s="5" customFormat="1" ht="18.75" customHeight="1">
      <c r="A75" s="559"/>
      <c r="B75" s="561" t="s">
        <v>140</v>
      </c>
      <c r="C75" s="109" t="s">
        <v>122</v>
      </c>
      <c r="D75" s="204">
        <v>2166281</v>
      </c>
      <c r="E75" s="205">
        <v>100</v>
      </c>
      <c r="F75" s="205">
        <v>-20.136458249615302</v>
      </c>
      <c r="G75" s="204">
        <v>2199974</v>
      </c>
      <c r="H75" s="205">
        <v>100</v>
      </c>
      <c r="I75" s="213">
        <v>1.5553383886947216</v>
      </c>
      <c r="J75" s="209">
        <v>2246740</v>
      </c>
      <c r="K75" s="205">
        <v>100</v>
      </c>
      <c r="L75" s="210">
        <v>2.1257523952555886</v>
      </c>
      <c r="M75" s="211"/>
      <c r="N75" s="211"/>
    </row>
    <row r="76" spans="1:12" s="5" customFormat="1" ht="18.75" customHeight="1">
      <c r="A76" s="559"/>
      <c r="B76" s="562"/>
      <c r="C76" s="109" t="s">
        <v>123</v>
      </c>
      <c r="D76" s="204">
        <v>7487</v>
      </c>
      <c r="E76" s="205">
        <v>0.3456153656889388</v>
      </c>
      <c r="F76" s="205">
        <v>19.030206677265497</v>
      </c>
      <c r="G76" s="204">
        <v>3670</v>
      </c>
      <c r="H76" s="205">
        <v>0.16682015332908479</v>
      </c>
      <c r="I76" s="213">
        <v>-50.981701616134636</v>
      </c>
      <c r="J76" s="209">
        <v>9396</v>
      </c>
      <c r="K76" s="205">
        <v>0.4182059339309399</v>
      </c>
      <c r="L76" s="210">
        <v>156.0217983651226</v>
      </c>
    </row>
    <row r="77" spans="1:12" s="5" customFormat="1" ht="18.75" customHeight="1">
      <c r="A77" s="559"/>
      <c r="B77" s="562"/>
      <c r="C77" s="109" t="s">
        <v>124</v>
      </c>
      <c r="D77" s="204">
        <v>2158794</v>
      </c>
      <c r="E77" s="205">
        <v>99.65438463431107</v>
      </c>
      <c r="F77" s="205">
        <v>-20.227493433567815</v>
      </c>
      <c r="G77" s="204">
        <v>2196304</v>
      </c>
      <c r="H77" s="205">
        <v>99.83317984667092</v>
      </c>
      <c r="I77" s="213">
        <v>1.7375442029207164</v>
      </c>
      <c r="J77" s="209">
        <v>2237344</v>
      </c>
      <c r="K77" s="205">
        <v>99.58179406606907</v>
      </c>
      <c r="L77" s="210">
        <v>1.868593783010013</v>
      </c>
    </row>
    <row r="78" spans="1:12" s="5" customFormat="1" ht="18.75" customHeight="1">
      <c r="A78" s="559"/>
      <c r="B78" s="562"/>
      <c r="C78" s="109" t="s">
        <v>125</v>
      </c>
      <c r="D78" s="204">
        <v>137</v>
      </c>
      <c r="E78" s="205">
        <v>0.006324202631145266</v>
      </c>
      <c r="F78" s="205">
        <v>-1.4388489208633075</v>
      </c>
      <c r="G78" s="204">
        <v>119</v>
      </c>
      <c r="H78" s="205">
        <v>0.005409154835466237</v>
      </c>
      <c r="I78" s="213">
        <v>-13.138686131386862</v>
      </c>
      <c r="J78" s="209">
        <v>1260</v>
      </c>
      <c r="K78" s="205">
        <v>0.05608125550798045</v>
      </c>
      <c r="L78" s="210">
        <v>958.8235294117646</v>
      </c>
    </row>
    <row r="79" spans="1:12" s="5" customFormat="1" ht="18.75" customHeight="1">
      <c r="A79" s="559"/>
      <c r="B79" s="562"/>
      <c r="C79" s="109" t="s">
        <v>126</v>
      </c>
      <c r="D79" s="204">
        <v>37949</v>
      </c>
      <c r="E79" s="205">
        <v>1.751804128827239</v>
      </c>
      <c r="F79" s="205">
        <v>-71.59080700703699</v>
      </c>
      <c r="G79" s="204">
        <v>45598</v>
      </c>
      <c r="H79" s="205">
        <v>2.072660858719239</v>
      </c>
      <c r="I79" s="213">
        <v>20.155998840549145</v>
      </c>
      <c r="J79" s="209">
        <v>61042</v>
      </c>
      <c r="K79" s="205">
        <v>2.7169142846969385</v>
      </c>
      <c r="L79" s="210">
        <v>33.86990657484978</v>
      </c>
    </row>
    <row r="80" spans="1:12" s="5" customFormat="1" ht="18.75" customHeight="1">
      <c r="A80" s="559"/>
      <c r="B80" s="562"/>
      <c r="C80" s="109" t="s">
        <v>127</v>
      </c>
      <c r="D80" s="204">
        <v>32493</v>
      </c>
      <c r="E80" s="205">
        <v>1.4999439130934538</v>
      </c>
      <c r="F80" s="205">
        <v>50.11087498845052</v>
      </c>
      <c r="G80" s="204">
        <v>31279</v>
      </c>
      <c r="H80" s="205">
        <v>1.4217895302399028</v>
      </c>
      <c r="I80" s="213">
        <v>-3.7361893330871254</v>
      </c>
      <c r="J80" s="209">
        <v>31168</v>
      </c>
      <c r="K80" s="205">
        <v>1.3872544219624878</v>
      </c>
      <c r="L80" s="210">
        <v>-0.3548706800089576</v>
      </c>
    </row>
    <row r="81" spans="1:12" s="5" customFormat="1" ht="18.75" customHeight="1">
      <c r="A81" s="559"/>
      <c r="B81" s="562"/>
      <c r="C81" s="109" t="s">
        <v>128</v>
      </c>
      <c r="D81" s="204">
        <v>420972</v>
      </c>
      <c r="E81" s="205">
        <v>19.432935985682377</v>
      </c>
      <c r="F81" s="205">
        <v>-10.736315348649825</v>
      </c>
      <c r="G81" s="204">
        <v>470681</v>
      </c>
      <c r="H81" s="205">
        <v>21.394843757244402</v>
      </c>
      <c r="I81" s="213">
        <v>11.80814876048764</v>
      </c>
      <c r="J81" s="209">
        <v>426547</v>
      </c>
      <c r="K81" s="205">
        <v>18.985151819970266</v>
      </c>
      <c r="L81" s="210">
        <v>-9.376626632475066</v>
      </c>
    </row>
    <row r="82" spans="1:12" s="5" customFormat="1" ht="18.75" customHeight="1">
      <c r="A82" s="559"/>
      <c r="B82" s="562"/>
      <c r="C82" s="109" t="s">
        <v>129</v>
      </c>
      <c r="D82" s="204">
        <v>196060</v>
      </c>
      <c r="E82" s="205">
        <v>9.05053407198789</v>
      </c>
      <c r="F82" s="205">
        <v>5.236037680148158</v>
      </c>
      <c r="G82" s="204">
        <v>178369</v>
      </c>
      <c r="H82" s="205">
        <v>8.107777637372077</v>
      </c>
      <c r="I82" s="213">
        <v>-9.023258186269516</v>
      </c>
      <c r="J82" s="209">
        <v>180805</v>
      </c>
      <c r="K82" s="205">
        <v>8.04743762073048</v>
      </c>
      <c r="L82" s="210">
        <v>1.365708166777864</v>
      </c>
    </row>
    <row r="83" spans="1:12" s="5" customFormat="1" ht="18.75" customHeight="1">
      <c r="A83" s="559"/>
      <c r="B83" s="562"/>
      <c r="C83" s="109" t="s">
        <v>130</v>
      </c>
      <c r="D83" s="204">
        <v>202985</v>
      </c>
      <c r="E83" s="205">
        <v>9.370206358270233</v>
      </c>
      <c r="F83" s="205">
        <v>-14.432472536274048</v>
      </c>
      <c r="G83" s="204">
        <v>213430</v>
      </c>
      <c r="H83" s="205">
        <v>9.701478290197976</v>
      </c>
      <c r="I83" s="213">
        <v>5.145700421213377</v>
      </c>
      <c r="J83" s="209">
        <v>210730</v>
      </c>
      <c r="K83" s="205">
        <v>9.379367439045016</v>
      </c>
      <c r="L83" s="210">
        <v>-1.2650517734151663</v>
      </c>
    </row>
    <row r="84" spans="1:12" s="5" customFormat="1" ht="18.75" customHeight="1">
      <c r="A84" s="559"/>
      <c r="B84" s="562"/>
      <c r="C84" s="109" t="s">
        <v>131</v>
      </c>
      <c r="D84" s="204">
        <v>524584</v>
      </c>
      <c r="E84" s="205">
        <v>24.21587965734824</v>
      </c>
      <c r="F84" s="205">
        <v>-27.04687999777491</v>
      </c>
      <c r="G84" s="204">
        <v>518479</v>
      </c>
      <c r="H84" s="205">
        <v>23.567505797795793</v>
      </c>
      <c r="I84" s="213">
        <v>-1.1637792994067695</v>
      </c>
      <c r="J84" s="209">
        <v>471709</v>
      </c>
      <c r="K84" s="205">
        <v>20.99526424953488</v>
      </c>
      <c r="L84" s="210">
        <v>-9.020616071239147</v>
      </c>
    </row>
    <row r="85" spans="1:12" s="5" customFormat="1" ht="18.75" customHeight="1">
      <c r="A85" s="559"/>
      <c r="B85" s="562"/>
      <c r="C85" s="109" t="s">
        <v>132</v>
      </c>
      <c r="D85" s="204">
        <v>285493</v>
      </c>
      <c r="E85" s="205">
        <v>13.17894585236172</v>
      </c>
      <c r="F85" s="205">
        <v>-22.289243533244957</v>
      </c>
      <c r="G85" s="204">
        <v>302642</v>
      </c>
      <c r="H85" s="205">
        <v>13.756617123656916</v>
      </c>
      <c r="I85" s="213">
        <v>6.006802268356836</v>
      </c>
      <c r="J85" s="209">
        <v>217397</v>
      </c>
      <c r="K85" s="205">
        <v>9.676108494974942</v>
      </c>
      <c r="L85" s="210">
        <v>-28.16694312091515</v>
      </c>
    </row>
    <row r="86" spans="1:13" s="5" customFormat="1" ht="18.75" customHeight="1" thickBot="1">
      <c r="A86" s="559"/>
      <c r="B86" s="562"/>
      <c r="C86" s="218" t="s">
        <v>133</v>
      </c>
      <c r="D86" s="219">
        <v>458122</v>
      </c>
      <c r="E86" s="220">
        <v>21.147856626171766</v>
      </c>
      <c r="F86" s="220">
        <v>-19.520695943025984</v>
      </c>
      <c r="G86" s="219">
        <v>435707</v>
      </c>
      <c r="H86" s="220">
        <v>19.805097696609142</v>
      </c>
      <c r="I86" s="221">
        <v>-4.89280148082824</v>
      </c>
      <c r="J86" s="222">
        <v>636687</v>
      </c>
      <c r="K86" s="220">
        <v>28.338258988579007</v>
      </c>
      <c r="L86" s="223">
        <v>46.12732868647967</v>
      </c>
      <c r="M86" s="224"/>
    </row>
    <row r="87" spans="1:12" s="5" customFormat="1" ht="18.75" customHeight="1" thickTop="1">
      <c r="A87" s="559"/>
      <c r="B87" s="562"/>
      <c r="C87" s="109" t="s">
        <v>141</v>
      </c>
      <c r="D87" s="225">
        <v>1208756</v>
      </c>
      <c r="E87" s="205">
        <v>55.7986706249097</v>
      </c>
      <c r="F87" s="205">
        <v>-11.585966174988343</v>
      </c>
      <c r="G87" s="225">
        <v>1238124</v>
      </c>
      <c r="H87" s="205">
        <v>56.27902875215798</v>
      </c>
      <c r="I87" s="213">
        <v>2.4296053132311357</v>
      </c>
      <c r="J87" s="231">
        <v>1173030</v>
      </c>
      <c r="K87" s="205">
        <v>52.210313609941515</v>
      </c>
      <c r="L87" s="210">
        <v>-5.257470172615982</v>
      </c>
    </row>
    <row r="88" spans="1:12" s="5" customFormat="1" ht="18.75" customHeight="1" thickBot="1">
      <c r="A88" s="560"/>
      <c r="B88" s="564"/>
      <c r="C88" s="232" t="s">
        <v>142</v>
      </c>
      <c r="D88" s="233">
        <v>1507457</v>
      </c>
      <c r="E88" s="234">
        <v>69.58732500538942</v>
      </c>
      <c r="F88" s="234">
        <v>-25.04521033933237</v>
      </c>
      <c r="G88" s="233">
        <v>1587168</v>
      </c>
      <c r="H88" s="234">
        <v>72.14485262098552</v>
      </c>
      <c r="I88" s="235">
        <v>5.287779352910221</v>
      </c>
      <c r="J88" s="236">
        <v>1485331</v>
      </c>
      <c r="K88" s="234">
        <v>66.1104978769239</v>
      </c>
      <c r="L88" s="237">
        <v>-6.416270993366808</v>
      </c>
    </row>
    <row r="89" spans="1:16" ht="21" customHeight="1">
      <c r="A89" s="91" t="s">
        <v>143</v>
      </c>
      <c r="B89" s="34"/>
      <c r="C89" s="34"/>
      <c r="D89" s="238"/>
      <c r="E89" s="239"/>
      <c r="F89" s="240"/>
      <c r="G89" s="238"/>
      <c r="H89" s="239"/>
      <c r="I89" s="241"/>
      <c r="J89" s="242"/>
      <c r="K89" s="240"/>
      <c r="L89" s="240"/>
      <c r="P89" s="5"/>
    </row>
    <row r="90" spans="1:16" ht="21" customHeight="1">
      <c r="A90" s="42" t="s">
        <v>144</v>
      </c>
      <c r="P90" s="5"/>
    </row>
    <row r="91" ht="17.25">
      <c r="P91" s="5"/>
    </row>
    <row r="92" spans="4:16" ht="15.75" customHeight="1">
      <c r="D92" s="65"/>
      <c r="F92" s="65"/>
      <c r="G92" s="65"/>
      <c r="J92" s="65"/>
      <c r="K92" s="65"/>
      <c r="L92" s="65"/>
      <c r="P92" s="5"/>
    </row>
    <row r="93" spans="4:16" ht="17.25">
      <c r="D93" s="65"/>
      <c r="F93" s="65"/>
      <c r="G93" s="65"/>
      <c r="J93" s="65"/>
      <c r="K93" s="65"/>
      <c r="L93" s="65"/>
      <c r="P93" s="5"/>
    </row>
    <row r="94" spans="4:16" ht="17.25">
      <c r="D94" s="65"/>
      <c r="F94" s="65"/>
      <c r="G94" s="65"/>
      <c r="J94" s="65"/>
      <c r="K94" s="65"/>
      <c r="L94" s="65"/>
      <c r="P94" s="5"/>
    </row>
    <row r="95" spans="4:16" ht="17.25">
      <c r="D95" s="65"/>
      <c r="F95" s="65"/>
      <c r="G95" s="65"/>
      <c r="J95" s="65"/>
      <c r="K95" s="65"/>
      <c r="L95" s="65"/>
      <c r="P95" s="5"/>
    </row>
    <row r="96" spans="4:16" ht="17.25">
      <c r="D96" s="65"/>
      <c r="F96" s="65"/>
      <c r="G96" s="65"/>
      <c r="J96" s="65"/>
      <c r="K96" s="65"/>
      <c r="L96" s="65"/>
      <c r="P96" s="5"/>
    </row>
    <row r="97" spans="4:16" ht="17.25">
      <c r="D97" s="65"/>
      <c r="F97" s="65"/>
      <c r="G97" s="65"/>
      <c r="J97" s="65"/>
      <c r="K97" s="65"/>
      <c r="L97" s="65"/>
      <c r="P97" s="5"/>
    </row>
    <row r="98" spans="4:16" ht="17.25">
      <c r="D98" s="65"/>
      <c r="F98" s="65"/>
      <c r="G98" s="65"/>
      <c r="J98" s="65"/>
      <c r="K98" s="65"/>
      <c r="L98" s="65"/>
      <c r="P98" s="5"/>
    </row>
    <row r="99" spans="4:16" ht="17.25">
      <c r="D99" s="65"/>
      <c r="F99" s="65"/>
      <c r="G99" s="65"/>
      <c r="J99" s="65"/>
      <c r="K99" s="65"/>
      <c r="L99" s="65"/>
      <c r="P99" s="5"/>
    </row>
    <row r="100" spans="4:16" ht="17.25">
      <c r="D100" s="65"/>
      <c r="F100" s="65"/>
      <c r="G100" s="65"/>
      <c r="J100" s="65"/>
      <c r="K100" s="65"/>
      <c r="L100" s="65"/>
      <c r="P100" s="5"/>
    </row>
    <row r="101" spans="4:16" ht="17.25">
      <c r="D101" s="65"/>
      <c r="F101" s="65"/>
      <c r="G101" s="65"/>
      <c r="J101" s="65"/>
      <c r="K101" s="65"/>
      <c r="L101" s="65"/>
      <c r="P101" s="5"/>
    </row>
    <row r="102" spans="4:16" ht="17.25">
      <c r="D102" s="65"/>
      <c r="F102" s="65"/>
      <c r="G102" s="65"/>
      <c r="J102" s="65"/>
      <c r="K102" s="65"/>
      <c r="L102" s="65"/>
      <c r="P102" s="5"/>
    </row>
    <row r="103" spans="4:16" ht="17.25">
      <c r="D103" s="65"/>
      <c r="F103" s="65"/>
      <c r="G103" s="65"/>
      <c r="J103" s="65"/>
      <c r="K103" s="65"/>
      <c r="L103" s="65"/>
      <c r="P103" s="5"/>
    </row>
    <row r="104" ht="17.25">
      <c r="P104" s="5"/>
    </row>
    <row r="105" ht="17.25">
      <c r="P105" s="5"/>
    </row>
    <row r="106" ht="17.25">
      <c r="P106" s="5"/>
    </row>
    <row r="107" ht="17.25">
      <c r="P107" s="5"/>
    </row>
    <row r="108" ht="17.25">
      <c r="P108" s="5"/>
    </row>
    <row r="109" ht="17.25">
      <c r="P109" s="5"/>
    </row>
    <row r="110" ht="17.25">
      <c r="P110" s="5"/>
    </row>
    <row r="111" ht="17.25">
      <c r="P111" s="5"/>
    </row>
    <row r="112" ht="17.25">
      <c r="P112" s="5"/>
    </row>
    <row r="113" ht="17.25">
      <c r="P113" s="5"/>
    </row>
    <row r="114" ht="17.25">
      <c r="P114" s="5"/>
    </row>
    <row r="115" ht="17.25">
      <c r="P115" s="5"/>
    </row>
    <row r="116" ht="17.25">
      <c r="P116" s="5"/>
    </row>
    <row r="117" ht="17.25">
      <c r="P117" s="5"/>
    </row>
    <row r="118" ht="17.25">
      <c r="P118" s="5"/>
    </row>
    <row r="119" ht="17.25">
      <c r="P119" s="5"/>
    </row>
    <row r="120" ht="17.25">
      <c r="P120" s="5"/>
    </row>
    <row r="121" ht="17.25">
      <c r="P121" s="5"/>
    </row>
    <row r="122" ht="17.25">
      <c r="P122" s="5"/>
    </row>
    <row r="123" ht="17.25">
      <c r="P123" s="5"/>
    </row>
    <row r="124" ht="17.25">
      <c r="P124" s="5"/>
    </row>
    <row r="125" ht="17.25">
      <c r="P125" s="5"/>
    </row>
    <row r="126" ht="17.25">
      <c r="P126" s="5"/>
    </row>
    <row r="127" ht="17.25">
      <c r="P127" s="5"/>
    </row>
    <row r="128" ht="17.25">
      <c r="P128" s="5"/>
    </row>
    <row r="129" ht="17.25">
      <c r="P129" s="5"/>
    </row>
    <row r="130" ht="17.25">
      <c r="P130" s="5"/>
    </row>
    <row r="131" ht="17.25">
      <c r="P131" s="5"/>
    </row>
    <row r="132" ht="17.25">
      <c r="P132" s="5"/>
    </row>
    <row r="133" ht="17.25">
      <c r="P133" s="5"/>
    </row>
    <row r="134" ht="17.25">
      <c r="P134" s="5"/>
    </row>
    <row r="135" ht="17.25">
      <c r="P135" s="5"/>
    </row>
    <row r="136" ht="17.25">
      <c r="P136" s="5"/>
    </row>
    <row r="137" ht="17.25">
      <c r="P137" s="5"/>
    </row>
    <row r="138" ht="17.25">
      <c r="P138" s="5"/>
    </row>
    <row r="139" ht="17.25">
      <c r="P139" s="5"/>
    </row>
    <row r="140" ht="17.25">
      <c r="P140" s="5"/>
    </row>
    <row r="141" ht="17.25">
      <c r="P141" s="5"/>
    </row>
    <row r="142" ht="17.25">
      <c r="P142" s="5"/>
    </row>
    <row r="143" ht="17.25">
      <c r="P143" s="5"/>
    </row>
    <row r="144" ht="17.25">
      <c r="P144" s="5"/>
    </row>
    <row r="145" ht="17.25">
      <c r="P145" s="5"/>
    </row>
    <row r="146" ht="17.25">
      <c r="P146" s="5"/>
    </row>
    <row r="147" ht="17.25">
      <c r="P147" s="5"/>
    </row>
    <row r="148" ht="17.25">
      <c r="P148" s="5"/>
    </row>
    <row r="149" ht="17.25">
      <c r="P149" s="5"/>
    </row>
    <row r="150" ht="17.25">
      <c r="P150" s="5"/>
    </row>
    <row r="151" ht="17.25">
      <c r="P151" s="5"/>
    </row>
    <row r="152" ht="17.25">
      <c r="P152" s="5"/>
    </row>
    <row r="153" ht="17.25">
      <c r="P153" s="5"/>
    </row>
    <row r="154" ht="17.25">
      <c r="P154" s="5"/>
    </row>
    <row r="155" ht="17.25">
      <c r="P155" s="5"/>
    </row>
    <row r="156" ht="17.25">
      <c r="P156" s="5"/>
    </row>
    <row r="157" ht="17.25">
      <c r="P157" s="5"/>
    </row>
    <row r="158" ht="17.25">
      <c r="P158" s="5"/>
    </row>
    <row r="159" ht="17.25">
      <c r="P159" s="5"/>
    </row>
    <row r="160" ht="17.25">
      <c r="P160" s="5"/>
    </row>
    <row r="161" ht="17.25">
      <c r="P161" s="5"/>
    </row>
    <row r="162" ht="17.25">
      <c r="P162" s="5"/>
    </row>
    <row r="163" ht="17.25">
      <c r="P163" s="5"/>
    </row>
    <row r="164" ht="17.25">
      <c r="P164" s="5"/>
    </row>
    <row r="165" ht="17.25">
      <c r="P165" s="5"/>
    </row>
    <row r="166" ht="17.25">
      <c r="P166" s="5"/>
    </row>
    <row r="167" ht="17.25">
      <c r="P167" s="5"/>
    </row>
    <row r="168" ht="17.25">
      <c r="P168" s="5"/>
    </row>
    <row r="169" ht="17.25">
      <c r="P169" s="5"/>
    </row>
    <row r="170" ht="17.25">
      <c r="P170" s="5"/>
    </row>
    <row r="171" ht="17.25">
      <c r="P171" s="5"/>
    </row>
    <row r="172" ht="17.25">
      <c r="P172" s="5"/>
    </row>
    <row r="173" ht="17.25">
      <c r="P173" s="5"/>
    </row>
    <row r="174" ht="17.25">
      <c r="P174" s="5"/>
    </row>
    <row r="175" ht="17.25">
      <c r="P175" s="5"/>
    </row>
    <row r="176" ht="17.25">
      <c r="P176" s="5"/>
    </row>
    <row r="177" ht="17.25">
      <c r="P177" s="5"/>
    </row>
    <row r="178" ht="17.25">
      <c r="P178" s="5"/>
    </row>
    <row r="179" ht="17.25">
      <c r="P179" s="5"/>
    </row>
    <row r="180" ht="17.25">
      <c r="P180" s="5"/>
    </row>
    <row r="181" ht="17.25">
      <c r="P181" s="5"/>
    </row>
    <row r="182" ht="17.25">
      <c r="P182" s="5"/>
    </row>
    <row r="183" ht="17.25">
      <c r="P183" s="5"/>
    </row>
    <row r="184" ht="17.25">
      <c r="P184" s="5"/>
    </row>
    <row r="185" ht="17.25">
      <c r="P185" s="5"/>
    </row>
    <row r="186" ht="17.25">
      <c r="P186" s="5"/>
    </row>
    <row r="187" ht="17.25">
      <c r="P187" s="5"/>
    </row>
    <row r="188" ht="17.25">
      <c r="P188" s="5"/>
    </row>
    <row r="189" ht="17.25">
      <c r="P189" s="5"/>
    </row>
    <row r="190" ht="17.25">
      <c r="P190" s="5"/>
    </row>
    <row r="191" ht="17.25">
      <c r="P191" s="5"/>
    </row>
    <row r="192" ht="17.25">
      <c r="P192" s="5"/>
    </row>
    <row r="193" ht="17.25">
      <c r="P193" s="5"/>
    </row>
    <row r="194" ht="17.25">
      <c r="P194" s="5"/>
    </row>
    <row r="195" ht="17.25">
      <c r="P195" s="5"/>
    </row>
    <row r="196" ht="17.25">
      <c r="P196" s="5"/>
    </row>
    <row r="197" ht="17.25">
      <c r="P197" s="5"/>
    </row>
    <row r="198" ht="17.25">
      <c r="P198" s="5"/>
    </row>
    <row r="199" ht="17.25">
      <c r="P199" s="5"/>
    </row>
    <row r="200" ht="17.25">
      <c r="P200" s="5"/>
    </row>
    <row r="201" ht="17.25">
      <c r="P201" s="5"/>
    </row>
    <row r="202" ht="17.25">
      <c r="P202" s="5"/>
    </row>
    <row r="203" ht="17.25">
      <c r="P203" s="5"/>
    </row>
    <row r="204" ht="17.25">
      <c r="P204" s="5"/>
    </row>
    <row r="205" ht="17.25">
      <c r="P205" s="5"/>
    </row>
    <row r="206" ht="17.25">
      <c r="P206" s="5"/>
    </row>
    <row r="207" ht="17.25">
      <c r="P207" s="5"/>
    </row>
    <row r="208" ht="17.25">
      <c r="P208" s="5"/>
    </row>
    <row r="209" ht="17.25">
      <c r="P209" s="5"/>
    </row>
    <row r="210" ht="17.25">
      <c r="P210" s="5"/>
    </row>
    <row r="211" ht="17.25">
      <c r="P211" s="5"/>
    </row>
    <row r="212" ht="17.25">
      <c r="P212" s="5"/>
    </row>
    <row r="213" ht="17.25">
      <c r="P213" s="5"/>
    </row>
    <row r="214" ht="17.25">
      <c r="P214" s="5"/>
    </row>
    <row r="215" ht="17.25">
      <c r="P215" s="5"/>
    </row>
    <row r="216" ht="17.25">
      <c r="P216" s="5"/>
    </row>
    <row r="217" ht="17.25">
      <c r="P217" s="5"/>
    </row>
    <row r="218" ht="17.25">
      <c r="P218" s="5"/>
    </row>
    <row r="219" ht="17.25">
      <c r="P219" s="5"/>
    </row>
    <row r="220" ht="17.25">
      <c r="P220" s="5"/>
    </row>
    <row r="221" ht="17.25">
      <c r="P221" s="5"/>
    </row>
  </sheetData>
  <sheetProtection/>
  <mergeCells count="7">
    <mergeCell ref="A5:B18"/>
    <mergeCell ref="A19:B32"/>
    <mergeCell ref="A33:A88"/>
    <mergeCell ref="B33:B46"/>
    <mergeCell ref="B47:B60"/>
    <mergeCell ref="B61:B74"/>
    <mergeCell ref="B75:B88"/>
  </mergeCells>
  <printOptions horizontalCentered="1"/>
  <pageMargins left="0.7874015748031497" right="0.7874015748031497" top="0.34" bottom="0.4" header="0.41" footer="0.4"/>
  <pageSetup horizontalDpi="400" verticalDpi="400" orientation="portrait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/>
  <dimension ref="A1:T34"/>
  <sheetViews>
    <sheetView zoomScale="70" zoomScaleNormal="70" zoomScalePageLayoutView="0" workbookViewId="0" topLeftCell="A1">
      <selection activeCell="A1" sqref="A1"/>
    </sheetView>
  </sheetViews>
  <sheetFormatPr defaultColWidth="13.375" defaultRowHeight="13.5"/>
  <cols>
    <col min="1" max="1" width="6.75390625" style="258" customWidth="1"/>
    <col min="2" max="2" width="18.25390625" style="258" customWidth="1"/>
    <col min="3" max="3" width="13.75390625" style="258" customWidth="1"/>
    <col min="4" max="4" width="7.25390625" style="258" bestFit="1" customWidth="1"/>
    <col min="5" max="5" width="8.75390625" style="258" bestFit="1" customWidth="1"/>
    <col min="6" max="6" width="13.875" style="258" customWidth="1"/>
    <col min="7" max="7" width="7.125" style="258" bestFit="1" customWidth="1"/>
    <col min="8" max="8" width="8.75390625" style="258" bestFit="1" customWidth="1"/>
    <col min="9" max="9" width="13.75390625" style="258" customWidth="1"/>
    <col min="10" max="10" width="7.125" style="258" bestFit="1" customWidth="1"/>
    <col min="11" max="11" width="8.75390625" style="258" bestFit="1" customWidth="1"/>
    <col min="12" max="12" width="13.75390625" style="258" customWidth="1"/>
    <col min="13" max="13" width="7.25390625" style="258" bestFit="1" customWidth="1"/>
    <col min="14" max="14" width="8.75390625" style="258" bestFit="1" customWidth="1"/>
    <col min="15" max="15" width="13.875" style="258" customWidth="1"/>
    <col min="16" max="16" width="7.125" style="258" bestFit="1" customWidth="1"/>
    <col min="17" max="17" width="8.75390625" style="258" bestFit="1" customWidth="1"/>
    <col min="18" max="18" width="13.75390625" style="258" customWidth="1"/>
    <col min="19" max="19" width="7.125" style="258" bestFit="1" customWidth="1"/>
    <col min="20" max="20" width="8.625" style="258" customWidth="1"/>
    <col min="21" max="16384" width="13.375" style="258" customWidth="1"/>
  </cols>
  <sheetData>
    <row r="1" spans="1:20" s="246" customFormat="1" ht="40.5" customHeight="1">
      <c r="A1" s="243" t="s">
        <v>145</v>
      </c>
      <c r="B1" s="244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</row>
    <row r="2" spans="1:20" s="250" customFormat="1" ht="40.5" customHeight="1" thickBot="1">
      <c r="A2" s="247"/>
      <c r="B2" s="248"/>
      <c r="C2" s="248"/>
      <c r="D2" s="248"/>
      <c r="E2" s="248"/>
      <c r="F2" s="248"/>
      <c r="G2" s="248"/>
      <c r="H2" s="248"/>
      <c r="I2" s="247"/>
      <c r="J2" s="248"/>
      <c r="K2" s="248"/>
      <c r="L2" s="248"/>
      <c r="M2" s="248"/>
      <c r="N2" s="248"/>
      <c r="O2" s="248"/>
      <c r="P2" s="248"/>
      <c r="Q2" s="248"/>
      <c r="R2" s="247"/>
      <c r="S2" s="248"/>
      <c r="T2" s="249" t="s">
        <v>146</v>
      </c>
    </row>
    <row r="3" spans="1:20" ht="41.25" customHeight="1">
      <c r="A3" s="251"/>
      <c r="B3" s="246"/>
      <c r="C3" s="252" t="s">
        <v>295</v>
      </c>
      <c r="D3" s="253"/>
      <c r="E3" s="253"/>
      <c r="F3" s="254"/>
      <c r="G3" s="255"/>
      <c r="H3" s="253"/>
      <c r="I3" s="253"/>
      <c r="J3" s="253"/>
      <c r="K3" s="256"/>
      <c r="L3" s="252" t="s">
        <v>296</v>
      </c>
      <c r="M3" s="253"/>
      <c r="N3" s="253"/>
      <c r="O3" s="255"/>
      <c r="P3" s="253"/>
      <c r="Q3" s="253"/>
      <c r="R3" s="253"/>
      <c r="S3" s="253"/>
      <c r="T3" s="257"/>
    </row>
    <row r="4" spans="1:20" ht="30" customHeight="1">
      <c r="A4" s="251"/>
      <c r="B4" s="246"/>
      <c r="C4" s="565" t="s">
        <v>147</v>
      </c>
      <c r="D4" s="246"/>
      <c r="E4" s="246"/>
      <c r="F4" s="259"/>
      <c r="G4" s="259"/>
      <c r="H4" s="259"/>
      <c r="I4" s="259"/>
      <c r="J4" s="259"/>
      <c r="K4" s="260"/>
      <c r="L4" s="567" t="s">
        <v>5</v>
      </c>
      <c r="M4" s="246"/>
      <c r="N4" s="246"/>
      <c r="O4" s="259"/>
      <c r="P4" s="259"/>
      <c r="Q4" s="259"/>
      <c r="R4" s="259"/>
      <c r="S4" s="259"/>
      <c r="T4" s="261"/>
    </row>
    <row r="5" spans="1:20" ht="30" customHeight="1">
      <c r="A5" s="251"/>
      <c r="B5" s="246"/>
      <c r="C5" s="566"/>
      <c r="D5" s="259"/>
      <c r="E5" s="259"/>
      <c r="F5" s="262" t="s">
        <v>148</v>
      </c>
      <c r="G5" s="259"/>
      <c r="H5" s="259"/>
      <c r="I5" s="262" t="s">
        <v>149</v>
      </c>
      <c r="J5" s="259"/>
      <c r="K5" s="260"/>
      <c r="L5" s="568"/>
      <c r="M5" s="259"/>
      <c r="N5" s="259"/>
      <c r="O5" s="263" t="s">
        <v>148</v>
      </c>
      <c r="P5" s="259"/>
      <c r="Q5" s="264"/>
      <c r="R5" s="263" t="s">
        <v>149</v>
      </c>
      <c r="S5" s="259"/>
      <c r="T5" s="261"/>
    </row>
    <row r="6" spans="1:20" s="273" customFormat="1" ht="30" customHeight="1">
      <c r="A6" s="265"/>
      <c r="B6" s="266"/>
      <c r="C6" s="267"/>
      <c r="D6" s="268" t="s">
        <v>26</v>
      </c>
      <c r="E6" s="268" t="s">
        <v>27</v>
      </c>
      <c r="F6" s="269"/>
      <c r="G6" s="268" t="s">
        <v>26</v>
      </c>
      <c r="H6" s="268" t="s">
        <v>27</v>
      </c>
      <c r="I6" s="269"/>
      <c r="J6" s="268" t="s">
        <v>26</v>
      </c>
      <c r="K6" s="270" t="s">
        <v>27</v>
      </c>
      <c r="L6" s="271"/>
      <c r="M6" s="268" t="s">
        <v>26</v>
      </c>
      <c r="N6" s="268" t="s">
        <v>27</v>
      </c>
      <c r="O6" s="269"/>
      <c r="P6" s="268" t="s">
        <v>26</v>
      </c>
      <c r="Q6" s="268" t="s">
        <v>27</v>
      </c>
      <c r="R6" s="269"/>
      <c r="S6" s="268" t="s">
        <v>26</v>
      </c>
      <c r="T6" s="272" t="s">
        <v>27</v>
      </c>
    </row>
    <row r="7" spans="1:20" ht="27" customHeight="1">
      <c r="A7" s="569" t="s">
        <v>150</v>
      </c>
      <c r="B7" s="262" t="s">
        <v>5</v>
      </c>
      <c r="C7" s="274">
        <v>51812975</v>
      </c>
      <c r="D7" s="275">
        <v>100</v>
      </c>
      <c r="E7" s="275">
        <v>-0.6963201234951697</v>
      </c>
      <c r="F7" s="276">
        <v>38609279</v>
      </c>
      <c r="G7" s="275">
        <v>74.5</v>
      </c>
      <c r="H7" s="275">
        <v>-1.5827652782100188</v>
      </c>
      <c r="I7" s="276">
        <v>13203696</v>
      </c>
      <c r="J7" s="275">
        <v>25.5</v>
      </c>
      <c r="K7" s="277">
        <v>1.9898441915546812</v>
      </c>
      <c r="L7" s="274">
        <v>45476655</v>
      </c>
      <c r="M7" s="275">
        <v>100</v>
      </c>
      <c r="N7" s="275">
        <v>-12.229214786450697</v>
      </c>
      <c r="O7" s="276">
        <v>33034151</v>
      </c>
      <c r="P7" s="275">
        <v>72.6</v>
      </c>
      <c r="Q7" s="275">
        <v>-14.43986560847199</v>
      </c>
      <c r="R7" s="276">
        <v>12442504</v>
      </c>
      <c r="S7" s="275">
        <v>27.4</v>
      </c>
      <c r="T7" s="278">
        <v>-5.764991862884443</v>
      </c>
    </row>
    <row r="8" spans="1:20" ht="27" customHeight="1">
      <c r="A8" s="570"/>
      <c r="B8" s="262" t="s">
        <v>151</v>
      </c>
      <c r="C8" s="274">
        <v>13730541</v>
      </c>
      <c r="D8" s="275">
        <v>26.5</v>
      </c>
      <c r="E8" s="275">
        <v>-1.2150786039427572</v>
      </c>
      <c r="F8" s="276">
        <v>10510633</v>
      </c>
      <c r="G8" s="275">
        <v>20.3</v>
      </c>
      <c r="H8" s="275">
        <v>-3.272870401182672</v>
      </c>
      <c r="I8" s="276">
        <v>3219908</v>
      </c>
      <c r="J8" s="275">
        <v>6.2</v>
      </c>
      <c r="K8" s="277">
        <v>6.15694929179422</v>
      </c>
      <c r="L8" s="274">
        <v>13576702</v>
      </c>
      <c r="M8" s="275">
        <v>29.9</v>
      </c>
      <c r="N8" s="275">
        <v>-1.1204147017950703</v>
      </c>
      <c r="O8" s="276">
        <v>10261447</v>
      </c>
      <c r="P8" s="275">
        <v>22.6</v>
      </c>
      <c r="Q8" s="275">
        <v>-2.370799170706462</v>
      </c>
      <c r="R8" s="276">
        <v>3315255</v>
      </c>
      <c r="S8" s="275">
        <v>7.3</v>
      </c>
      <c r="T8" s="278">
        <v>2.961171561423498</v>
      </c>
    </row>
    <row r="9" spans="1:20" ht="27" customHeight="1">
      <c r="A9" s="570"/>
      <c r="B9" s="262" t="s">
        <v>152</v>
      </c>
      <c r="C9" s="274">
        <v>31909485</v>
      </c>
      <c r="D9" s="275">
        <v>61.6</v>
      </c>
      <c r="E9" s="275">
        <v>-1.3942052292569116</v>
      </c>
      <c r="F9" s="276">
        <v>23963311</v>
      </c>
      <c r="G9" s="275">
        <v>46.2</v>
      </c>
      <c r="H9" s="275">
        <v>-1.1809879521381248</v>
      </c>
      <c r="I9" s="276">
        <v>7946174</v>
      </c>
      <c r="J9" s="275">
        <v>15.3</v>
      </c>
      <c r="K9" s="277">
        <v>-2.0316702260471686</v>
      </c>
      <c r="L9" s="274">
        <v>26210424</v>
      </c>
      <c r="M9" s="275">
        <v>57.6</v>
      </c>
      <c r="N9" s="275">
        <v>-17.860084548528448</v>
      </c>
      <c r="O9" s="276">
        <v>18959551</v>
      </c>
      <c r="P9" s="275">
        <v>41.7</v>
      </c>
      <c r="Q9" s="275">
        <v>-20.88092083769226</v>
      </c>
      <c r="R9" s="276">
        <v>7250873</v>
      </c>
      <c r="S9" s="275">
        <v>15.9</v>
      </c>
      <c r="T9" s="278">
        <v>-8.750135599849685</v>
      </c>
    </row>
    <row r="10" spans="1:20" ht="27" customHeight="1">
      <c r="A10" s="570"/>
      <c r="B10" s="279" t="s">
        <v>153</v>
      </c>
      <c r="C10" s="274">
        <v>14469893</v>
      </c>
      <c r="D10" s="275">
        <v>27.9</v>
      </c>
      <c r="E10" s="275">
        <v>-2.1978608006397877</v>
      </c>
      <c r="F10" s="276">
        <v>11910248</v>
      </c>
      <c r="G10" s="275">
        <v>23</v>
      </c>
      <c r="H10" s="275">
        <v>-1.5567105847393066</v>
      </c>
      <c r="I10" s="276">
        <v>2559645</v>
      </c>
      <c r="J10" s="275">
        <v>4.9</v>
      </c>
      <c r="K10" s="277">
        <v>-5.074578710021953</v>
      </c>
      <c r="L10" s="274">
        <v>10977953</v>
      </c>
      <c r="M10" s="275">
        <v>24.1</v>
      </c>
      <c r="N10" s="275">
        <v>-24.13245211972196</v>
      </c>
      <c r="O10" s="276">
        <v>8578949</v>
      </c>
      <c r="P10" s="275">
        <v>18.9</v>
      </c>
      <c r="Q10" s="275">
        <v>-27.970022118766963</v>
      </c>
      <c r="R10" s="276">
        <v>2399004</v>
      </c>
      <c r="S10" s="275">
        <v>5.3</v>
      </c>
      <c r="T10" s="278">
        <v>-6.275909354617539</v>
      </c>
    </row>
    <row r="11" spans="1:20" ht="27" customHeight="1">
      <c r="A11" s="570"/>
      <c r="B11" s="279" t="s">
        <v>154</v>
      </c>
      <c r="C11" s="274">
        <v>17439592</v>
      </c>
      <c r="D11" s="275">
        <v>33.7</v>
      </c>
      <c r="E11" s="275">
        <v>-0.7173057826520051</v>
      </c>
      <c r="F11" s="276">
        <v>12053063</v>
      </c>
      <c r="G11" s="275">
        <v>23.3</v>
      </c>
      <c r="H11" s="275">
        <v>-0.806889313559779</v>
      </c>
      <c r="I11" s="276">
        <v>5386529</v>
      </c>
      <c r="J11" s="275">
        <v>10.4</v>
      </c>
      <c r="K11" s="277">
        <v>-0.5162636056413135</v>
      </c>
      <c r="L11" s="274">
        <v>15232471</v>
      </c>
      <c r="M11" s="275">
        <v>33.5</v>
      </c>
      <c r="N11" s="275">
        <v>-12.655806397305625</v>
      </c>
      <c r="O11" s="276">
        <v>10380602</v>
      </c>
      <c r="P11" s="275">
        <v>22.8</v>
      </c>
      <c r="Q11" s="275">
        <v>-13.875817292251767</v>
      </c>
      <c r="R11" s="276">
        <v>4851869</v>
      </c>
      <c r="S11" s="275">
        <v>10.7</v>
      </c>
      <c r="T11" s="278">
        <v>-9.9258724867164</v>
      </c>
    </row>
    <row r="12" spans="1:20" ht="27" customHeight="1">
      <c r="A12" s="571"/>
      <c r="B12" s="280" t="s">
        <v>155</v>
      </c>
      <c r="C12" s="281">
        <v>6172949</v>
      </c>
      <c r="D12" s="282">
        <v>11.9</v>
      </c>
      <c r="E12" s="282">
        <v>4.33977964568129</v>
      </c>
      <c r="F12" s="283">
        <v>4135335</v>
      </c>
      <c r="G12" s="282">
        <v>8</v>
      </c>
      <c r="H12" s="282">
        <v>0.5129512659838582</v>
      </c>
      <c r="I12" s="283">
        <v>2037614</v>
      </c>
      <c r="J12" s="282">
        <v>3.9</v>
      </c>
      <c r="K12" s="284">
        <v>13.077146763982483</v>
      </c>
      <c r="L12" s="281">
        <v>5689529</v>
      </c>
      <c r="M12" s="285">
        <v>12.5</v>
      </c>
      <c r="N12" s="282">
        <v>-7.831265089019851</v>
      </c>
      <c r="O12" s="283">
        <v>3813153</v>
      </c>
      <c r="P12" s="285">
        <v>8.4</v>
      </c>
      <c r="Q12" s="282">
        <v>-7.790952849043663</v>
      </c>
      <c r="R12" s="283">
        <v>1876376</v>
      </c>
      <c r="S12" s="285">
        <v>4.1</v>
      </c>
      <c r="T12" s="286">
        <v>-7.9130787283558135</v>
      </c>
    </row>
    <row r="13" spans="1:20" ht="27" customHeight="1">
      <c r="A13" s="569" t="s">
        <v>156</v>
      </c>
      <c r="B13" s="262" t="s">
        <v>5</v>
      </c>
      <c r="C13" s="274">
        <v>38375578</v>
      </c>
      <c r="D13" s="275">
        <v>74.1</v>
      </c>
      <c r="E13" s="275">
        <v>-0.09414829455013773</v>
      </c>
      <c r="F13" s="276">
        <v>28451156</v>
      </c>
      <c r="G13" s="275">
        <v>54.9</v>
      </c>
      <c r="H13" s="275">
        <v>-0.5950151106907242</v>
      </c>
      <c r="I13" s="276">
        <v>9924422</v>
      </c>
      <c r="J13" s="275">
        <v>19.2</v>
      </c>
      <c r="K13" s="277">
        <v>1.3701134716827426</v>
      </c>
      <c r="L13" s="274">
        <v>31453271</v>
      </c>
      <c r="M13" s="275">
        <v>69.2</v>
      </c>
      <c r="N13" s="275">
        <v>-18.03831332520906</v>
      </c>
      <c r="O13" s="276">
        <v>22557417</v>
      </c>
      <c r="P13" s="275">
        <v>49.6</v>
      </c>
      <c r="Q13" s="275">
        <v>-20.71528833485712</v>
      </c>
      <c r="R13" s="276">
        <v>8895854</v>
      </c>
      <c r="S13" s="275">
        <v>19.6</v>
      </c>
      <c r="T13" s="278">
        <v>-10.364009108036726</v>
      </c>
    </row>
    <row r="14" spans="1:20" ht="27" customHeight="1">
      <c r="A14" s="570"/>
      <c r="B14" s="262" t="s">
        <v>151</v>
      </c>
      <c r="C14" s="274">
        <v>4859405</v>
      </c>
      <c r="D14" s="275">
        <v>9.4</v>
      </c>
      <c r="E14" s="287">
        <v>3.427553323857694</v>
      </c>
      <c r="F14" s="276">
        <v>3408771</v>
      </c>
      <c r="G14" s="275">
        <v>6.6</v>
      </c>
      <c r="H14" s="275">
        <v>0.9112522272867238</v>
      </c>
      <c r="I14" s="276">
        <v>1450634</v>
      </c>
      <c r="J14" s="275">
        <v>2.8</v>
      </c>
      <c r="K14" s="277">
        <v>9.865137002537907</v>
      </c>
      <c r="L14" s="274">
        <v>4313848</v>
      </c>
      <c r="M14" s="275">
        <v>9.5</v>
      </c>
      <c r="N14" s="275">
        <v>-11.22682715270696</v>
      </c>
      <c r="O14" s="276">
        <v>3062254</v>
      </c>
      <c r="P14" s="275">
        <v>6.7</v>
      </c>
      <c r="Q14" s="275">
        <v>-10.165452592737964</v>
      </c>
      <c r="R14" s="276">
        <v>1251594</v>
      </c>
      <c r="S14" s="275">
        <v>2.8</v>
      </c>
      <c r="T14" s="278">
        <v>-13.720897207703658</v>
      </c>
    </row>
    <row r="15" spans="1:20" ht="27" customHeight="1">
      <c r="A15" s="570"/>
      <c r="B15" s="262" t="s">
        <v>152</v>
      </c>
      <c r="C15" s="274">
        <v>28539604</v>
      </c>
      <c r="D15" s="275">
        <v>55.1</v>
      </c>
      <c r="E15" s="275">
        <v>-1.6246463531036852</v>
      </c>
      <c r="F15" s="276">
        <v>21743622</v>
      </c>
      <c r="G15" s="275">
        <v>42</v>
      </c>
      <c r="H15" s="275">
        <v>-1.3321032908929453</v>
      </c>
      <c r="I15" s="276">
        <v>6795982</v>
      </c>
      <c r="J15" s="275">
        <v>13.1</v>
      </c>
      <c r="K15" s="277">
        <v>-2.549088015642667</v>
      </c>
      <c r="L15" s="274">
        <v>22621613</v>
      </c>
      <c r="M15" s="275">
        <v>49.7</v>
      </c>
      <c r="N15" s="275">
        <v>-20.73606557400025</v>
      </c>
      <c r="O15" s="276">
        <v>16516738</v>
      </c>
      <c r="P15" s="275">
        <v>36.3</v>
      </c>
      <c r="Q15" s="275">
        <v>-24.038699716174236</v>
      </c>
      <c r="R15" s="276">
        <v>6104875</v>
      </c>
      <c r="S15" s="275">
        <v>13.4</v>
      </c>
      <c r="T15" s="278">
        <v>-10.16934712305006</v>
      </c>
    </row>
    <row r="16" spans="1:20" ht="27" customHeight="1">
      <c r="A16" s="570"/>
      <c r="B16" s="279" t="s">
        <v>153</v>
      </c>
      <c r="C16" s="274">
        <v>13770481</v>
      </c>
      <c r="D16" s="275">
        <v>26.6</v>
      </c>
      <c r="E16" s="275">
        <v>-2.2380596870818437</v>
      </c>
      <c r="F16" s="276">
        <v>11475645</v>
      </c>
      <c r="G16" s="275">
        <v>22.1</v>
      </c>
      <c r="H16" s="275">
        <v>-1.8712506877177475</v>
      </c>
      <c r="I16" s="276">
        <v>2294836</v>
      </c>
      <c r="J16" s="275">
        <v>4.4</v>
      </c>
      <c r="K16" s="277">
        <v>-4.031949817041294</v>
      </c>
      <c r="L16" s="274">
        <v>10270760</v>
      </c>
      <c r="M16" s="275">
        <v>22.6</v>
      </c>
      <c r="N16" s="275">
        <v>-25.414660533644394</v>
      </c>
      <c r="O16" s="276">
        <v>8085712</v>
      </c>
      <c r="P16" s="275">
        <v>17.8</v>
      </c>
      <c r="Q16" s="275">
        <v>-29.54023935038073</v>
      </c>
      <c r="R16" s="276">
        <v>2185048</v>
      </c>
      <c r="S16" s="275">
        <v>4.8</v>
      </c>
      <c r="T16" s="278">
        <v>-4.784132722338327</v>
      </c>
    </row>
    <row r="17" spans="1:20" ht="27" customHeight="1">
      <c r="A17" s="570"/>
      <c r="B17" s="279" t="s">
        <v>154</v>
      </c>
      <c r="C17" s="274">
        <v>14769123</v>
      </c>
      <c r="D17" s="275">
        <v>28.5</v>
      </c>
      <c r="E17" s="275">
        <v>-1.045734660457839</v>
      </c>
      <c r="F17" s="276">
        <v>10267977</v>
      </c>
      <c r="G17" s="275">
        <v>19.8</v>
      </c>
      <c r="H17" s="275">
        <v>-0.7224901191197404</v>
      </c>
      <c r="I17" s="276">
        <v>4501146</v>
      </c>
      <c r="J17" s="275">
        <v>8.7</v>
      </c>
      <c r="K17" s="277">
        <v>-1.7752977141948065</v>
      </c>
      <c r="L17" s="274">
        <v>12350853</v>
      </c>
      <c r="M17" s="275">
        <v>27.2</v>
      </c>
      <c r="N17" s="275">
        <v>-16.37382260273681</v>
      </c>
      <c r="O17" s="276">
        <v>8431026</v>
      </c>
      <c r="P17" s="275">
        <v>18.5</v>
      </c>
      <c r="Q17" s="275">
        <v>-17.89009655942938</v>
      </c>
      <c r="R17" s="276">
        <v>3919827</v>
      </c>
      <c r="S17" s="275">
        <v>8.6</v>
      </c>
      <c r="T17" s="278">
        <v>-12.914911002664653</v>
      </c>
    </row>
    <row r="18" spans="1:20" ht="27" customHeight="1">
      <c r="A18" s="571"/>
      <c r="B18" s="280" t="s">
        <v>155</v>
      </c>
      <c r="C18" s="281">
        <v>4976568</v>
      </c>
      <c r="D18" s="282">
        <v>9.6</v>
      </c>
      <c r="E18" s="282">
        <v>5.829326731380505</v>
      </c>
      <c r="F18" s="283">
        <v>3298763</v>
      </c>
      <c r="G18" s="282">
        <v>6.4</v>
      </c>
      <c r="H18" s="282">
        <v>2.8841442552433705</v>
      </c>
      <c r="I18" s="283">
        <v>1677805</v>
      </c>
      <c r="J18" s="282">
        <v>3.2</v>
      </c>
      <c r="K18" s="284">
        <v>12.140896883885262</v>
      </c>
      <c r="L18" s="281">
        <v>4517810</v>
      </c>
      <c r="M18" s="285">
        <v>9.9</v>
      </c>
      <c r="N18" s="282">
        <v>-9.218360926646639</v>
      </c>
      <c r="O18" s="283">
        <v>2978425</v>
      </c>
      <c r="P18" s="285">
        <v>6.5</v>
      </c>
      <c r="Q18" s="282">
        <v>-9.710852219453173</v>
      </c>
      <c r="R18" s="283">
        <v>1539385</v>
      </c>
      <c r="S18" s="285">
        <v>3.4</v>
      </c>
      <c r="T18" s="286">
        <v>-8.250064816829124</v>
      </c>
    </row>
    <row r="19" spans="1:20" ht="27" customHeight="1">
      <c r="A19" s="569" t="s">
        <v>157</v>
      </c>
      <c r="B19" s="262" t="s">
        <v>5</v>
      </c>
      <c r="C19" s="274">
        <v>13437397</v>
      </c>
      <c r="D19" s="275">
        <v>25.9</v>
      </c>
      <c r="E19" s="275">
        <v>-2.3767582035209642</v>
      </c>
      <c r="F19" s="276">
        <v>10158123</v>
      </c>
      <c r="G19" s="275">
        <v>19.6</v>
      </c>
      <c r="H19" s="275">
        <v>-4.2476285833298135</v>
      </c>
      <c r="I19" s="276">
        <v>3279274</v>
      </c>
      <c r="J19" s="275">
        <v>6.3</v>
      </c>
      <c r="K19" s="277">
        <v>3.9124736517223653</v>
      </c>
      <c r="L19" s="274">
        <v>14023384</v>
      </c>
      <c r="M19" s="275">
        <v>30.8</v>
      </c>
      <c r="N19" s="275">
        <v>4.360866914924074</v>
      </c>
      <c r="O19" s="276">
        <v>10476734</v>
      </c>
      <c r="P19" s="275">
        <v>23</v>
      </c>
      <c r="Q19" s="275">
        <v>3.1365144918997316</v>
      </c>
      <c r="R19" s="276">
        <v>3546650</v>
      </c>
      <c r="S19" s="275">
        <v>7.8</v>
      </c>
      <c r="T19" s="278">
        <v>8.15351202735728</v>
      </c>
    </row>
    <row r="20" spans="1:20" ht="27" customHeight="1">
      <c r="A20" s="570"/>
      <c r="B20" s="262" t="s">
        <v>151</v>
      </c>
      <c r="C20" s="274">
        <v>8871136</v>
      </c>
      <c r="D20" s="275">
        <v>17.1</v>
      </c>
      <c r="E20" s="275">
        <v>-3.5857487335974128</v>
      </c>
      <c r="F20" s="276">
        <v>7101862</v>
      </c>
      <c r="G20" s="275">
        <v>13.7</v>
      </c>
      <c r="H20" s="275">
        <v>-5.160329164953993</v>
      </c>
      <c r="I20" s="276">
        <v>1769274</v>
      </c>
      <c r="J20" s="275">
        <v>3.4</v>
      </c>
      <c r="K20" s="277">
        <v>3.2983201004681746</v>
      </c>
      <c r="L20" s="274">
        <v>9262854</v>
      </c>
      <c r="M20" s="275">
        <v>20.4</v>
      </c>
      <c r="N20" s="275">
        <v>4.41564642904811</v>
      </c>
      <c r="O20" s="276">
        <v>7199193</v>
      </c>
      <c r="P20" s="275">
        <v>15.8</v>
      </c>
      <c r="Q20" s="275">
        <v>1.3704997365479699</v>
      </c>
      <c r="R20" s="276">
        <v>2063661</v>
      </c>
      <c r="S20" s="275">
        <v>4.5</v>
      </c>
      <c r="T20" s="278">
        <v>16.638858650497326</v>
      </c>
    </row>
    <row r="21" spans="1:20" ht="27" customHeight="1">
      <c r="A21" s="570"/>
      <c r="B21" s="262" t="s">
        <v>152</v>
      </c>
      <c r="C21" s="274">
        <v>3369881</v>
      </c>
      <c r="D21" s="275">
        <v>6.5</v>
      </c>
      <c r="E21" s="275">
        <v>0.6015108074317652</v>
      </c>
      <c r="F21" s="276">
        <v>2219690</v>
      </c>
      <c r="G21" s="275">
        <v>4.3</v>
      </c>
      <c r="H21" s="275">
        <v>0.3241555548926698</v>
      </c>
      <c r="I21" s="276">
        <v>1150191</v>
      </c>
      <c r="J21" s="275">
        <v>2.2</v>
      </c>
      <c r="K21" s="277">
        <v>1.141122075528429</v>
      </c>
      <c r="L21" s="274">
        <v>3588811</v>
      </c>
      <c r="M21" s="275">
        <v>7.9</v>
      </c>
      <c r="N21" s="275">
        <v>6.496668576724218</v>
      </c>
      <c r="O21" s="276">
        <v>2442813</v>
      </c>
      <c r="P21" s="275">
        <v>5.4</v>
      </c>
      <c r="Q21" s="275">
        <v>10.051989241740955</v>
      </c>
      <c r="R21" s="276">
        <v>1145998</v>
      </c>
      <c r="S21" s="275">
        <v>2.5</v>
      </c>
      <c r="T21" s="278">
        <v>-0.3645481489596136</v>
      </c>
    </row>
    <row r="22" spans="1:20" ht="27" customHeight="1">
      <c r="A22" s="570"/>
      <c r="B22" s="279" t="s">
        <v>153</v>
      </c>
      <c r="C22" s="274">
        <v>699413</v>
      </c>
      <c r="D22" s="275">
        <v>1.3</v>
      </c>
      <c r="E22" s="275">
        <v>-1.3996089327981878</v>
      </c>
      <c r="F22" s="276">
        <v>434604</v>
      </c>
      <c r="G22" s="275">
        <v>0.8</v>
      </c>
      <c r="H22" s="275">
        <v>7.545965207492998</v>
      </c>
      <c r="I22" s="276">
        <v>264809</v>
      </c>
      <c r="J22" s="275">
        <v>0.5</v>
      </c>
      <c r="K22" s="277">
        <v>-13.243084745651657</v>
      </c>
      <c r="L22" s="274">
        <v>707193</v>
      </c>
      <c r="M22" s="275">
        <v>1.6</v>
      </c>
      <c r="N22" s="275">
        <v>1.1123613658882618</v>
      </c>
      <c r="O22" s="276">
        <v>493237</v>
      </c>
      <c r="P22" s="275">
        <v>1.1</v>
      </c>
      <c r="Q22" s="275">
        <v>13.49113215709012</v>
      </c>
      <c r="R22" s="276">
        <v>213956</v>
      </c>
      <c r="S22" s="275">
        <v>0.5</v>
      </c>
      <c r="T22" s="278">
        <v>-19.203652443836887</v>
      </c>
    </row>
    <row r="23" spans="1:20" ht="27" customHeight="1">
      <c r="A23" s="570"/>
      <c r="B23" s="279" t="s">
        <v>154</v>
      </c>
      <c r="C23" s="274">
        <v>2670468</v>
      </c>
      <c r="D23" s="275">
        <v>5.2</v>
      </c>
      <c r="E23" s="275">
        <v>1.1391115936995675</v>
      </c>
      <c r="F23" s="276">
        <v>1785086</v>
      </c>
      <c r="G23" s="275">
        <v>3.4</v>
      </c>
      <c r="H23" s="275">
        <v>-1.2896426027754728</v>
      </c>
      <c r="I23" s="276">
        <v>885382</v>
      </c>
      <c r="J23" s="275">
        <v>1.7</v>
      </c>
      <c r="K23" s="277">
        <v>6.418280181205631</v>
      </c>
      <c r="L23" s="274">
        <v>2881618</v>
      </c>
      <c r="M23" s="275">
        <v>6.3</v>
      </c>
      <c r="N23" s="275">
        <v>7.9068537799366965</v>
      </c>
      <c r="O23" s="276">
        <v>1949576</v>
      </c>
      <c r="P23" s="275">
        <v>4.3</v>
      </c>
      <c r="Q23" s="275">
        <v>9.214682093747868</v>
      </c>
      <c r="R23" s="276">
        <v>932042</v>
      </c>
      <c r="S23" s="275">
        <v>2</v>
      </c>
      <c r="T23" s="278">
        <v>5.270041631747645</v>
      </c>
    </row>
    <row r="24" spans="1:20" ht="27" customHeight="1" thickBot="1">
      <c r="A24" s="572"/>
      <c r="B24" s="288" t="s">
        <v>155</v>
      </c>
      <c r="C24" s="289">
        <v>1196381</v>
      </c>
      <c r="D24" s="290">
        <v>2.3</v>
      </c>
      <c r="E24" s="290">
        <v>-1.4312631977016679</v>
      </c>
      <c r="F24" s="291">
        <v>836572</v>
      </c>
      <c r="G24" s="290">
        <v>1.6</v>
      </c>
      <c r="H24" s="290">
        <v>-7.860735751032834</v>
      </c>
      <c r="I24" s="291">
        <v>359809</v>
      </c>
      <c r="J24" s="290">
        <v>0.7</v>
      </c>
      <c r="K24" s="292">
        <v>17.657695955004755</v>
      </c>
      <c r="L24" s="289">
        <v>1171719</v>
      </c>
      <c r="M24" s="293">
        <v>2.6</v>
      </c>
      <c r="N24" s="290">
        <v>-2.0613834556048545</v>
      </c>
      <c r="O24" s="291">
        <v>834728</v>
      </c>
      <c r="P24" s="293">
        <v>1.8</v>
      </c>
      <c r="Q24" s="290">
        <v>-0.220423346705374</v>
      </c>
      <c r="R24" s="291">
        <v>336991</v>
      </c>
      <c r="S24" s="293">
        <v>0.7</v>
      </c>
      <c r="T24" s="294">
        <v>-6.341697956415771</v>
      </c>
    </row>
    <row r="25" spans="1:20" ht="27" customHeight="1">
      <c r="A25" s="295" t="s">
        <v>42</v>
      </c>
      <c r="B25" s="296"/>
      <c r="C25" s="297"/>
      <c r="D25" s="298"/>
      <c r="E25" s="298"/>
      <c r="F25" s="297"/>
      <c r="G25" s="298"/>
      <c r="H25" s="298"/>
      <c r="I25" s="297"/>
      <c r="J25" s="298"/>
      <c r="K25" s="298"/>
      <c r="L25" s="297"/>
      <c r="M25" s="298"/>
      <c r="N25" s="298"/>
      <c r="O25" s="297"/>
      <c r="P25" s="298"/>
      <c r="Q25" s="298"/>
      <c r="R25" s="297"/>
      <c r="S25" s="298"/>
      <c r="T25" s="298"/>
    </row>
    <row r="26" spans="14:16" ht="21.75" customHeight="1">
      <c r="N26" s="299"/>
      <c r="O26" s="299"/>
      <c r="P26" s="299"/>
    </row>
    <row r="27" spans="3:18" ht="14.25">
      <c r="C27" s="300"/>
      <c r="F27" s="300"/>
      <c r="I27" s="300"/>
      <c r="L27" s="300"/>
      <c r="O27" s="300"/>
      <c r="R27" s="300"/>
    </row>
    <row r="28" spans="3:12" ht="14.25">
      <c r="C28" s="300"/>
      <c r="L28" s="300"/>
    </row>
    <row r="30" spans="3:18" ht="14.25">
      <c r="C30" s="300"/>
      <c r="F30" s="300"/>
      <c r="I30" s="300"/>
      <c r="L30" s="300"/>
      <c r="O30" s="300"/>
      <c r="R30" s="300"/>
    </row>
    <row r="31" spans="3:12" ht="14.25">
      <c r="C31" s="300"/>
      <c r="L31" s="300"/>
    </row>
    <row r="33" spans="3:18" ht="14.25">
      <c r="C33" s="300"/>
      <c r="F33" s="300"/>
      <c r="I33" s="300"/>
      <c r="L33" s="300"/>
      <c r="O33" s="300"/>
      <c r="R33" s="300"/>
    </row>
    <row r="34" spans="3:12" ht="14.25">
      <c r="C34" s="300"/>
      <c r="L34" s="300"/>
    </row>
  </sheetData>
  <sheetProtection/>
  <mergeCells count="5">
    <mergeCell ref="C4:C5"/>
    <mergeCell ref="L4:L5"/>
    <mergeCell ref="A7:A12"/>
    <mergeCell ref="A13:A18"/>
    <mergeCell ref="A19:A24"/>
  </mergeCells>
  <printOptions horizontalCentered="1"/>
  <pageMargins left="0.3937007874015748" right="0.3937007874015748" top="0.91" bottom="0.3937007874015748" header="0" footer="0"/>
  <pageSetup horizontalDpi="400" verticalDpi="4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43"/>
  <sheetViews>
    <sheetView zoomScale="85" zoomScaleNormal="85" zoomScalePageLayoutView="0" workbookViewId="0" topLeftCell="A1">
      <selection activeCell="A2" sqref="A2"/>
    </sheetView>
  </sheetViews>
  <sheetFormatPr defaultColWidth="18.375" defaultRowHeight="13.5"/>
  <cols>
    <col min="1" max="1" width="7.625" style="258" customWidth="1"/>
    <col min="2" max="2" width="12.50390625" style="258" customWidth="1"/>
    <col min="3" max="3" width="20.625" style="258" bestFit="1" customWidth="1"/>
    <col min="4" max="4" width="18.25390625" style="258" customWidth="1"/>
    <col min="5" max="6" width="11.375" style="258" customWidth="1"/>
    <col min="7" max="7" width="18.375" style="258" customWidth="1"/>
    <col min="8" max="9" width="11.375" style="258" customWidth="1"/>
    <col min="10" max="11" width="11.125" style="258" customWidth="1"/>
    <col min="12" max="12" width="8.00390625" style="258" bestFit="1" customWidth="1"/>
    <col min="13" max="15" width="9.875" style="258" customWidth="1"/>
    <col min="16" max="16384" width="18.375" style="258" customWidth="1"/>
  </cols>
  <sheetData>
    <row r="1" spans="1:12" s="246" customFormat="1" ht="21.75" customHeight="1">
      <c r="A1" s="573" t="s">
        <v>158</v>
      </c>
      <c r="B1" s="573"/>
      <c r="C1" s="573"/>
      <c r="D1" s="573"/>
      <c r="E1" s="573"/>
      <c r="F1" s="573"/>
      <c r="G1" s="573"/>
      <c r="H1" s="573"/>
      <c r="I1" s="573"/>
      <c r="J1" s="301"/>
      <c r="K1" s="301"/>
      <c r="L1" s="301"/>
    </row>
    <row r="2" spans="2:9" ht="15" thickBot="1">
      <c r="B2" s="302"/>
      <c r="C2" s="302"/>
      <c r="D2" s="303"/>
      <c r="E2" s="302"/>
      <c r="F2" s="302"/>
      <c r="G2" s="303"/>
      <c r="I2" s="304" t="s">
        <v>44</v>
      </c>
    </row>
    <row r="3" spans="1:10" ht="18" customHeight="1">
      <c r="A3" s="305"/>
      <c r="B3" s="306"/>
      <c r="C3" s="307"/>
      <c r="D3" s="308" t="s">
        <v>293</v>
      </c>
      <c r="E3" s="309"/>
      <c r="F3" s="309"/>
      <c r="G3" s="310" t="s">
        <v>294</v>
      </c>
      <c r="H3" s="311"/>
      <c r="I3" s="312"/>
      <c r="J3" s="302"/>
    </row>
    <row r="4" spans="1:10" ht="16.5" customHeight="1">
      <c r="A4" s="313"/>
      <c r="B4" s="314"/>
      <c r="C4" s="315"/>
      <c r="D4" s="316"/>
      <c r="E4" s="317" t="s">
        <v>26</v>
      </c>
      <c r="F4" s="317" t="s">
        <v>27</v>
      </c>
      <c r="G4" s="318"/>
      <c r="H4" s="317" t="s">
        <v>26</v>
      </c>
      <c r="I4" s="319" t="s">
        <v>27</v>
      </c>
      <c r="J4" s="302"/>
    </row>
    <row r="5" spans="1:10" ht="19.5" customHeight="1">
      <c r="A5" s="574" t="s">
        <v>159</v>
      </c>
      <c r="B5" s="320" t="s">
        <v>160</v>
      </c>
      <c r="C5" s="320"/>
      <c r="D5" s="321">
        <v>83375124</v>
      </c>
      <c r="E5" s="322" t="s">
        <v>11</v>
      </c>
      <c r="F5" s="323">
        <v>-3.8972796636756755</v>
      </c>
      <c r="G5" s="321">
        <v>71409505</v>
      </c>
      <c r="H5" s="322" t="s">
        <v>11</v>
      </c>
      <c r="I5" s="324">
        <v>-14.351545672064006</v>
      </c>
      <c r="J5" s="302"/>
    </row>
    <row r="6" spans="1:10" ht="19.5" customHeight="1">
      <c r="A6" s="574"/>
      <c r="B6" s="303" t="s">
        <v>161</v>
      </c>
      <c r="C6" s="325"/>
      <c r="D6" s="326">
        <v>50341070</v>
      </c>
      <c r="E6" s="327">
        <v>100</v>
      </c>
      <c r="F6" s="327">
        <v>-5.2178872827024065</v>
      </c>
      <c r="G6" s="326">
        <v>43316463</v>
      </c>
      <c r="H6" s="327">
        <v>100</v>
      </c>
      <c r="I6" s="328">
        <v>-13.954027993445507</v>
      </c>
      <c r="J6" s="302"/>
    </row>
    <row r="7" spans="1:10" ht="19.5" customHeight="1">
      <c r="A7" s="574"/>
      <c r="B7" s="576" t="s">
        <v>162</v>
      </c>
      <c r="C7" s="577"/>
      <c r="D7" s="326">
        <v>36652641</v>
      </c>
      <c r="E7" s="327">
        <v>72.80862524376221</v>
      </c>
      <c r="F7" s="327">
        <v>-6.7975399374914645</v>
      </c>
      <c r="G7" s="326">
        <v>29602018</v>
      </c>
      <c r="H7" s="327">
        <v>68.33895463717802</v>
      </c>
      <c r="I7" s="328">
        <v>-19.236330064182823</v>
      </c>
      <c r="J7" s="302"/>
    </row>
    <row r="8" spans="1:10" ht="19.5" customHeight="1">
      <c r="A8" s="575"/>
      <c r="B8" s="578" t="s">
        <v>163</v>
      </c>
      <c r="C8" s="579"/>
      <c r="D8" s="321">
        <v>13688430</v>
      </c>
      <c r="E8" s="323">
        <v>27.191376742687435</v>
      </c>
      <c r="F8" s="329">
        <v>-0.711967415283226</v>
      </c>
      <c r="G8" s="330">
        <v>13714445</v>
      </c>
      <c r="H8" s="323">
        <v>31.661045362821984</v>
      </c>
      <c r="I8" s="324">
        <v>0.19005101388545143</v>
      </c>
      <c r="J8" s="302"/>
    </row>
    <row r="9" spans="1:10" ht="19.5" customHeight="1">
      <c r="A9" s="574" t="s">
        <v>164</v>
      </c>
      <c r="B9" s="331" t="s">
        <v>160</v>
      </c>
      <c r="C9" s="332"/>
      <c r="D9" s="333">
        <v>65465513</v>
      </c>
      <c r="E9" s="327">
        <v>100</v>
      </c>
      <c r="F9" s="327">
        <v>-4.971720435596993</v>
      </c>
      <c r="G9" s="326">
        <v>56584419</v>
      </c>
      <c r="H9" s="327">
        <v>100</v>
      </c>
      <c r="I9" s="328">
        <v>-13.566064929484327</v>
      </c>
      <c r="J9" s="302"/>
    </row>
    <row r="10" spans="1:10" ht="5.25" customHeight="1">
      <c r="A10" s="574"/>
      <c r="B10" s="331"/>
      <c r="C10" s="332"/>
      <c r="D10" s="333"/>
      <c r="E10" s="327"/>
      <c r="F10" s="327"/>
      <c r="G10" s="326"/>
      <c r="H10" s="327"/>
      <c r="I10" s="328"/>
      <c r="J10" s="302"/>
    </row>
    <row r="11" spans="1:10" ht="19.5" customHeight="1">
      <c r="A11" s="580"/>
      <c r="B11" s="582" t="s">
        <v>165</v>
      </c>
      <c r="C11" s="583"/>
      <c r="D11" s="333">
        <v>1071716</v>
      </c>
      <c r="E11" s="327">
        <v>1.6370695819644767</v>
      </c>
      <c r="F11" s="327">
        <v>-26.12956255320323</v>
      </c>
      <c r="G11" s="326">
        <v>998274</v>
      </c>
      <c r="H11" s="327">
        <v>1.7642206417282467</v>
      </c>
      <c r="I11" s="328">
        <v>-6.8527483027219915</v>
      </c>
      <c r="J11" s="302"/>
    </row>
    <row r="12" spans="1:10" ht="6" customHeight="1">
      <c r="A12" s="580"/>
      <c r="B12" s="334"/>
      <c r="C12" s="335"/>
      <c r="D12" s="333"/>
      <c r="E12" s="327"/>
      <c r="F12" s="327"/>
      <c r="G12" s="326"/>
      <c r="H12" s="327"/>
      <c r="I12" s="328"/>
      <c r="J12" s="302"/>
    </row>
    <row r="13" spans="1:10" ht="19.5" customHeight="1">
      <c r="A13" s="580"/>
      <c r="B13" s="582" t="s">
        <v>166</v>
      </c>
      <c r="C13" s="583"/>
      <c r="D13" s="333">
        <v>64393798</v>
      </c>
      <c r="E13" s="327">
        <v>98.36293194555735</v>
      </c>
      <c r="F13" s="327">
        <v>-4.516557170664598</v>
      </c>
      <c r="G13" s="326">
        <v>55586145</v>
      </c>
      <c r="H13" s="327">
        <v>98.23577935827176</v>
      </c>
      <c r="I13" s="328">
        <v>-13.677797044988722</v>
      </c>
      <c r="J13" s="302"/>
    </row>
    <row r="14" spans="1:10" ht="18" customHeight="1">
      <c r="A14" s="580"/>
      <c r="B14" s="331"/>
      <c r="C14" s="332" t="s">
        <v>167</v>
      </c>
      <c r="D14" s="333">
        <v>71966</v>
      </c>
      <c r="E14" s="327">
        <v>0.10992963577632088</v>
      </c>
      <c r="F14" s="327">
        <v>129.83520694941237</v>
      </c>
      <c r="G14" s="326">
        <v>103112</v>
      </c>
      <c r="H14" s="327">
        <v>0.18222684233976139</v>
      </c>
      <c r="I14" s="328">
        <v>43.278770530528305</v>
      </c>
      <c r="J14" s="302"/>
    </row>
    <row r="15" spans="1:13" ht="18" customHeight="1">
      <c r="A15" s="580"/>
      <c r="B15" s="331"/>
      <c r="C15" s="332" t="s">
        <v>168</v>
      </c>
      <c r="D15" s="333">
        <v>3565444</v>
      </c>
      <c r="E15" s="327">
        <v>5.446293531679802</v>
      </c>
      <c r="F15" s="327">
        <v>2.03935967900955</v>
      </c>
      <c r="G15" s="326">
        <v>3181635</v>
      </c>
      <c r="H15" s="327">
        <v>5.622811113426826</v>
      </c>
      <c r="I15" s="328">
        <v>-10.764690176034179</v>
      </c>
      <c r="J15" s="336"/>
      <c r="K15" s="337"/>
      <c r="L15" s="337"/>
      <c r="M15" s="337"/>
    </row>
    <row r="16" spans="1:14" ht="18" customHeight="1">
      <c r="A16" s="580"/>
      <c r="B16" s="331"/>
      <c r="C16" s="332" t="s">
        <v>169</v>
      </c>
      <c r="D16" s="333">
        <v>2246955</v>
      </c>
      <c r="E16" s="327">
        <v>3.4322728059887044</v>
      </c>
      <c r="F16" s="327">
        <v>2.730293973629742</v>
      </c>
      <c r="G16" s="326">
        <v>1981538</v>
      </c>
      <c r="H16" s="327">
        <v>3.5019145464761245</v>
      </c>
      <c r="I16" s="328">
        <v>-11.812297086501516</v>
      </c>
      <c r="J16" s="302"/>
      <c r="L16" s="338"/>
      <c r="M16" s="339"/>
      <c r="N16" s="339"/>
    </row>
    <row r="17" spans="1:11" ht="18" customHeight="1">
      <c r="A17" s="580"/>
      <c r="B17" s="331"/>
      <c r="C17" s="332" t="s">
        <v>170</v>
      </c>
      <c r="D17" s="333">
        <v>17615385</v>
      </c>
      <c r="E17" s="327">
        <v>26.90788507225171</v>
      </c>
      <c r="F17" s="327">
        <v>1.0426293063567869</v>
      </c>
      <c r="G17" s="326">
        <v>15531530</v>
      </c>
      <c r="H17" s="327">
        <v>27.44842179964771</v>
      </c>
      <c r="I17" s="328">
        <v>-11.82974428319335</v>
      </c>
      <c r="J17" s="302"/>
      <c r="K17" s="159"/>
    </row>
    <row r="18" spans="1:10" ht="18" customHeight="1">
      <c r="A18" s="580"/>
      <c r="B18" s="331"/>
      <c r="C18" s="332" t="s">
        <v>171</v>
      </c>
      <c r="D18" s="333">
        <v>7320633</v>
      </c>
      <c r="E18" s="327">
        <v>11.182426692356325</v>
      </c>
      <c r="F18" s="327">
        <v>-5.993077990490718</v>
      </c>
      <c r="G18" s="326">
        <v>6585687</v>
      </c>
      <c r="H18" s="327">
        <v>11.638693330049037</v>
      </c>
      <c r="I18" s="328">
        <v>-10.03937774233458</v>
      </c>
      <c r="J18" s="302"/>
    </row>
    <row r="19" spans="1:14" ht="18" customHeight="1">
      <c r="A19" s="580"/>
      <c r="B19" s="331"/>
      <c r="C19" s="332" t="s">
        <v>172</v>
      </c>
      <c r="D19" s="333">
        <v>6747036</v>
      </c>
      <c r="E19" s="327">
        <v>10.306244755158337</v>
      </c>
      <c r="F19" s="327">
        <v>-1.5022757130316933</v>
      </c>
      <c r="G19" s="326">
        <v>5869629</v>
      </c>
      <c r="H19" s="327">
        <v>10.373224827138367</v>
      </c>
      <c r="I19" s="328">
        <v>-13.004332569145916</v>
      </c>
      <c r="J19" s="302"/>
      <c r="L19" s="338"/>
      <c r="M19" s="339"/>
      <c r="N19" s="339"/>
    </row>
    <row r="20" spans="1:10" ht="18" customHeight="1">
      <c r="A20" s="580"/>
      <c r="B20" s="331"/>
      <c r="C20" s="332" t="s">
        <v>173</v>
      </c>
      <c r="D20" s="333">
        <v>6834249</v>
      </c>
      <c r="E20" s="327">
        <v>10.439464516225511</v>
      </c>
      <c r="F20" s="327">
        <v>-8.341479789925359</v>
      </c>
      <c r="G20" s="326">
        <v>5743314</v>
      </c>
      <c r="H20" s="327">
        <v>10.149991996913496</v>
      </c>
      <c r="I20" s="328">
        <v>-15.96276342872494</v>
      </c>
      <c r="J20" s="302"/>
    </row>
    <row r="21" spans="1:10" ht="18" customHeight="1">
      <c r="A21" s="580"/>
      <c r="B21" s="331"/>
      <c r="C21" s="332" t="s">
        <v>174</v>
      </c>
      <c r="D21" s="333">
        <v>4807181</v>
      </c>
      <c r="E21" s="327">
        <v>7.343073902132256</v>
      </c>
      <c r="F21" s="327">
        <v>-7.871911707550041</v>
      </c>
      <c r="G21" s="326">
        <v>4392449</v>
      </c>
      <c r="H21" s="327">
        <v>7.762647523163577</v>
      </c>
      <c r="I21" s="328">
        <v>-8.627343135197123</v>
      </c>
      <c r="J21" s="302"/>
    </row>
    <row r="22" spans="1:14" ht="18" customHeight="1" thickBot="1">
      <c r="A22" s="580"/>
      <c r="B22" s="340"/>
      <c r="C22" s="341" t="s">
        <v>175</v>
      </c>
      <c r="D22" s="342">
        <v>15184949</v>
      </c>
      <c r="E22" s="343">
        <v>23.195341033988385</v>
      </c>
      <c r="F22" s="343">
        <v>-10.582029618675975</v>
      </c>
      <c r="G22" s="344">
        <v>12197251</v>
      </c>
      <c r="H22" s="343">
        <v>21.555847379116855</v>
      </c>
      <c r="I22" s="345">
        <v>-19.67539041454799</v>
      </c>
      <c r="J22" s="302"/>
      <c r="L22" s="338"/>
      <c r="M22" s="339"/>
      <c r="N22" s="339"/>
    </row>
    <row r="23" spans="1:10" ht="18" customHeight="1" thickTop="1">
      <c r="A23" s="580"/>
      <c r="B23" s="346"/>
      <c r="C23" s="332" t="s">
        <v>176</v>
      </c>
      <c r="D23" s="347">
        <v>41848393</v>
      </c>
      <c r="E23" s="327">
        <v>63.924333717510166</v>
      </c>
      <c r="F23" s="348">
        <v>-1.0809326376885195</v>
      </c>
      <c r="G23" s="326">
        <v>36824872</v>
      </c>
      <c r="H23" s="327">
        <v>65.07952657426773</v>
      </c>
      <c r="I23" s="328">
        <v>-12.004095354390316</v>
      </c>
      <c r="J23" s="302"/>
    </row>
    <row r="24" spans="1:10" ht="18" customHeight="1">
      <c r="A24" s="580"/>
      <c r="B24" s="349"/>
      <c r="C24" s="350" t="s">
        <v>177</v>
      </c>
      <c r="D24" s="351">
        <v>46407917</v>
      </c>
      <c r="E24" s="329">
        <v>70.88910614662105</v>
      </c>
      <c r="F24" s="352">
        <v>-2.1684562358002495</v>
      </c>
      <c r="G24" s="321">
        <v>40901986</v>
      </c>
      <c r="H24" s="323">
        <v>72.28489171197464</v>
      </c>
      <c r="I24" s="324">
        <v>-11.864206273252904</v>
      </c>
      <c r="J24" s="302"/>
    </row>
    <row r="25" spans="1:10" ht="6.75" customHeight="1">
      <c r="A25" s="580"/>
      <c r="B25" s="331"/>
      <c r="C25" s="353"/>
      <c r="D25" s="347"/>
      <c r="E25" s="354"/>
      <c r="F25" s="355"/>
      <c r="G25" s="326"/>
      <c r="H25" s="327"/>
      <c r="I25" s="328"/>
      <c r="J25" s="302"/>
    </row>
    <row r="26" spans="1:10" ht="19.5" customHeight="1">
      <c r="A26" s="580"/>
      <c r="B26" s="303" t="s">
        <v>161</v>
      </c>
      <c r="C26" s="356"/>
      <c r="D26" s="326">
        <v>39296048</v>
      </c>
      <c r="E26" s="327">
        <v>100</v>
      </c>
      <c r="F26" s="327">
        <v>-7.040920184001791</v>
      </c>
      <c r="G26" s="326">
        <v>34466712</v>
      </c>
      <c r="H26" s="327">
        <v>100</v>
      </c>
      <c r="I26" s="328">
        <v>-12.289622610395838</v>
      </c>
      <c r="J26" s="302"/>
    </row>
    <row r="27" spans="1:10" ht="5.25" customHeight="1">
      <c r="A27" s="580"/>
      <c r="B27" s="303"/>
      <c r="C27" s="356"/>
      <c r="D27" s="326"/>
      <c r="E27" s="327"/>
      <c r="F27" s="327"/>
      <c r="G27" s="326"/>
      <c r="H27" s="327"/>
      <c r="I27" s="328"/>
      <c r="J27" s="302"/>
    </row>
    <row r="28" spans="1:10" ht="19.5" customHeight="1">
      <c r="A28" s="580"/>
      <c r="B28" s="582" t="s">
        <v>165</v>
      </c>
      <c r="C28" s="583"/>
      <c r="D28" s="326">
        <v>573217</v>
      </c>
      <c r="E28" s="327">
        <v>1.4587141180202141</v>
      </c>
      <c r="F28" s="327">
        <v>-10.847730199513506</v>
      </c>
      <c r="G28" s="326">
        <v>560514</v>
      </c>
      <c r="H28" s="327">
        <v>1.6262473774696002</v>
      </c>
      <c r="I28" s="328">
        <v>-2.2160891948424393</v>
      </c>
      <c r="J28" s="302"/>
    </row>
    <row r="29" spans="1:10" ht="5.25" customHeight="1">
      <c r="A29" s="580"/>
      <c r="B29" s="334"/>
      <c r="C29" s="335"/>
      <c r="D29" s="326"/>
      <c r="E29" s="327"/>
      <c r="F29" s="327"/>
      <c r="G29" s="326"/>
      <c r="H29" s="327"/>
      <c r="I29" s="328"/>
      <c r="J29" s="302"/>
    </row>
    <row r="30" spans="1:10" ht="19.5" customHeight="1">
      <c r="A30" s="580"/>
      <c r="B30" s="582" t="s">
        <v>166</v>
      </c>
      <c r="C30" s="583"/>
      <c r="D30" s="326">
        <v>38722831</v>
      </c>
      <c r="E30" s="327">
        <v>98.54128588197979</v>
      </c>
      <c r="F30" s="327">
        <v>-6.982124265823259</v>
      </c>
      <c r="G30" s="326">
        <v>33906197</v>
      </c>
      <c r="H30" s="327">
        <v>98.37374972118025</v>
      </c>
      <c r="I30" s="328">
        <v>-12.43874447092982</v>
      </c>
      <c r="J30" s="302"/>
    </row>
    <row r="31" spans="1:10" ht="17.25" customHeight="1">
      <c r="A31" s="580"/>
      <c r="B31" s="331"/>
      <c r="C31" s="332" t="s">
        <v>167</v>
      </c>
      <c r="D31" s="326">
        <v>13801</v>
      </c>
      <c r="E31" s="327">
        <v>0.03512058006443803</v>
      </c>
      <c r="F31" s="327">
        <v>38.3558897243108</v>
      </c>
      <c r="G31" s="326">
        <v>46233</v>
      </c>
      <c r="H31" s="327">
        <v>0.1341381214430898</v>
      </c>
      <c r="I31" s="328">
        <v>234.99746395188754</v>
      </c>
      <c r="J31" s="302"/>
    </row>
    <row r="32" spans="1:13" ht="17.25" customHeight="1">
      <c r="A32" s="580"/>
      <c r="B32" s="331"/>
      <c r="C32" s="332" t="s">
        <v>168</v>
      </c>
      <c r="D32" s="326">
        <v>1094856</v>
      </c>
      <c r="E32" s="327">
        <v>2.7861733067915635</v>
      </c>
      <c r="F32" s="327">
        <v>11.097964762599617</v>
      </c>
      <c r="G32" s="326">
        <v>900627</v>
      </c>
      <c r="H32" s="327">
        <v>2.6130342807286056</v>
      </c>
      <c r="I32" s="328">
        <v>-17.740141169249654</v>
      </c>
      <c r="J32" s="336"/>
      <c r="K32" s="337"/>
      <c r="L32" s="337"/>
      <c r="M32" s="337"/>
    </row>
    <row r="33" spans="1:14" ht="17.25" customHeight="1">
      <c r="A33" s="580"/>
      <c r="B33" s="331"/>
      <c r="C33" s="332" t="s">
        <v>169</v>
      </c>
      <c r="D33" s="326">
        <v>749442</v>
      </c>
      <c r="E33" s="327">
        <v>1.9071688837513634</v>
      </c>
      <c r="F33" s="327">
        <v>-4.81015809468407</v>
      </c>
      <c r="G33" s="326">
        <v>734701</v>
      </c>
      <c r="H33" s="327">
        <v>2.131624855889938</v>
      </c>
      <c r="I33" s="328">
        <v>-1.966930062633267</v>
      </c>
      <c r="J33" s="302"/>
      <c r="L33" s="338"/>
      <c r="M33" s="339"/>
      <c r="N33" s="339"/>
    </row>
    <row r="34" spans="1:11" ht="17.25" customHeight="1">
      <c r="A34" s="580"/>
      <c r="B34" s="331"/>
      <c r="C34" s="332" t="s">
        <v>170</v>
      </c>
      <c r="D34" s="326">
        <v>7368671</v>
      </c>
      <c r="E34" s="327">
        <v>18.75168464777934</v>
      </c>
      <c r="F34" s="327">
        <v>-1.5143331845757757</v>
      </c>
      <c r="G34" s="326">
        <v>6881581</v>
      </c>
      <c r="H34" s="327">
        <v>19.96587606035644</v>
      </c>
      <c r="I34" s="328">
        <v>-6.610282912617478</v>
      </c>
      <c r="J34" s="302"/>
      <c r="K34" s="159"/>
    </row>
    <row r="35" spans="1:10" ht="17.25" customHeight="1">
      <c r="A35" s="580"/>
      <c r="B35" s="331"/>
      <c r="C35" s="332" t="s">
        <v>171</v>
      </c>
      <c r="D35" s="326">
        <v>4122943</v>
      </c>
      <c r="E35" s="327">
        <v>10.492004183219645</v>
      </c>
      <c r="F35" s="327">
        <v>-5.117729974167645</v>
      </c>
      <c r="G35" s="326">
        <v>3907194</v>
      </c>
      <c r="H35" s="327">
        <v>11.336137894441455</v>
      </c>
      <c r="I35" s="328">
        <v>-5.232888254821859</v>
      </c>
      <c r="J35" s="302"/>
    </row>
    <row r="36" spans="1:14" ht="17.25" customHeight="1">
      <c r="A36" s="580"/>
      <c r="B36" s="331"/>
      <c r="C36" s="332" t="s">
        <v>172</v>
      </c>
      <c r="D36" s="326">
        <v>3928936</v>
      </c>
      <c r="E36" s="327">
        <v>9.998298047681537</v>
      </c>
      <c r="F36" s="327">
        <v>-0.9028605212155583</v>
      </c>
      <c r="G36" s="326">
        <v>3566499</v>
      </c>
      <c r="H36" s="327">
        <v>10.347662405395676</v>
      </c>
      <c r="I36" s="328">
        <v>-9.224813028260073</v>
      </c>
      <c r="J36" s="302"/>
      <c r="L36" s="338"/>
      <c r="M36" s="339"/>
      <c r="N36" s="339"/>
    </row>
    <row r="37" spans="1:10" ht="17.25" customHeight="1">
      <c r="A37" s="580"/>
      <c r="B37" s="331"/>
      <c r="C37" s="332" t="s">
        <v>173</v>
      </c>
      <c r="D37" s="326">
        <v>4592669</v>
      </c>
      <c r="E37" s="327">
        <v>11.6873559397118</v>
      </c>
      <c r="F37" s="327">
        <v>-12.760474246434</v>
      </c>
      <c r="G37" s="326">
        <v>3998689</v>
      </c>
      <c r="H37" s="327">
        <v>11.601596926332864</v>
      </c>
      <c r="I37" s="328">
        <v>-12.933220312633026</v>
      </c>
      <c r="J37" s="302"/>
    </row>
    <row r="38" spans="1:10" ht="17.25" customHeight="1">
      <c r="A38" s="580"/>
      <c r="B38" s="331"/>
      <c r="C38" s="332" t="s">
        <v>174</v>
      </c>
      <c r="D38" s="326">
        <v>3560931</v>
      </c>
      <c r="E38" s="327">
        <v>9.061804382975103</v>
      </c>
      <c r="F38" s="327">
        <v>-6.090719019885626</v>
      </c>
      <c r="G38" s="326">
        <v>3154586</v>
      </c>
      <c r="H38" s="327">
        <v>9.15255856143168</v>
      </c>
      <c r="I38" s="328">
        <v>-11.411201171828381</v>
      </c>
      <c r="J38" s="302"/>
    </row>
    <row r="39" spans="1:14" ht="17.25" customHeight="1" thickBot="1">
      <c r="A39" s="580"/>
      <c r="B39" s="340"/>
      <c r="C39" s="341" t="s">
        <v>175</v>
      </c>
      <c r="D39" s="344">
        <v>13290582</v>
      </c>
      <c r="E39" s="343">
        <v>33.82167591000499</v>
      </c>
      <c r="F39" s="343">
        <v>-11.386230703346484</v>
      </c>
      <c r="G39" s="344">
        <v>10716087</v>
      </c>
      <c r="H39" s="343">
        <v>31.091120615160506</v>
      </c>
      <c r="I39" s="345">
        <v>-19.370822135554334</v>
      </c>
      <c r="J39" s="302"/>
      <c r="L39" s="338"/>
      <c r="M39" s="339"/>
      <c r="N39" s="339"/>
    </row>
    <row r="40" spans="1:10" ht="17.25" customHeight="1" thickTop="1">
      <c r="A40" s="580"/>
      <c r="B40" s="331"/>
      <c r="C40" s="332" t="s">
        <v>176</v>
      </c>
      <c r="D40" s="355">
        <v>20143740</v>
      </c>
      <c r="E40" s="357">
        <v>51.26149072293479</v>
      </c>
      <c r="F40" s="348">
        <v>-2.86291902239023</v>
      </c>
      <c r="G40" s="326">
        <v>18570372</v>
      </c>
      <c r="H40" s="327">
        <v>53.87915157094184</v>
      </c>
      <c r="I40" s="328">
        <v>-7.810704466995702</v>
      </c>
      <c r="J40" s="302"/>
    </row>
    <row r="41" spans="1:10" ht="17.25" customHeight="1" thickBot="1">
      <c r="A41" s="581"/>
      <c r="B41" s="358"/>
      <c r="C41" s="359" t="s">
        <v>177</v>
      </c>
      <c r="D41" s="360">
        <v>23304800</v>
      </c>
      <c r="E41" s="361">
        <v>59.305709317130315</v>
      </c>
      <c r="F41" s="362">
        <v>-4.604293535414868</v>
      </c>
      <c r="G41" s="363">
        <v>21304898</v>
      </c>
      <c r="H41" s="364">
        <v>61.812968988744856</v>
      </c>
      <c r="I41" s="365">
        <v>-8.581502523085376</v>
      </c>
      <c r="J41" s="302"/>
    </row>
    <row r="42" spans="2:9" s="366" customFormat="1" ht="16.5" customHeight="1">
      <c r="B42" s="366" t="s">
        <v>178</v>
      </c>
      <c r="D42" s="367"/>
      <c r="E42" s="368"/>
      <c r="F42" s="368"/>
      <c r="G42" s="367"/>
      <c r="H42" s="368"/>
      <c r="I42" s="368"/>
    </row>
    <row r="43" spans="2:4" s="366" customFormat="1" ht="16.5" customHeight="1">
      <c r="B43" s="366" t="s">
        <v>179</v>
      </c>
      <c r="D43" s="369"/>
    </row>
  </sheetData>
  <sheetProtection/>
  <mergeCells count="9">
    <mergeCell ref="A1:I1"/>
    <mergeCell ref="A5:A8"/>
    <mergeCell ref="B7:C7"/>
    <mergeCell ref="B8:C8"/>
    <mergeCell ref="A9:A41"/>
    <mergeCell ref="B11:C11"/>
    <mergeCell ref="B13:C13"/>
    <mergeCell ref="B28:C28"/>
    <mergeCell ref="B30:C30"/>
  </mergeCells>
  <printOptions horizontalCentered="1"/>
  <pageMargins left="0.3937007874015748" right="0.3937007874015748" top="0.5905511811023623" bottom="0.2" header="0" footer="0"/>
  <pageSetup horizontalDpi="400" verticalDpi="400" orientation="landscape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 transitionEntry="1"/>
  <dimension ref="A1:T50"/>
  <sheetViews>
    <sheetView zoomScale="70" zoomScaleNormal="70" zoomScalePageLayoutView="0" workbookViewId="0" topLeftCell="A1">
      <selection activeCell="A1" sqref="A1"/>
    </sheetView>
  </sheetViews>
  <sheetFormatPr defaultColWidth="13.375" defaultRowHeight="13.5"/>
  <cols>
    <col min="1" max="1" width="4.125" style="374" customWidth="1"/>
    <col min="2" max="2" width="31.125" style="374" customWidth="1"/>
    <col min="3" max="3" width="3.25390625" style="374" customWidth="1"/>
    <col min="4" max="4" width="12.125" style="258" customWidth="1"/>
    <col min="5" max="5" width="7.25390625" style="258" bestFit="1" customWidth="1"/>
    <col min="6" max="6" width="8.75390625" style="258" bestFit="1" customWidth="1"/>
    <col min="7" max="7" width="12.125" style="258" customWidth="1"/>
    <col min="8" max="8" width="7.25390625" style="258" bestFit="1" customWidth="1"/>
    <col min="9" max="9" width="8.75390625" style="258" bestFit="1" customWidth="1"/>
    <col min="10" max="10" width="12.125" style="258" customWidth="1"/>
    <col min="11" max="11" width="7.25390625" style="258" bestFit="1" customWidth="1"/>
    <col min="12" max="12" width="8.75390625" style="258" bestFit="1" customWidth="1"/>
    <col min="13" max="13" width="12.125" style="258" customWidth="1"/>
    <col min="14" max="14" width="7.25390625" style="258" bestFit="1" customWidth="1"/>
    <col min="15" max="15" width="8.75390625" style="258" bestFit="1" customWidth="1"/>
    <col min="16" max="16" width="12.125" style="258" customWidth="1"/>
    <col min="17" max="17" width="7.25390625" style="258" bestFit="1" customWidth="1"/>
    <col min="18" max="18" width="8.75390625" style="258" bestFit="1" customWidth="1"/>
    <col min="19" max="19" width="9.25390625" style="258" bestFit="1" customWidth="1"/>
    <col min="20" max="20" width="12.125" style="258" customWidth="1"/>
    <col min="21" max="16384" width="13.375" style="258" customWidth="1"/>
  </cols>
  <sheetData>
    <row r="1" spans="1:20" s="373" customFormat="1" ht="32.25" customHeight="1">
      <c r="A1" s="370"/>
      <c r="B1" s="371" t="s">
        <v>180</v>
      </c>
      <c r="C1" s="371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2"/>
      <c r="S1" s="372"/>
      <c r="T1" s="372"/>
    </row>
    <row r="2" spans="2:20" ht="18.75" customHeight="1" thickBot="1">
      <c r="B2" s="375"/>
      <c r="C2" s="375"/>
      <c r="D2" s="243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302"/>
      <c r="R2" s="302"/>
      <c r="S2" s="303"/>
      <c r="T2" s="376" t="s">
        <v>181</v>
      </c>
    </row>
    <row r="3" spans="1:20" s="246" customFormat="1" ht="33.75" customHeight="1">
      <c r="A3" s="377"/>
      <c r="B3" s="378"/>
      <c r="C3" s="379"/>
      <c r="D3" s="380" t="s">
        <v>298</v>
      </c>
      <c r="E3" s="253"/>
      <c r="F3" s="253"/>
      <c r="G3" s="253"/>
      <c r="H3" s="253"/>
      <c r="I3" s="253"/>
      <c r="J3" s="255"/>
      <c r="K3" s="253"/>
      <c r="L3" s="253"/>
      <c r="M3" s="253"/>
      <c r="N3" s="253"/>
      <c r="O3" s="253"/>
      <c r="P3" s="253"/>
      <c r="Q3" s="253"/>
      <c r="R3" s="253"/>
      <c r="S3" s="253"/>
      <c r="T3" s="257"/>
    </row>
    <row r="4" spans="1:20" ht="20.25" customHeight="1">
      <c r="A4" s="381"/>
      <c r="B4" s="382"/>
      <c r="C4" s="383"/>
      <c r="D4" s="279" t="s">
        <v>182</v>
      </c>
      <c r="E4" s="302"/>
      <c r="F4" s="302"/>
      <c r="G4" s="314"/>
      <c r="H4" s="314"/>
      <c r="I4" s="314"/>
      <c r="J4" s="314"/>
      <c r="K4" s="314"/>
      <c r="L4" s="314"/>
      <c r="M4" s="314"/>
      <c r="N4" s="314"/>
      <c r="O4" s="314"/>
      <c r="P4" s="314"/>
      <c r="Q4" s="314"/>
      <c r="R4" s="314"/>
      <c r="S4" s="314"/>
      <c r="T4" s="384" t="s">
        <v>183</v>
      </c>
    </row>
    <row r="5" spans="1:20" s="246" customFormat="1" ht="20.25" customHeight="1">
      <c r="A5" s="381"/>
      <c r="B5" s="382"/>
      <c r="C5" s="383"/>
      <c r="D5" s="279"/>
      <c r="E5" s="385"/>
      <c r="F5" s="385"/>
      <c r="G5" s="279" t="s">
        <v>184</v>
      </c>
      <c r="H5" s="385"/>
      <c r="I5" s="385"/>
      <c r="J5" s="259"/>
      <c r="K5" s="259"/>
      <c r="L5" s="259"/>
      <c r="M5" s="259"/>
      <c r="N5" s="259"/>
      <c r="O5" s="259"/>
      <c r="P5" s="279" t="s">
        <v>185</v>
      </c>
      <c r="Q5" s="385"/>
      <c r="R5" s="385"/>
      <c r="S5" s="385"/>
      <c r="T5" s="386" t="s">
        <v>186</v>
      </c>
    </row>
    <row r="6" spans="1:20" s="246" customFormat="1" ht="20.25" customHeight="1">
      <c r="A6" s="387"/>
      <c r="B6" s="382"/>
      <c r="C6" s="383"/>
      <c r="D6" s="388"/>
      <c r="E6" s="259"/>
      <c r="F6" s="259"/>
      <c r="G6" s="279"/>
      <c r="H6" s="259"/>
      <c r="I6" s="259"/>
      <c r="J6" s="279" t="s">
        <v>187</v>
      </c>
      <c r="K6" s="259"/>
      <c r="L6" s="259"/>
      <c r="M6" s="279" t="s">
        <v>188</v>
      </c>
      <c r="N6" s="259"/>
      <c r="O6" s="259"/>
      <c r="P6" s="279"/>
      <c r="Q6" s="259"/>
      <c r="R6" s="259"/>
      <c r="S6" s="389" t="s">
        <v>189</v>
      </c>
      <c r="T6" s="390" t="s">
        <v>190</v>
      </c>
    </row>
    <row r="7" spans="1:20" s="397" customFormat="1" ht="18.75" customHeight="1">
      <c r="A7" s="391"/>
      <c r="B7" s="392"/>
      <c r="C7" s="393"/>
      <c r="D7" s="394"/>
      <c r="E7" s="268" t="s">
        <v>26</v>
      </c>
      <c r="F7" s="268" t="s">
        <v>27</v>
      </c>
      <c r="G7" s="394"/>
      <c r="H7" s="268" t="s">
        <v>26</v>
      </c>
      <c r="I7" s="268" t="s">
        <v>27</v>
      </c>
      <c r="J7" s="269"/>
      <c r="K7" s="268" t="s">
        <v>26</v>
      </c>
      <c r="L7" s="268" t="s">
        <v>27</v>
      </c>
      <c r="M7" s="269"/>
      <c r="N7" s="268" t="s">
        <v>26</v>
      </c>
      <c r="O7" s="268" t="s">
        <v>27</v>
      </c>
      <c r="P7" s="269"/>
      <c r="Q7" s="268" t="s">
        <v>26</v>
      </c>
      <c r="R7" s="268" t="s">
        <v>27</v>
      </c>
      <c r="S7" s="395" t="s">
        <v>191</v>
      </c>
      <c r="T7" s="396" t="s">
        <v>192</v>
      </c>
    </row>
    <row r="8" spans="1:20" ht="18.75" customHeight="1">
      <c r="A8" s="398"/>
      <c r="B8" s="399" t="s">
        <v>49</v>
      </c>
      <c r="C8" s="400"/>
      <c r="D8" s="276">
        <v>2893382</v>
      </c>
      <c r="E8" s="275">
        <v>100</v>
      </c>
      <c r="F8" s="275">
        <v>-9.324236659761624</v>
      </c>
      <c r="G8" s="276">
        <v>2631698</v>
      </c>
      <c r="H8" s="275">
        <v>100</v>
      </c>
      <c r="I8" s="275">
        <v>-7.991177047457455</v>
      </c>
      <c r="J8" s="276">
        <v>2508288</v>
      </c>
      <c r="K8" s="275">
        <v>100</v>
      </c>
      <c r="L8" s="275">
        <v>-8.169722992166399</v>
      </c>
      <c r="M8" s="276">
        <v>123409</v>
      </c>
      <c r="N8" s="275">
        <v>100</v>
      </c>
      <c r="O8" s="275">
        <v>-4.206383705405656</v>
      </c>
      <c r="P8" s="276">
        <v>261685</v>
      </c>
      <c r="Q8" s="275">
        <v>100</v>
      </c>
      <c r="R8" s="275">
        <v>-20.85572656913952</v>
      </c>
      <c r="S8" s="276">
        <v>193399</v>
      </c>
      <c r="T8" s="401">
        <v>2396852</v>
      </c>
    </row>
    <row r="9" spans="1:20" ht="9" customHeight="1">
      <c r="A9" s="398"/>
      <c r="B9" s="399"/>
      <c r="C9" s="400"/>
      <c r="D9" s="276"/>
      <c r="E9" s="275"/>
      <c r="F9" s="275"/>
      <c r="G9" s="276"/>
      <c r="H9" s="275"/>
      <c r="I9" s="275"/>
      <c r="J9" s="276"/>
      <c r="K9" s="275"/>
      <c r="L9" s="275"/>
      <c r="M9" s="276"/>
      <c r="N9" s="275"/>
      <c r="O9" s="275"/>
      <c r="P9" s="276"/>
      <c r="Q9" s="275"/>
      <c r="R9" s="275"/>
      <c r="S9" s="276"/>
      <c r="T9" s="401"/>
    </row>
    <row r="10" spans="1:20" ht="21" customHeight="1">
      <c r="A10" s="402" t="s">
        <v>50</v>
      </c>
      <c r="B10" s="399" t="s">
        <v>51</v>
      </c>
      <c r="C10" s="400"/>
      <c r="D10" s="276">
        <v>1492115</v>
      </c>
      <c r="E10" s="275">
        <v>51.56992751043589</v>
      </c>
      <c r="F10" s="275">
        <v>-5.336587507422763</v>
      </c>
      <c r="G10" s="276">
        <v>1394668</v>
      </c>
      <c r="H10" s="275">
        <v>52.99498650681043</v>
      </c>
      <c r="I10" s="275">
        <v>-6.018789934675937</v>
      </c>
      <c r="J10" s="276">
        <v>1311893</v>
      </c>
      <c r="K10" s="275">
        <v>52.30232732445397</v>
      </c>
      <c r="L10" s="275">
        <v>-6.559662105855452</v>
      </c>
      <c r="M10" s="276">
        <v>82775</v>
      </c>
      <c r="N10" s="275">
        <v>67.07371423478028</v>
      </c>
      <c r="O10" s="275">
        <v>3.4752172010750684</v>
      </c>
      <c r="P10" s="276">
        <v>97446</v>
      </c>
      <c r="Q10" s="275">
        <v>37.23790052926228</v>
      </c>
      <c r="R10" s="275">
        <v>5.635955640833856</v>
      </c>
      <c r="S10" s="276">
        <v>71244</v>
      </c>
      <c r="T10" s="401">
        <v>569456</v>
      </c>
    </row>
    <row r="11" spans="1:20" ht="9.75" customHeight="1">
      <c r="A11" s="402"/>
      <c r="B11" s="399"/>
      <c r="C11" s="400"/>
      <c r="D11" s="276"/>
      <c r="E11" s="275"/>
      <c r="F11" s="275"/>
      <c r="G11" s="276"/>
      <c r="H11" s="275"/>
      <c r="I11" s="275"/>
      <c r="J11" s="276"/>
      <c r="K11" s="275"/>
      <c r="L11" s="275"/>
      <c r="M11" s="276"/>
      <c r="N11" s="275"/>
      <c r="O11" s="275"/>
      <c r="P11" s="276"/>
      <c r="Q11" s="275"/>
      <c r="R11" s="275"/>
      <c r="S11" s="276"/>
      <c r="T11" s="401"/>
    </row>
    <row r="12" spans="1:20" ht="18.75" customHeight="1">
      <c r="A12" s="398" t="s">
        <v>52</v>
      </c>
      <c r="B12" s="399" t="s">
        <v>53</v>
      </c>
      <c r="C12" s="400"/>
      <c r="D12" s="276">
        <v>219126</v>
      </c>
      <c r="E12" s="275">
        <v>7.573351876800229</v>
      </c>
      <c r="F12" s="275">
        <v>6.900118059146649</v>
      </c>
      <c r="G12" s="276">
        <v>216450</v>
      </c>
      <c r="H12" s="275">
        <v>8.224727913309202</v>
      </c>
      <c r="I12" s="275">
        <v>8.563174287906833</v>
      </c>
      <c r="J12" s="276">
        <v>209325</v>
      </c>
      <c r="K12" s="275">
        <v>8.34533355021433</v>
      </c>
      <c r="L12" s="275">
        <v>8.731787133470121</v>
      </c>
      <c r="M12" s="276">
        <v>7125</v>
      </c>
      <c r="N12" s="275">
        <v>5.773484916010988</v>
      </c>
      <c r="O12" s="275">
        <v>3.832701836199348</v>
      </c>
      <c r="P12" s="276">
        <v>2676</v>
      </c>
      <c r="Q12" s="275">
        <v>1.0226035118558572</v>
      </c>
      <c r="R12" s="275">
        <v>-52.25691347011597</v>
      </c>
      <c r="S12" s="276">
        <v>2304</v>
      </c>
      <c r="T12" s="401">
        <v>21165</v>
      </c>
    </row>
    <row r="13" spans="1:20" ht="18.75" customHeight="1">
      <c r="A13" s="398" t="s">
        <v>54</v>
      </c>
      <c r="B13" s="399" t="s">
        <v>55</v>
      </c>
      <c r="C13" s="400"/>
      <c r="D13" s="276">
        <v>533478</v>
      </c>
      <c r="E13" s="275">
        <v>18.437869593437714</v>
      </c>
      <c r="F13" s="275">
        <v>-7.30472374452232</v>
      </c>
      <c r="G13" s="276">
        <v>516450</v>
      </c>
      <c r="H13" s="275">
        <v>19.62421220064004</v>
      </c>
      <c r="I13" s="275">
        <v>-5.306641828262968</v>
      </c>
      <c r="J13" s="276">
        <v>480892</v>
      </c>
      <c r="K13" s="275">
        <v>19.172120585833845</v>
      </c>
      <c r="L13" s="275">
        <v>-5.647879641656104</v>
      </c>
      <c r="M13" s="276">
        <v>35558</v>
      </c>
      <c r="N13" s="275">
        <v>28.813133564002623</v>
      </c>
      <c r="O13" s="275">
        <v>-0.43680349442794864</v>
      </c>
      <c r="P13" s="276">
        <v>17028</v>
      </c>
      <c r="Q13" s="275">
        <v>6.507060014903414</v>
      </c>
      <c r="R13" s="275">
        <v>-43.47739494124676</v>
      </c>
      <c r="S13" s="276">
        <v>12756</v>
      </c>
      <c r="T13" s="401">
        <v>154095</v>
      </c>
    </row>
    <row r="14" spans="1:20" ht="18.75" customHeight="1">
      <c r="A14" s="398" t="s">
        <v>56</v>
      </c>
      <c r="B14" s="399" t="s">
        <v>57</v>
      </c>
      <c r="C14" s="400"/>
      <c r="D14" s="276">
        <v>45878</v>
      </c>
      <c r="E14" s="275">
        <v>1.5856184907488884</v>
      </c>
      <c r="F14" s="275">
        <v>-5.191155197354817</v>
      </c>
      <c r="G14" s="276">
        <v>43614</v>
      </c>
      <c r="H14" s="275">
        <v>1.6572570256921577</v>
      </c>
      <c r="I14" s="275">
        <v>-5.3166315698065745</v>
      </c>
      <c r="J14" s="276">
        <v>39054</v>
      </c>
      <c r="K14" s="275">
        <v>1.5569982394366197</v>
      </c>
      <c r="L14" s="275">
        <v>-3.341253341253335</v>
      </c>
      <c r="M14" s="276">
        <v>4559</v>
      </c>
      <c r="N14" s="275">
        <v>3.6942200325746097</v>
      </c>
      <c r="O14" s="275">
        <v>-19.43806326206044</v>
      </c>
      <c r="P14" s="276">
        <v>2264</v>
      </c>
      <c r="Q14" s="275">
        <v>0.8651623134684832</v>
      </c>
      <c r="R14" s="275">
        <v>-2.707348517404384</v>
      </c>
      <c r="S14" s="276">
        <v>1546</v>
      </c>
      <c r="T14" s="401">
        <v>29642</v>
      </c>
    </row>
    <row r="15" spans="1:20" ht="18.75" customHeight="1">
      <c r="A15" s="398" t="s">
        <v>58</v>
      </c>
      <c r="B15" s="399" t="s">
        <v>59</v>
      </c>
      <c r="C15" s="400"/>
      <c r="D15" s="276">
        <v>29187</v>
      </c>
      <c r="E15" s="275">
        <v>1.0087503136467981</v>
      </c>
      <c r="F15" s="275">
        <v>12.865429234338748</v>
      </c>
      <c r="G15" s="276">
        <v>28096</v>
      </c>
      <c r="H15" s="275">
        <v>1.0675997017894912</v>
      </c>
      <c r="I15" s="275">
        <v>14.541970728525413</v>
      </c>
      <c r="J15" s="276">
        <v>27636</v>
      </c>
      <c r="K15" s="275">
        <v>1.1017873545621555</v>
      </c>
      <c r="L15" s="275">
        <v>14.700755374782105</v>
      </c>
      <c r="M15" s="276">
        <v>460</v>
      </c>
      <c r="N15" s="275">
        <v>0.37274428931439363</v>
      </c>
      <c r="O15" s="275">
        <v>5.990783410138249</v>
      </c>
      <c r="P15" s="276">
        <v>1091</v>
      </c>
      <c r="Q15" s="275">
        <v>0.41691346466171164</v>
      </c>
      <c r="R15" s="275">
        <v>-18.03155522163786</v>
      </c>
      <c r="S15" s="276">
        <v>912</v>
      </c>
      <c r="T15" s="401">
        <v>28395</v>
      </c>
    </row>
    <row r="16" spans="1:20" ht="18.75" customHeight="1">
      <c r="A16" s="398" t="s">
        <v>60</v>
      </c>
      <c r="B16" s="399" t="s">
        <v>61</v>
      </c>
      <c r="C16" s="400"/>
      <c r="D16" s="276">
        <v>70649</v>
      </c>
      <c r="E16" s="275">
        <v>2.4417446434656744</v>
      </c>
      <c r="F16" s="275">
        <v>33.55450953704229</v>
      </c>
      <c r="G16" s="276">
        <v>68924</v>
      </c>
      <c r="H16" s="275">
        <v>2.618993516733303</v>
      </c>
      <c r="I16" s="275">
        <v>39.844986405875915</v>
      </c>
      <c r="J16" s="276">
        <v>59422</v>
      </c>
      <c r="K16" s="275">
        <v>2.369026204327414</v>
      </c>
      <c r="L16" s="275">
        <v>30.13446629582586</v>
      </c>
      <c r="M16" s="276">
        <v>9501</v>
      </c>
      <c r="N16" s="275">
        <v>7.698790201687072</v>
      </c>
      <c r="O16" s="275">
        <v>162.16887417218544</v>
      </c>
      <c r="P16" s="276">
        <v>1725</v>
      </c>
      <c r="Q16" s="275">
        <v>0.6591894835393699</v>
      </c>
      <c r="R16" s="275">
        <v>-52.25574314973706</v>
      </c>
      <c r="S16" s="276">
        <v>1424</v>
      </c>
      <c r="T16" s="401">
        <v>12319</v>
      </c>
    </row>
    <row r="17" spans="1:20" ht="18.75" customHeight="1">
      <c r="A17" s="398" t="s">
        <v>62</v>
      </c>
      <c r="B17" s="399" t="s">
        <v>63</v>
      </c>
      <c r="C17" s="400"/>
      <c r="D17" s="276">
        <v>4244</v>
      </c>
      <c r="E17" s="275">
        <v>0.1466795604590061</v>
      </c>
      <c r="F17" s="275">
        <v>-6.126963061269635</v>
      </c>
      <c r="G17" s="276">
        <v>4108</v>
      </c>
      <c r="H17" s="275">
        <v>0.156096938174517</v>
      </c>
      <c r="I17" s="275">
        <v>-7.310469314079427</v>
      </c>
      <c r="J17" s="276">
        <v>3887</v>
      </c>
      <c r="K17" s="275">
        <v>0.1549662558685446</v>
      </c>
      <c r="L17" s="275">
        <v>-7.364156339370837</v>
      </c>
      <c r="M17" s="276">
        <v>221</v>
      </c>
      <c r="N17" s="275">
        <v>0.17907932160539344</v>
      </c>
      <c r="O17" s="275">
        <v>-6.355932203389841</v>
      </c>
      <c r="P17" s="276">
        <v>136</v>
      </c>
      <c r="Q17" s="275">
        <v>0.05197088102107495</v>
      </c>
      <c r="R17" s="275">
        <v>52.808988764044926</v>
      </c>
      <c r="S17" s="276">
        <v>84</v>
      </c>
      <c r="T17" s="401">
        <v>3133</v>
      </c>
    </row>
    <row r="18" spans="1:20" ht="18.75" customHeight="1">
      <c r="A18" s="398" t="s">
        <v>64</v>
      </c>
      <c r="B18" s="399" t="s">
        <v>65</v>
      </c>
      <c r="C18" s="400"/>
      <c r="D18" s="276">
        <v>491755</v>
      </c>
      <c r="E18" s="275">
        <v>16.995854678020393</v>
      </c>
      <c r="F18" s="275">
        <v>-10.296097395466603</v>
      </c>
      <c r="G18" s="276">
        <v>432591</v>
      </c>
      <c r="H18" s="275">
        <v>16.437714357802452</v>
      </c>
      <c r="I18" s="275">
        <v>-15.20084840121065</v>
      </c>
      <c r="J18" s="276">
        <v>413941</v>
      </c>
      <c r="K18" s="275">
        <v>16.50292948816085</v>
      </c>
      <c r="L18" s="275">
        <v>-15.868044405240497</v>
      </c>
      <c r="M18" s="276">
        <v>18650</v>
      </c>
      <c r="N18" s="275">
        <v>15.112349990681393</v>
      </c>
      <c r="O18" s="275">
        <v>2.9135856969429312</v>
      </c>
      <c r="P18" s="276">
        <v>59163</v>
      </c>
      <c r="Q18" s="275">
        <v>22.60847966066072</v>
      </c>
      <c r="R18" s="275">
        <v>55.43849508696337</v>
      </c>
      <c r="S18" s="276">
        <v>42639</v>
      </c>
      <c r="T18" s="401">
        <v>283513</v>
      </c>
    </row>
    <row r="19" spans="1:20" ht="18.75" customHeight="1">
      <c r="A19" s="398" t="s">
        <v>66</v>
      </c>
      <c r="B19" s="399" t="s">
        <v>67</v>
      </c>
      <c r="C19" s="400"/>
      <c r="D19" s="276">
        <v>97798</v>
      </c>
      <c r="E19" s="275">
        <v>3.3800583538571813</v>
      </c>
      <c r="F19" s="275">
        <v>-15.593147197169117</v>
      </c>
      <c r="G19" s="276">
        <v>84436</v>
      </c>
      <c r="H19" s="275">
        <v>3.2084228509502233</v>
      </c>
      <c r="I19" s="275">
        <v>-19.40899676437182</v>
      </c>
      <c r="J19" s="276">
        <v>77735</v>
      </c>
      <c r="K19" s="275">
        <v>3.0991257782200448</v>
      </c>
      <c r="L19" s="275">
        <v>-18.54067988431069</v>
      </c>
      <c r="M19" s="276">
        <v>6700</v>
      </c>
      <c r="N19" s="275">
        <v>5.429101605231385</v>
      </c>
      <c r="O19" s="275">
        <v>-28.288558278925407</v>
      </c>
      <c r="P19" s="276">
        <v>13363</v>
      </c>
      <c r="Q19" s="275">
        <v>5.106521199151652</v>
      </c>
      <c r="R19" s="275">
        <v>20.463355269088623</v>
      </c>
      <c r="S19" s="276">
        <v>9578</v>
      </c>
      <c r="T19" s="401">
        <v>37194</v>
      </c>
    </row>
    <row r="20" spans="1:20" ht="18.75" customHeight="1">
      <c r="A20" s="403"/>
      <c r="B20" s="399"/>
      <c r="C20" s="400"/>
      <c r="D20" s="276"/>
      <c r="E20" s="275"/>
      <c r="F20" s="275"/>
      <c r="G20" s="276"/>
      <c r="H20" s="275"/>
      <c r="I20" s="275"/>
      <c r="J20" s="276"/>
      <c r="K20" s="275"/>
      <c r="L20" s="275"/>
      <c r="M20" s="276"/>
      <c r="N20" s="275"/>
      <c r="O20" s="275"/>
      <c r="P20" s="276"/>
      <c r="Q20" s="275"/>
      <c r="R20" s="275"/>
      <c r="S20" s="276"/>
      <c r="T20" s="401"/>
    </row>
    <row r="21" spans="1:20" ht="21" customHeight="1">
      <c r="A21" s="402" t="s">
        <v>68</v>
      </c>
      <c r="B21" s="399" t="s">
        <v>69</v>
      </c>
      <c r="C21" s="400"/>
      <c r="D21" s="276">
        <v>604892</v>
      </c>
      <c r="E21" s="275">
        <v>20.906053884347106</v>
      </c>
      <c r="F21" s="275">
        <v>-13.673676759373436</v>
      </c>
      <c r="G21" s="276">
        <v>499774</v>
      </c>
      <c r="H21" s="275">
        <v>18.99055286738828</v>
      </c>
      <c r="I21" s="275">
        <v>-12.405793646898815</v>
      </c>
      <c r="J21" s="276">
        <v>475452</v>
      </c>
      <c r="K21" s="275">
        <v>18.955239589712185</v>
      </c>
      <c r="L21" s="275">
        <v>-12.1058459672753</v>
      </c>
      <c r="M21" s="276">
        <v>24321</v>
      </c>
      <c r="N21" s="275">
        <v>19.70763882698993</v>
      </c>
      <c r="O21" s="275">
        <v>-17.88716702116885</v>
      </c>
      <c r="P21" s="276">
        <v>105119</v>
      </c>
      <c r="Q21" s="275">
        <v>40.17005177981161</v>
      </c>
      <c r="R21" s="275">
        <v>-19.230562364095988</v>
      </c>
      <c r="S21" s="276">
        <v>75489</v>
      </c>
      <c r="T21" s="401">
        <v>514833</v>
      </c>
    </row>
    <row r="22" spans="1:20" ht="9" customHeight="1">
      <c r="A22" s="402"/>
      <c r="B22" s="399"/>
      <c r="C22" s="400"/>
      <c r="D22" s="276"/>
      <c r="E22" s="275"/>
      <c r="F22" s="275"/>
      <c r="G22" s="276"/>
      <c r="H22" s="275"/>
      <c r="I22" s="275"/>
      <c r="J22" s="276"/>
      <c r="K22" s="275"/>
      <c r="L22" s="275"/>
      <c r="M22" s="276"/>
      <c r="N22" s="275"/>
      <c r="O22" s="275"/>
      <c r="P22" s="276"/>
      <c r="Q22" s="275"/>
      <c r="R22" s="275"/>
      <c r="S22" s="276"/>
      <c r="T22" s="401"/>
    </row>
    <row r="23" spans="1:20" ht="18.75" customHeight="1">
      <c r="A23" s="398" t="s">
        <v>52</v>
      </c>
      <c r="B23" s="399" t="s">
        <v>70</v>
      </c>
      <c r="C23" s="400"/>
      <c r="D23" s="276">
        <v>38355</v>
      </c>
      <c r="E23" s="275">
        <v>1.325611343403671</v>
      </c>
      <c r="F23" s="275">
        <v>-3.9492136632274963</v>
      </c>
      <c r="G23" s="276">
        <v>26501</v>
      </c>
      <c r="H23" s="275">
        <v>1.0069924436618487</v>
      </c>
      <c r="I23" s="275">
        <v>-9.146696835681723</v>
      </c>
      <c r="J23" s="276">
        <v>24525</v>
      </c>
      <c r="K23" s="275">
        <v>0.9777585349050827</v>
      </c>
      <c r="L23" s="275">
        <v>-9.42497322450788</v>
      </c>
      <c r="M23" s="276">
        <v>1976</v>
      </c>
      <c r="N23" s="275">
        <v>1.6011798167070472</v>
      </c>
      <c r="O23" s="275">
        <v>-5.544933078393882</v>
      </c>
      <c r="P23" s="276">
        <v>11854</v>
      </c>
      <c r="Q23" s="275">
        <v>4.529873703116342</v>
      </c>
      <c r="R23" s="275">
        <v>10.13657902071914</v>
      </c>
      <c r="S23" s="276">
        <v>9939</v>
      </c>
      <c r="T23" s="401">
        <v>7348</v>
      </c>
    </row>
    <row r="24" spans="1:20" ht="18.75" customHeight="1">
      <c r="A24" s="398" t="s">
        <v>54</v>
      </c>
      <c r="B24" s="399" t="s">
        <v>71</v>
      </c>
      <c r="C24" s="400"/>
      <c r="D24" s="276">
        <v>116447</v>
      </c>
      <c r="E24" s="275">
        <v>4.024598203762932</v>
      </c>
      <c r="F24" s="275">
        <v>-13.79277158382564</v>
      </c>
      <c r="G24" s="276">
        <v>104276</v>
      </c>
      <c r="H24" s="275">
        <v>3.9623087451523693</v>
      </c>
      <c r="I24" s="275">
        <v>-11.415051863430548</v>
      </c>
      <c r="J24" s="276">
        <v>97180</v>
      </c>
      <c r="K24" s="275">
        <v>3.874355735864462</v>
      </c>
      <c r="L24" s="275">
        <v>-11.30541130084788</v>
      </c>
      <c r="M24" s="276">
        <v>7095</v>
      </c>
      <c r="N24" s="275">
        <v>5.74917550583831</v>
      </c>
      <c r="O24" s="275">
        <v>-12.912728611758922</v>
      </c>
      <c r="P24" s="276">
        <v>12171</v>
      </c>
      <c r="Q24" s="275">
        <v>4.651011712555171</v>
      </c>
      <c r="R24" s="275">
        <v>-29.910739994241283</v>
      </c>
      <c r="S24" s="276">
        <v>10443</v>
      </c>
      <c r="T24" s="401">
        <v>123128</v>
      </c>
    </row>
    <row r="25" spans="1:20" ht="18.75" customHeight="1">
      <c r="A25" s="398" t="s">
        <v>56</v>
      </c>
      <c r="B25" s="399" t="s">
        <v>72</v>
      </c>
      <c r="C25" s="400"/>
      <c r="D25" s="276">
        <v>62110</v>
      </c>
      <c r="E25" s="275">
        <v>2.146622879384748</v>
      </c>
      <c r="F25" s="275">
        <v>-21.16719763412746</v>
      </c>
      <c r="G25" s="276">
        <v>57117</v>
      </c>
      <c r="H25" s="275">
        <v>2.170347813464919</v>
      </c>
      <c r="I25" s="275">
        <v>-18.2079848779929</v>
      </c>
      <c r="J25" s="276">
        <v>55314</v>
      </c>
      <c r="K25" s="275">
        <v>2.205249157991427</v>
      </c>
      <c r="L25" s="275">
        <v>-18.197548026442263</v>
      </c>
      <c r="M25" s="276">
        <v>1803</v>
      </c>
      <c r="N25" s="275">
        <v>1.4609955513779385</v>
      </c>
      <c r="O25" s="275">
        <v>-18.49005424954791</v>
      </c>
      <c r="P25" s="276">
        <v>4993</v>
      </c>
      <c r="Q25" s="275">
        <v>1.908019183369318</v>
      </c>
      <c r="R25" s="275">
        <v>-44.249665029030815</v>
      </c>
      <c r="S25" s="276">
        <v>3584</v>
      </c>
      <c r="T25" s="401">
        <v>58420</v>
      </c>
    </row>
    <row r="26" spans="1:20" ht="18.75" customHeight="1">
      <c r="A26" s="398" t="s">
        <v>58</v>
      </c>
      <c r="B26" s="399" t="s">
        <v>73</v>
      </c>
      <c r="C26" s="400"/>
      <c r="D26" s="276">
        <v>28011</v>
      </c>
      <c r="E26" s="275">
        <v>0.9681058360078275</v>
      </c>
      <c r="F26" s="275">
        <v>25.807320907253526</v>
      </c>
      <c r="G26" s="276">
        <v>19901</v>
      </c>
      <c r="H26" s="275">
        <v>0.7562037893405702</v>
      </c>
      <c r="I26" s="275">
        <v>14.769319492502888</v>
      </c>
      <c r="J26" s="276">
        <v>18838</v>
      </c>
      <c r="K26" s="275">
        <v>0.7510301847315779</v>
      </c>
      <c r="L26" s="275">
        <v>12.721397797989468</v>
      </c>
      <c r="M26" s="276">
        <v>1063</v>
      </c>
      <c r="N26" s="275">
        <v>0.8613634337852182</v>
      </c>
      <c r="O26" s="275">
        <v>69.26751592356689</v>
      </c>
      <c r="P26" s="276">
        <v>8110</v>
      </c>
      <c r="Q26" s="275">
        <v>3.099145919712632</v>
      </c>
      <c r="R26" s="275">
        <v>64.67005076142132</v>
      </c>
      <c r="S26" s="276">
        <v>5199</v>
      </c>
      <c r="T26" s="401">
        <v>1127</v>
      </c>
    </row>
    <row r="27" spans="1:20" ht="18.75" customHeight="1">
      <c r="A27" s="398" t="s">
        <v>60</v>
      </c>
      <c r="B27" s="399" t="s">
        <v>74</v>
      </c>
      <c r="C27" s="400"/>
      <c r="D27" s="276">
        <v>10785</v>
      </c>
      <c r="E27" s="275">
        <v>0.3727471865104573</v>
      </c>
      <c r="F27" s="275">
        <v>-31.558573423023233</v>
      </c>
      <c r="G27" s="276">
        <v>9664</v>
      </c>
      <c r="H27" s="275">
        <v>0.3672153871758842</v>
      </c>
      <c r="I27" s="275">
        <v>-34.31212615551931</v>
      </c>
      <c r="J27" s="276">
        <v>9325</v>
      </c>
      <c r="K27" s="275">
        <v>0.37176751632986327</v>
      </c>
      <c r="L27" s="275">
        <v>-34.538434538434544</v>
      </c>
      <c r="M27" s="276">
        <v>339</v>
      </c>
      <c r="N27" s="275">
        <v>0.2746963349512596</v>
      </c>
      <c r="O27" s="275">
        <v>-27.408993576017124</v>
      </c>
      <c r="P27" s="276">
        <v>1121</v>
      </c>
      <c r="Q27" s="275">
        <v>0.4283776295928311</v>
      </c>
      <c r="R27" s="275">
        <v>7.170172084130016</v>
      </c>
      <c r="S27" s="276">
        <v>885</v>
      </c>
      <c r="T27" s="401">
        <v>6606</v>
      </c>
    </row>
    <row r="28" spans="1:20" ht="18.75" customHeight="1">
      <c r="A28" s="398" t="s">
        <v>62</v>
      </c>
      <c r="B28" s="399" t="s">
        <v>75</v>
      </c>
      <c r="C28" s="400"/>
      <c r="D28" s="276">
        <v>20423</v>
      </c>
      <c r="E28" s="275">
        <v>0.7058521826706602</v>
      </c>
      <c r="F28" s="275">
        <v>-4.346400636972504</v>
      </c>
      <c r="G28" s="276">
        <v>13117</v>
      </c>
      <c r="H28" s="275">
        <v>0.4984234513230622</v>
      </c>
      <c r="I28" s="275">
        <v>-2.3887483256437037</v>
      </c>
      <c r="J28" s="276">
        <v>11974</v>
      </c>
      <c r="K28" s="275">
        <v>0.47737739844866295</v>
      </c>
      <c r="L28" s="275">
        <v>-2.8951423242234995</v>
      </c>
      <c r="M28" s="276">
        <v>1143</v>
      </c>
      <c r="N28" s="275">
        <v>0.9261885275790258</v>
      </c>
      <c r="O28" s="275">
        <v>3.2520325203252014</v>
      </c>
      <c r="P28" s="276">
        <v>7306</v>
      </c>
      <c r="Q28" s="275">
        <v>2.7919062995586295</v>
      </c>
      <c r="R28" s="275">
        <v>-7.670921268798182</v>
      </c>
      <c r="S28" s="276">
        <v>5368</v>
      </c>
      <c r="T28" s="401">
        <v>8676</v>
      </c>
    </row>
    <row r="29" spans="1:20" ht="18.75" customHeight="1">
      <c r="A29" s="398" t="s">
        <v>64</v>
      </c>
      <c r="B29" s="399" t="s">
        <v>76</v>
      </c>
      <c r="C29" s="400"/>
      <c r="D29" s="276">
        <v>31917</v>
      </c>
      <c r="E29" s="275">
        <v>1.1031035653086942</v>
      </c>
      <c r="F29" s="275">
        <v>2.7128789341571746</v>
      </c>
      <c r="G29" s="276">
        <v>22223</v>
      </c>
      <c r="H29" s="275">
        <v>0.8444357977245109</v>
      </c>
      <c r="I29" s="275">
        <v>-3.867283817104294</v>
      </c>
      <c r="J29" s="276">
        <v>20771</v>
      </c>
      <c r="K29" s="275">
        <v>0.8280947004490712</v>
      </c>
      <c r="L29" s="275">
        <v>1.7886896010977296</v>
      </c>
      <c r="M29" s="276">
        <v>1453</v>
      </c>
      <c r="N29" s="275">
        <v>1.1773857660300302</v>
      </c>
      <c r="O29" s="275">
        <v>-46.40354112873478</v>
      </c>
      <c r="P29" s="276">
        <v>9694</v>
      </c>
      <c r="Q29" s="275">
        <v>3.70445382807574</v>
      </c>
      <c r="R29" s="275">
        <v>21.814526262880122</v>
      </c>
      <c r="S29" s="276">
        <v>4810</v>
      </c>
      <c r="T29" s="401">
        <v>4237</v>
      </c>
    </row>
    <row r="30" spans="1:20" ht="18.75" customHeight="1">
      <c r="A30" s="398" t="s">
        <v>66</v>
      </c>
      <c r="B30" s="399" t="s">
        <v>77</v>
      </c>
      <c r="C30" s="400"/>
      <c r="D30" s="276">
        <v>29414</v>
      </c>
      <c r="E30" s="275">
        <v>1.0165958038033</v>
      </c>
      <c r="F30" s="275">
        <v>25.88915043869035</v>
      </c>
      <c r="G30" s="276">
        <v>26238</v>
      </c>
      <c r="H30" s="275">
        <v>0.9969988957699554</v>
      </c>
      <c r="I30" s="275">
        <v>28.435067795780498</v>
      </c>
      <c r="J30" s="276">
        <v>25574</v>
      </c>
      <c r="K30" s="275">
        <v>1.0195798887528067</v>
      </c>
      <c r="L30" s="275">
        <v>28.693639291465388</v>
      </c>
      <c r="M30" s="276">
        <v>664</v>
      </c>
      <c r="N30" s="275">
        <v>0.5380482784886029</v>
      </c>
      <c r="O30" s="275">
        <v>19.210053859964077</v>
      </c>
      <c r="P30" s="276">
        <v>3175</v>
      </c>
      <c r="Q30" s="275">
        <v>1.2132907885434778</v>
      </c>
      <c r="R30" s="275">
        <v>8.140326975476839</v>
      </c>
      <c r="S30" s="276">
        <v>2363</v>
      </c>
      <c r="T30" s="401">
        <v>11068</v>
      </c>
    </row>
    <row r="31" spans="1:20" ht="18.75" customHeight="1">
      <c r="A31" s="398" t="s">
        <v>78</v>
      </c>
      <c r="B31" s="399" t="s">
        <v>79</v>
      </c>
      <c r="C31" s="400"/>
      <c r="D31" s="276">
        <v>9960</v>
      </c>
      <c r="E31" s="275">
        <v>0.3442338412280162</v>
      </c>
      <c r="F31" s="275">
        <v>7.827216628775574</v>
      </c>
      <c r="G31" s="276">
        <v>9036</v>
      </c>
      <c r="H31" s="275">
        <v>0.34335246673440495</v>
      </c>
      <c r="I31" s="275">
        <v>10.316200708094243</v>
      </c>
      <c r="J31" s="276">
        <v>8922</v>
      </c>
      <c r="K31" s="275">
        <v>0.35570078077158607</v>
      </c>
      <c r="L31" s="275">
        <v>11.039203484754196</v>
      </c>
      <c r="M31" s="276">
        <v>114</v>
      </c>
      <c r="N31" s="275">
        <v>0.0923757586561758</v>
      </c>
      <c r="O31" s="275">
        <v>-26.923076923076934</v>
      </c>
      <c r="P31" s="276">
        <v>924</v>
      </c>
      <c r="Q31" s="275">
        <v>0.35309627987847986</v>
      </c>
      <c r="R31" s="275">
        <v>-11.663479923518167</v>
      </c>
      <c r="S31" s="276">
        <v>626</v>
      </c>
      <c r="T31" s="401">
        <v>4080</v>
      </c>
    </row>
    <row r="32" spans="1:20" ht="18.75" customHeight="1">
      <c r="A32" s="398" t="s">
        <v>80</v>
      </c>
      <c r="B32" s="399" t="s">
        <v>81</v>
      </c>
      <c r="C32" s="400"/>
      <c r="D32" s="276">
        <v>14477</v>
      </c>
      <c r="E32" s="275">
        <v>0.500348726853212</v>
      </c>
      <c r="F32" s="275">
        <v>-16.607142857142847</v>
      </c>
      <c r="G32" s="276">
        <v>13206</v>
      </c>
      <c r="H32" s="275">
        <v>0.5018052983283036</v>
      </c>
      <c r="I32" s="275">
        <v>-13.838324525347417</v>
      </c>
      <c r="J32" s="276">
        <v>12724</v>
      </c>
      <c r="K32" s="275">
        <v>0.5072782710757298</v>
      </c>
      <c r="L32" s="275">
        <v>-13.764825482887161</v>
      </c>
      <c r="M32" s="276">
        <v>483</v>
      </c>
      <c r="N32" s="275">
        <v>0.3913815037801133</v>
      </c>
      <c r="O32" s="275">
        <v>-15.55944055944056</v>
      </c>
      <c r="P32" s="276">
        <v>1270</v>
      </c>
      <c r="Q32" s="275">
        <v>0.4853163154173911</v>
      </c>
      <c r="R32" s="275">
        <v>-37.530742744712256</v>
      </c>
      <c r="S32" s="276">
        <v>900</v>
      </c>
      <c r="T32" s="401">
        <v>5851</v>
      </c>
    </row>
    <row r="33" spans="1:20" ht="18.75" customHeight="1">
      <c r="A33" s="398" t="s">
        <v>82</v>
      </c>
      <c r="B33" s="399" t="s">
        <v>83</v>
      </c>
      <c r="C33" s="400"/>
      <c r="D33" s="276">
        <v>65729</v>
      </c>
      <c r="E33" s="275">
        <v>2.2717014206903894</v>
      </c>
      <c r="F33" s="275">
        <v>-8.811043285238625</v>
      </c>
      <c r="G33" s="276">
        <v>54810</v>
      </c>
      <c r="H33" s="275">
        <v>2.082685779295345</v>
      </c>
      <c r="I33" s="275">
        <v>-1.1345803495733975</v>
      </c>
      <c r="J33" s="276">
        <v>51807</v>
      </c>
      <c r="K33" s="275">
        <v>2.0654326775872627</v>
      </c>
      <c r="L33" s="275">
        <v>-1.372601279317692</v>
      </c>
      <c r="M33" s="276">
        <v>3003</v>
      </c>
      <c r="N33" s="275">
        <v>2.4333719582850524</v>
      </c>
      <c r="O33" s="275">
        <v>3.160425970456899</v>
      </c>
      <c r="P33" s="276">
        <v>10919</v>
      </c>
      <c r="Q33" s="275">
        <v>4.172573896096452</v>
      </c>
      <c r="R33" s="275">
        <v>-34.38495282735413</v>
      </c>
      <c r="S33" s="276">
        <v>7183</v>
      </c>
      <c r="T33" s="401">
        <v>27409</v>
      </c>
    </row>
    <row r="34" spans="1:20" ht="18.75" customHeight="1">
      <c r="A34" s="398" t="s">
        <v>84</v>
      </c>
      <c r="B34" s="399" t="s">
        <v>85</v>
      </c>
      <c r="C34" s="400"/>
      <c r="D34" s="276">
        <v>7426</v>
      </c>
      <c r="E34" s="275">
        <v>0.2566546691726153</v>
      </c>
      <c r="F34" s="275">
        <v>-43.5585619822148</v>
      </c>
      <c r="G34" s="276">
        <v>6870</v>
      </c>
      <c r="H34" s="275">
        <v>0.2610481901798763</v>
      </c>
      <c r="I34" s="275">
        <v>-36.6469937292512</v>
      </c>
      <c r="J34" s="276">
        <v>6645</v>
      </c>
      <c r="K34" s="275">
        <v>0.2649217314758114</v>
      </c>
      <c r="L34" s="275">
        <v>-37.96097469890767</v>
      </c>
      <c r="M34" s="276">
        <v>225</v>
      </c>
      <c r="N34" s="275">
        <v>0.18232057629508383</v>
      </c>
      <c r="O34" s="275">
        <v>69.17293233082705</v>
      </c>
      <c r="P34" s="276">
        <v>556</v>
      </c>
      <c r="Q34" s="275">
        <v>0.21246919005674764</v>
      </c>
      <c r="R34" s="275">
        <v>-75.9619541720709</v>
      </c>
      <c r="S34" s="276">
        <v>410</v>
      </c>
      <c r="T34" s="401">
        <v>5225</v>
      </c>
    </row>
    <row r="35" spans="1:20" ht="18.75" customHeight="1">
      <c r="A35" s="398" t="s">
        <v>86</v>
      </c>
      <c r="B35" s="399" t="s">
        <v>87</v>
      </c>
      <c r="C35" s="400"/>
      <c r="D35" s="276">
        <v>49582</v>
      </c>
      <c r="E35" s="275">
        <v>1.7136347706593877</v>
      </c>
      <c r="F35" s="275">
        <v>-1.5038042074733369</v>
      </c>
      <c r="G35" s="276">
        <v>44397</v>
      </c>
      <c r="H35" s="275">
        <v>1.6870096796820913</v>
      </c>
      <c r="I35" s="275">
        <v>0.018022483047602122</v>
      </c>
      <c r="J35" s="276">
        <v>42771</v>
      </c>
      <c r="K35" s="275">
        <v>1.7051869641763626</v>
      </c>
      <c r="L35" s="275">
        <v>-0.17038558491270805</v>
      </c>
      <c r="M35" s="276">
        <v>1626</v>
      </c>
      <c r="N35" s="275">
        <v>1.3175700313591392</v>
      </c>
      <c r="O35" s="275">
        <v>5.242718446601941</v>
      </c>
      <c r="P35" s="276">
        <v>5184</v>
      </c>
      <c r="Q35" s="275">
        <v>1.9810077000974455</v>
      </c>
      <c r="R35" s="275">
        <v>-12.87394957983193</v>
      </c>
      <c r="S35" s="276">
        <v>4699</v>
      </c>
      <c r="T35" s="401">
        <v>28054</v>
      </c>
    </row>
    <row r="36" spans="1:20" ht="18.75" customHeight="1">
      <c r="A36" s="398" t="s">
        <v>88</v>
      </c>
      <c r="B36" s="399" t="s">
        <v>89</v>
      </c>
      <c r="C36" s="400"/>
      <c r="D36" s="276">
        <v>21039</v>
      </c>
      <c r="E36" s="275">
        <v>0.7271421471482161</v>
      </c>
      <c r="F36" s="275">
        <v>-19.713795077275336</v>
      </c>
      <c r="G36" s="276">
        <v>16564</v>
      </c>
      <c r="H36" s="275">
        <v>0.6294035257844935</v>
      </c>
      <c r="I36" s="275">
        <v>-12.429288924134283</v>
      </c>
      <c r="J36" s="276">
        <v>16002</v>
      </c>
      <c r="K36" s="275">
        <v>0.6379650183710961</v>
      </c>
      <c r="L36" s="275">
        <v>-12.361027438523465</v>
      </c>
      <c r="M36" s="276">
        <v>562</v>
      </c>
      <c r="N36" s="275">
        <v>0.4553962839014982</v>
      </c>
      <c r="O36" s="275">
        <v>-14.329268292682926</v>
      </c>
      <c r="P36" s="276">
        <v>4475</v>
      </c>
      <c r="Q36" s="275">
        <v>1.7100712688919883</v>
      </c>
      <c r="R36" s="275">
        <v>-38.61454046639232</v>
      </c>
      <c r="S36" s="276">
        <v>3172</v>
      </c>
      <c r="T36" s="401">
        <v>19318</v>
      </c>
    </row>
    <row r="37" spans="1:20" ht="18.75" customHeight="1">
      <c r="A37" s="398" t="s">
        <v>90</v>
      </c>
      <c r="B37" s="399" t="s">
        <v>91</v>
      </c>
      <c r="C37" s="400"/>
      <c r="D37" s="276">
        <v>84547</v>
      </c>
      <c r="E37" s="275">
        <v>2.9220821861752095</v>
      </c>
      <c r="F37" s="275">
        <v>-27.300790218148364</v>
      </c>
      <c r="G37" s="276">
        <v>63607</v>
      </c>
      <c r="H37" s="275">
        <v>2.416956656880843</v>
      </c>
      <c r="I37" s="275">
        <v>-25.053611405679277</v>
      </c>
      <c r="J37" s="276">
        <v>61864</v>
      </c>
      <c r="K37" s="275">
        <v>2.466383445601143</v>
      </c>
      <c r="L37" s="275">
        <v>-24.441838878303784</v>
      </c>
      <c r="M37" s="276">
        <v>1743</v>
      </c>
      <c r="N37" s="275">
        <v>1.4123767310325825</v>
      </c>
      <c r="O37" s="275">
        <v>-41.78356713426854</v>
      </c>
      <c r="P37" s="276">
        <v>20940</v>
      </c>
      <c r="Q37" s="275">
        <v>8.001987121921395</v>
      </c>
      <c r="R37" s="275">
        <v>-33.3693957425144</v>
      </c>
      <c r="S37" s="276">
        <v>14657</v>
      </c>
      <c r="T37" s="401">
        <v>194825</v>
      </c>
    </row>
    <row r="38" spans="1:20" ht="18.75" customHeight="1">
      <c r="A38" s="398" t="s">
        <v>92</v>
      </c>
      <c r="B38" s="399" t="s">
        <v>193</v>
      </c>
      <c r="C38" s="400"/>
      <c r="D38" s="276">
        <v>14671</v>
      </c>
      <c r="E38" s="275">
        <v>0.5070536831984163</v>
      </c>
      <c r="F38" s="275">
        <v>-48.37245310905443</v>
      </c>
      <c r="G38" s="276">
        <v>12246</v>
      </c>
      <c r="H38" s="275">
        <v>0.465326948608845</v>
      </c>
      <c r="I38" s="275">
        <v>-54.358764116134324</v>
      </c>
      <c r="J38" s="276">
        <v>11217</v>
      </c>
      <c r="K38" s="275">
        <v>0.4471974510104103</v>
      </c>
      <c r="L38" s="275">
        <v>-53.45643153526971</v>
      </c>
      <c r="M38" s="276">
        <v>1028</v>
      </c>
      <c r="N38" s="275">
        <v>0.8330024552504275</v>
      </c>
      <c r="O38" s="275">
        <v>-62.35811058220432</v>
      </c>
      <c r="P38" s="276">
        <v>2425</v>
      </c>
      <c r="Q38" s="275">
        <v>0.9266866652654909</v>
      </c>
      <c r="R38" s="275">
        <v>52.900378310214364</v>
      </c>
      <c r="S38" s="276">
        <v>1250</v>
      </c>
      <c r="T38" s="401">
        <v>9462</v>
      </c>
    </row>
    <row r="39" spans="1:20" ht="18.75" customHeight="1">
      <c r="A39" s="403"/>
      <c r="B39" s="399"/>
      <c r="C39" s="400"/>
      <c r="D39" s="276"/>
      <c r="E39" s="275"/>
      <c r="F39" s="275"/>
      <c r="G39" s="276"/>
      <c r="H39" s="275"/>
      <c r="I39" s="275"/>
      <c r="J39" s="276"/>
      <c r="K39" s="275"/>
      <c r="L39" s="275"/>
      <c r="M39" s="276"/>
      <c r="N39" s="275"/>
      <c r="O39" s="275"/>
      <c r="P39" s="276"/>
      <c r="Q39" s="275"/>
      <c r="R39" s="275"/>
      <c r="S39" s="276"/>
      <c r="T39" s="401"/>
    </row>
    <row r="40" spans="1:20" ht="20.25" customHeight="1">
      <c r="A40" s="402" t="s">
        <v>94</v>
      </c>
      <c r="B40" s="399" t="s">
        <v>95</v>
      </c>
      <c r="C40" s="400"/>
      <c r="D40" s="276">
        <v>796376</v>
      </c>
      <c r="E40" s="275">
        <v>27.524053166847658</v>
      </c>
      <c r="F40" s="275">
        <v>-12.866667979614306</v>
      </c>
      <c r="G40" s="276">
        <v>737256</v>
      </c>
      <c r="H40" s="275">
        <v>28.01446062580129</v>
      </c>
      <c r="I40" s="275">
        <v>-8.497812529088705</v>
      </c>
      <c r="J40" s="276">
        <v>720943</v>
      </c>
      <c r="K40" s="275">
        <v>28.742433085833845</v>
      </c>
      <c r="L40" s="275">
        <v>-8.336564905004508</v>
      </c>
      <c r="M40" s="276">
        <v>16313</v>
      </c>
      <c r="N40" s="275">
        <v>13.218646938229789</v>
      </c>
      <c r="O40" s="275">
        <v>-15.09394680684953</v>
      </c>
      <c r="P40" s="276">
        <v>59120</v>
      </c>
      <c r="Q40" s="275">
        <v>22.592047690926115</v>
      </c>
      <c r="R40" s="275">
        <v>-45.38517676837661</v>
      </c>
      <c r="S40" s="276">
        <v>46666</v>
      </c>
      <c r="T40" s="401">
        <v>1312563</v>
      </c>
    </row>
    <row r="41" spans="1:20" ht="7.5" customHeight="1">
      <c r="A41" s="402"/>
      <c r="B41" s="399"/>
      <c r="C41" s="400"/>
      <c r="D41" s="276"/>
      <c r="E41" s="275"/>
      <c r="F41" s="275"/>
      <c r="G41" s="276"/>
      <c r="H41" s="275"/>
      <c r="I41" s="275"/>
      <c r="J41" s="276"/>
      <c r="K41" s="275"/>
      <c r="L41" s="275"/>
      <c r="M41" s="276"/>
      <c r="N41" s="275"/>
      <c r="O41" s="275"/>
      <c r="P41" s="276"/>
      <c r="Q41" s="275"/>
      <c r="R41" s="275"/>
      <c r="S41" s="276"/>
      <c r="T41" s="401"/>
    </row>
    <row r="42" spans="1:20" ht="18.75" customHeight="1">
      <c r="A42" s="398" t="s">
        <v>52</v>
      </c>
      <c r="B42" s="399" t="s">
        <v>96</v>
      </c>
      <c r="C42" s="400"/>
      <c r="D42" s="276">
        <v>282320</v>
      </c>
      <c r="E42" s="275">
        <v>9.757439563804573</v>
      </c>
      <c r="F42" s="275">
        <v>-8.578978216590627</v>
      </c>
      <c r="G42" s="276">
        <v>268407</v>
      </c>
      <c r="H42" s="275">
        <v>10.19900459703203</v>
      </c>
      <c r="I42" s="275">
        <v>-5.0142262612536115</v>
      </c>
      <c r="J42" s="276">
        <v>262445</v>
      </c>
      <c r="K42" s="275">
        <v>10.463112688814045</v>
      </c>
      <c r="L42" s="275">
        <v>-5.290413381209291</v>
      </c>
      <c r="M42" s="276">
        <v>5961</v>
      </c>
      <c r="N42" s="275">
        <v>4.830279801311088</v>
      </c>
      <c r="O42" s="275">
        <v>8.956315116066534</v>
      </c>
      <c r="P42" s="276">
        <v>13913</v>
      </c>
      <c r="Q42" s="275">
        <v>5.316697556222175</v>
      </c>
      <c r="R42" s="275">
        <v>-46.96981247141333</v>
      </c>
      <c r="S42" s="276">
        <v>10504</v>
      </c>
      <c r="T42" s="401">
        <v>274703</v>
      </c>
    </row>
    <row r="43" spans="1:20" ht="18.75" customHeight="1">
      <c r="A43" s="398" t="s">
        <v>54</v>
      </c>
      <c r="B43" s="399" t="s">
        <v>97</v>
      </c>
      <c r="C43" s="400"/>
      <c r="D43" s="276">
        <v>105234</v>
      </c>
      <c r="E43" s="275">
        <v>3.6370586393362507</v>
      </c>
      <c r="F43" s="275">
        <v>-24.207023710063098</v>
      </c>
      <c r="G43" s="276">
        <v>96639</v>
      </c>
      <c r="H43" s="275">
        <v>3.672115873477884</v>
      </c>
      <c r="I43" s="275">
        <v>-23.96557014610657</v>
      </c>
      <c r="J43" s="276">
        <v>95522</v>
      </c>
      <c r="K43" s="275">
        <v>3.8082548734435595</v>
      </c>
      <c r="L43" s="275">
        <v>-23.3745918932144</v>
      </c>
      <c r="M43" s="276">
        <v>1117</v>
      </c>
      <c r="N43" s="275">
        <v>0.9051203720960385</v>
      </c>
      <c r="O43" s="275">
        <v>-54.183757178014766</v>
      </c>
      <c r="P43" s="276">
        <v>8595</v>
      </c>
      <c r="Q43" s="275">
        <v>3.28448325276573</v>
      </c>
      <c r="R43" s="275">
        <v>-26.81992337164752</v>
      </c>
      <c r="S43" s="276">
        <v>5771</v>
      </c>
      <c r="T43" s="401">
        <v>396530</v>
      </c>
    </row>
    <row r="44" spans="1:20" ht="18.75" customHeight="1">
      <c r="A44" s="398" t="s">
        <v>56</v>
      </c>
      <c r="B44" s="399" t="s">
        <v>98</v>
      </c>
      <c r="C44" s="400"/>
      <c r="D44" s="276">
        <v>195167</v>
      </c>
      <c r="E44" s="275">
        <v>6.745289768167494</v>
      </c>
      <c r="F44" s="275">
        <v>-7.20032333222386</v>
      </c>
      <c r="G44" s="276">
        <v>178224</v>
      </c>
      <c r="H44" s="275">
        <v>6.772205625417506</v>
      </c>
      <c r="I44" s="275">
        <v>-3.758943758943758</v>
      </c>
      <c r="J44" s="276">
        <v>172606</v>
      </c>
      <c r="K44" s="275">
        <v>6.881426694223311</v>
      </c>
      <c r="L44" s="275">
        <v>-2.74184096646232</v>
      </c>
      <c r="M44" s="276">
        <v>5618</v>
      </c>
      <c r="N44" s="275">
        <v>4.552342211670137</v>
      </c>
      <c r="O44" s="275">
        <v>-27.161934396473484</v>
      </c>
      <c r="P44" s="276">
        <v>16943</v>
      </c>
      <c r="Q44" s="275">
        <v>6.474578214265242</v>
      </c>
      <c r="R44" s="275">
        <v>-32.56249004935519</v>
      </c>
      <c r="S44" s="276">
        <v>13571</v>
      </c>
      <c r="T44" s="401">
        <v>241822</v>
      </c>
    </row>
    <row r="45" spans="1:20" ht="18.75" customHeight="1">
      <c r="A45" s="398" t="s">
        <v>58</v>
      </c>
      <c r="B45" s="399" t="s">
        <v>99</v>
      </c>
      <c r="C45" s="400"/>
      <c r="D45" s="276">
        <v>4460</v>
      </c>
      <c r="E45" s="275">
        <v>0.15414487267840887</v>
      </c>
      <c r="F45" s="275">
        <v>-4.660111158614782</v>
      </c>
      <c r="G45" s="276">
        <v>4284</v>
      </c>
      <c r="H45" s="275">
        <v>0.16278463562308443</v>
      </c>
      <c r="I45" s="275">
        <v>-3.5786630654962863</v>
      </c>
      <c r="J45" s="276">
        <v>4065</v>
      </c>
      <c r="K45" s="275">
        <v>0.16206272963870177</v>
      </c>
      <c r="L45" s="275">
        <v>-4.487781954887211</v>
      </c>
      <c r="M45" s="276">
        <v>219</v>
      </c>
      <c r="N45" s="275">
        <v>0.17745869426054828</v>
      </c>
      <c r="O45" s="275">
        <v>17.11229946524064</v>
      </c>
      <c r="P45" s="276">
        <v>176</v>
      </c>
      <c r="Q45" s="275">
        <v>0.0672564342625676</v>
      </c>
      <c r="R45" s="275">
        <v>-25.106382978723403</v>
      </c>
      <c r="S45" s="276">
        <v>133</v>
      </c>
      <c r="T45" s="401">
        <v>4929</v>
      </c>
    </row>
    <row r="46" spans="1:20" ht="18.75" customHeight="1">
      <c r="A46" s="398" t="s">
        <v>60</v>
      </c>
      <c r="B46" s="399" t="s">
        <v>100</v>
      </c>
      <c r="C46" s="400"/>
      <c r="D46" s="276">
        <v>16903</v>
      </c>
      <c r="E46" s="275">
        <v>0.5841952427989114</v>
      </c>
      <c r="F46" s="275">
        <v>-37.59506756257846</v>
      </c>
      <c r="G46" s="276">
        <v>8471</v>
      </c>
      <c r="H46" s="275">
        <v>0.3218834379932652</v>
      </c>
      <c r="I46" s="275">
        <v>-52.8891607808242</v>
      </c>
      <c r="J46" s="276">
        <v>8023</v>
      </c>
      <c r="K46" s="275">
        <v>0.31985960144927533</v>
      </c>
      <c r="L46" s="275">
        <v>-54.41477272727273</v>
      </c>
      <c r="M46" s="276">
        <v>448</v>
      </c>
      <c r="N46" s="275">
        <v>0.36302052524532247</v>
      </c>
      <c r="O46" s="275">
        <v>17.585301837270336</v>
      </c>
      <c r="P46" s="276">
        <v>8432</v>
      </c>
      <c r="Q46" s="275">
        <v>3.222194623306647</v>
      </c>
      <c r="R46" s="275">
        <v>-7.391543108182319</v>
      </c>
      <c r="S46" s="276">
        <v>8060</v>
      </c>
      <c r="T46" s="401">
        <v>2067</v>
      </c>
    </row>
    <row r="47" spans="1:20" ht="18.75" customHeight="1">
      <c r="A47" s="398" t="s">
        <v>62</v>
      </c>
      <c r="B47" s="399" t="s">
        <v>101</v>
      </c>
      <c r="C47" s="400"/>
      <c r="D47" s="276">
        <v>166641</v>
      </c>
      <c r="E47" s="275">
        <v>5.759384692377294</v>
      </c>
      <c r="F47" s="275">
        <v>-1.9418504069059281</v>
      </c>
      <c r="G47" s="276">
        <v>157889</v>
      </c>
      <c r="H47" s="275">
        <v>5.999510582141264</v>
      </c>
      <c r="I47" s="275">
        <v>-3.367382536369817</v>
      </c>
      <c r="J47" s="276">
        <v>156017</v>
      </c>
      <c r="K47" s="275">
        <v>6.220059259542763</v>
      </c>
      <c r="L47" s="275">
        <v>-2.876049727024281</v>
      </c>
      <c r="M47" s="276">
        <v>1873</v>
      </c>
      <c r="N47" s="275">
        <v>1.51771750844752</v>
      </c>
      <c r="O47" s="275">
        <v>-31.989832970225123</v>
      </c>
      <c r="P47" s="276">
        <v>8752</v>
      </c>
      <c r="Q47" s="275">
        <v>3.3444790492385885</v>
      </c>
      <c r="R47" s="275">
        <v>33.61832061068702</v>
      </c>
      <c r="S47" s="276">
        <v>6558</v>
      </c>
      <c r="T47" s="401">
        <v>349008</v>
      </c>
    </row>
    <row r="48" spans="1:20" ht="18.75" customHeight="1">
      <c r="A48" s="398" t="s">
        <v>64</v>
      </c>
      <c r="B48" s="399" t="s">
        <v>102</v>
      </c>
      <c r="C48" s="400"/>
      <c r="D48" s="276">
        <v>13927</v>
      </c>
      <c r="E48" s="275">
        <v>0.4813398299982512</v>
      </c>
      <c r="F48" s="275">
        <v>-64.43564862104188</v>
      </c>
      <c r="G48" s="276">
        <v>12601</v>
      </c>
      <c r="H48" s="275">
        <v>0.47881633834885307</v>
      </c>
      <c r="I48" s="275">
        <v>20.54912465320959</v>
      </c>
      <c r="J48" s="276">
        <v>12365</v>
      </c>
      <c r="K48" s="275">
        <v>0.49296572004490713</v>
      </c>
      <c r="L48" s="275">
        <v>19.80428253076252</v>
      </c>
      <c r="M48" s="276">
        <v>235</v>
      </c>
      <c r="N48" s="275">
        <v>0.19042371301930977</v>
      </c>
      <c r="O48" s="275">
        <v>78.03030303030303</v>
      </c>
      <c r="P48" s="276">
        <v>1327</v>
      </c>
      <c r="Q48" s="275">
        <v>0.5070982287865181</v>
      </c>
      <c r="R48" s="275">
        <v>-95.37727304396293</v>
      </c>
      <c r="S48" s="276">
        <v>1116</v>
      </c>
      <c r="T48" s="401">
        <v>31309</v>
      </c>
    </row>
    <row r="49" spans="1:20" ht="18.75" customHeight="1" thickBot="1">
      <c r="A49" s="404" t="s">
        <v>66</v>
      </c>
      <c r="B49" s="405" t="s">
        <v>103</v>
      </c>
      <c r="C49" s="406"/>
      <c r="D49" s="291">
        <v>11723</v>
      </c>
      <c r="E49" s="290">
        <v>0.40516599605582676</v>
      </c>
      <c r="F49" s="290">
        <v>-22.584692597239652</v>
      </c>
      <c r="G49" s="291">
        <v>10741</v>
      </c>
      <c r="H49" s="290">
        <v>0.40813953576740186</v>
      </c>
      <c r="I49" s="290">
        <v>-26.411345574129896</v>
      </c>
      <c r="J49" s="291">
        <v>9899</v>
      </c>
      <c r="K49" s="290">
        <v>0.3946516508471116</v>
      </c>
      <c r="L49" s="290">
        <v>-31.542185338865835</v>
      </c>
      <c r="M49" s="291">
        <v>842</v>
      </c>
      <c r="N49" s="290">
        <v>0.6822841121798249</v>
      </c>
      <c r="O49" s="290">
        <v>519.1176470588235</v>
      </c>
      <c r="P49" s="291">
        <v>981</v>
      </c>
      <c r="Q49" s="290">
        <v>0.37487819324760685</v>
      </c>
      <c r="R49" s="290">
        <v>79.01459854014598</v>
      </c>
      <c r="S49" s="291">
        <v>951</v>
      </c>
      <c r="T49" s="407">
        <v>12196</v>
      </c>
    </row>
    <row r="50" spans="1:14" ht="18.75" customHeight="1">
      <c r="A50" s="408" t="s">
        <v>42</v>
      </c>
      <c r="C50" s="409"/>
      <c r="N50" s="295"/>
    </row>
  </sheetData>
  <sheetProtection/>
  <printOptions horizontalCentered="1"/>
  <pageMargins left="0.3937007874015748" right="0.3937007874015748" top="0.53" bottom="0.2" header="0" footer="0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行政情報化推進課</dc:creator>
  <cp:keywords/>
  <dc:description/>
  <cp:lastModifiedBy>行政情報化推進課</cp:lastModifiedBy>
  <cp:lastPrinted>2011-03-23T01:52:56Z</cp:lastPrinted>
  <dcterms:created xsi:type="dcterms:W3CDTF">2010-03-19T09:01:15Z</dcterms:created>
  <dcterms:modified xsi:type="dcterms:W3CDTF">2011-03-23T02:07:39Z</dcterms:modified>
  <cp:category/>
  <cp:version/>
  <cp:contentType/>
  <cp:contentStatus/>
</cp:coreProperties>
</file>