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<sst xmlns="http://schemas.openxmlformats.org/spreadsheetml/2006/main" count="212" uniqueCount="117">
  <si>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</si>
  <si>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</si>
  <si>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</si>
  <si>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</si>
  <si>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</si>
  <si>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</si>
  <si>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</si>
  <si>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</si>
  <si>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</si>
  <si>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</si>
  <si>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</si>
  <si>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</si>
  <si>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</si>
  <si>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</si>
  <si>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</si>
  <si>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</si>
  <si>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</si>
  <si>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</si>
  <si>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</si>
  <si>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</si>
  <si>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</si>
  <si>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</si>
  <si>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</si>
  <si>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</si>
  <si>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</si>
  <si>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</si>
  <si>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</si>
  <si>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</si>
  <si>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</si>
  <si>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</si>
  <si>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</si>
  <si>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</si>
  <si>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</si>
  <si>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</si>
  <si>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</si>
  <si>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</si>
  <si>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</si>
  <si>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</si>
  <si>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</si>
  <si>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</si>
  <si>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</si>
  <si>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</si>
  <si>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</si>
  <si>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</si>
  <si>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</si>
  <si>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</si>
  <si>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</si>
  <si>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平成２２年２月２６日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</si>
  <si>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</si>
  <si>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</si>
  <si>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</si>
  <si>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</si>
  <si>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</si>
  <si>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</si>
  <si>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</si>
  <si>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</si>
  <si>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</si>
  <si>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</si>
  <si>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</si>
  <si>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</si>
  <si>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</si>
  <si>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</si>
  <si>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</si>
  <si>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</si>
  <si>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</si>
  <si>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</si>
  <si>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</si>
  <si>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</si>
  <si>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</si>
  <si>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</si>
  <si>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</si>
  <si>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</si>
  <si>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</si>
  <si>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</si>
  <si>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</si>
  <si>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</si>
  <si>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</si>
  <si>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</si>
  <si>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</si>
  <si>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</si>
  <si>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</si>
  <si>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</si>
  <si>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</si>
  <si>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</si>
  <si>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</si>
  <si>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</si>
  <si>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</si>
  <si>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</si>
  <si>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＜平成２２年４月分＞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</si>
  <si>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</si>
  <si>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</si>
  <si>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</si>
  <si>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</si>
  <si>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</si>
  <si>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</si>
  <si>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</si>
  <si>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</si>
  <si>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</si>
  <si>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</si>
  <si>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平成１８年度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</si>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</sst>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6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5" fillId="0" borderId="112" xfId="67" applyFont="1" applyBorder="1" applyAlignment="1">
      <alignment horizontal="center" vertical="center"/>
      <protection/>
    </xf>
    <xf numFmtId="0" fontId="2" fillId="0" borderId="108" xfId="63" applyFont="1" applyBorder="1" applyAlignment="1">
      <alignment horizontal="center"/>
      <protection/>
    </xf>
    <xf numFmtId="0" fontId="2" fillId="0" borderId="109" xfId="63" applyFont="1" applyBorder="1" applyAlignment="1">
      <alignment horizont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7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191" fontId="18" fillId="0" borderId="27" xfId="65" applyNumberFormat="1" applyFont="1" applyFill="1" applyBorder="1" applyAlignment="1" applyProtection="1">
      <alignment vertical="center"/>
      <protection/>
    </xf>
    <xf numFmtId="0" fontId="18" fillId="0" borderId="77" xfId="65" applyFont="1" applyFill="1" applyBorder="1" applyAlignment="1">
      <alignment vertical="center"/>
      <protection/>
    </xf>
    <xf numFmtId="178" fontId="18" fillId="0" borderId="27" xfId="65" applyNumberFormat="1" applyFont="1" applyFill="1" applyBorder="1" applyAlignment="1" applyProtection="1">
      <alignment vertical="center"/>
      <protection/>
    </xf>
    <xf numFmtId="178" fontId="18" fillId="0" borderId="80" xfId="65" applyNumberFormat="1" applyFont="1" applyFill="1" applyBorder="1" applyAlignment="1" applyProtection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08" xfId="63" applyFont="1" applyBorder="1" applyAlignment="1">
      <alignment/>
      <protection/>
    </xf>
    <xf numFmtId="0" fontId="2" fillId="0" borderId="109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74342"/>
        <c:crosses val="autoZero"/>
        <c:auto val="0"/>
        <c:lblOffset val="100"/>
        <c:tickLblSkip val="1"/>
        <c:noMultiLvlLbl val="0"/>
      </c:catAx>
      <c:valAx>
        <c:axId val="33674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939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CP1">
      <selection activeCell="DE7" sqref="DE7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5" t="s">
        <v>88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33" t="s">
        <v>6</v>
      </c>
      <c r="C3" s="234"/>
      <c r="D3" s="239" t="s">
        <v>7</v>
      </c>
      <c r="E3" s="242" t="s">
        <v>8</v>
      </c>
      <c r="F3" s="228" t="s">
        <v>9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28" t="s">
        <v>99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30"/>
      <c r="BJ3" s="228" t="s">
        <v>10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7"/>
      <c r="CP3" s="228" t="s">
        <v>11</v>
      </c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30"/>
      <c r="DV3" s="228" t="s">
        <v>12</v>
      </c>
      <c r="DW3" s="229"/>
      <c r="DX3" s="229"/>
      <c r="DY3" s="229"/>
      <c r="DZ3" s="229"/>
      <c r="EA3" s="229"/>
      <c r="EB3" s="229"/>
      <c r="EC3" s="230"/>
    </row>
    <row r="4" spans="2:133" ht="27" customHeight="1">
      <c r="B4" s="235"/>
      <c r="C4" s="236"/>
      <c r="D4" s="240"/>
      <c r="E4" s="243"/>
      <c r="F4" s="5" t="s">
        <v>13</v>
      </c>
      <c r="G4" s="6"/>
      <c r="H4" s="6"/>
      <c r="I4" s="6"/>
      <c r="J4" s="7"/>
      <c r="K4" s="7"/>
      <c r="L4" s="6"/>
      <c r="M4" s="8"/>
      <c r="N4" s="5" t="s">
        <v>14</v>
      </c>
      <c r="O4" s="7"/>
      <c r="P4" s="7"/>
      <c r="Q4" s="7"/>
      <c r="R4" s="7"/>
      <c r="S4" s="7"/>
      <c r="T4" s="6"/>
      <c r="U4" s="8"/>
      <c r="V4" s="5" t="s">
        <v>15</v>
      </c>
      <c r="W4" s="9"/>
      <c r="X4" s="9"/>
      <c r="Y4" s="9"/>
      <c r="Z4" s="9"/>
      <c r="AA4" s="9"/>
      <c r="AB4" s="9"/>
      <c r="AC4" s="10"/>
      <c r="AD4" s="5" t="s">
        <v>16</v>
      </c>
      <c r="AE4" s="9"/>
      <c r="AF4" s="9"/>
      <c r="AG4" s="9"/>
      <c r="AH4" s="9"/>
      <c r="AI4" s="9"/>
      <c r="AJ4" s="9"/>
      <c r="AK4" s="10"/>
      <c r="AL4" s="5" t="s">
        <v>13</v>
      </c>
      <c r="AM4" s="9"/>
      <c r="AN4" s="9"/>
      <c r="AO4" s="9"/>
      <c r="AP4" s="9"/>
      <c r="AQ4" s="9"/>
      <c r="AR4" s="9"/>
      <c r="AS4" s="10"/>
      <c r="AT4" s="5" t="s">
        <v>14</v>
      </c>
      <c r="AU4" s="7"/>
      <c r="AV4" s="7"/>
      <c r="AW4" s="7"/>
      <c r="AX4" s="7"/>
      <c r="AY4" s="7"/>
      <c r="AZ4" s="6"/>
      <c r="BA4" s="8"/>
      <c r="BB4" s="5" t="s">
        <v>15</v>
      </c>
      <c r="BC4" s="7"/>
      <c r="BD4" s="7"/>
      <c r="BE4" s="7"/>
      <c r="BF4" s="7"/>
      <c r="BG4" s="7"/>
      <c r="BH4" s="6"/>
      <c r="BI4" s="8"/>
      <c r="BJ4" s="5" t="s">
        <v>16</v>
      </c>
      <c r="BK4" s="7"/>
      <c r="BL4" s="7"/>
      <c r="BM4" s="7"/>
      <c r="BN4" s="7"/>
      <c r="BO4" s="7"/>
      <c r="BP4" s="6"/>
      <c r="BQ4" s="8"/>
      <c r="BR4" s="5" t="s">
        <v>13</v>
      </c>
      <c r="BS4" s="9"/>
      <c r="BT4" s="9"/>
      <c r="BU4" s="9"/>
      <c r="BV4" s="9"/>
      <c r="BW4" s="9"/>
      <c r="BX4" s="9"/>
      <c r="BY4" s="10"/>
      <c r="BZ4" s="5" t="s">
        <v>14</v>
      </c>
      <c r="CA4" s="9"/>
      <c r="CB4" s="9"/>
      <c r="CC4" s="9"/>
      <c r="CD4" s="9"/>
      <c r="CE4" s="9"/>
      <c r="CF4" s="9"/>
      <c r="CG4" s="10"/>
      <c r="CH4" s="5" t="s">
        <v>15</v>
      </c>
      <c r="CI4" s="9"/>
      <c r="CJ4" s="9"/>
      <c r="CK4" s="9"/>
      <c r="CL4" s="9"/>
      <c r="CM4" s="9"/>
      <c r="CN4" s="9"/>
      <c r="CO4" s="10"/>
      <c r="CP4" s="5" t="s">
        <v>16</v>
      </c>
      <c r="CQ4" s="7"/>
      <c r="CR4" s="7"/>
      <c r="CS4" s="7"/>
      <c r="CT4" s="7"/>
      <c r="CU4" s="7"/>
      <c r="CV4" s="6"/>
      <c r="CW4" s="8"/>
      <c r="CX4" s="5" t="s">
        <v>13</v>
      </c>
      <c r="CY4" s="9"/>
      <c r="CZ4" s="9"/>
      <c r="DA4" s="9"/>
      <c r="DB4" s="9"/>
      <c r="DC4" s="9"/>
      <c r="DD4" s="9"/>
      <c r="DE4" s="10"/>
      <c r="DF4" s="5" t="s">
        <v>14</v>
      </c>
      <c r="DG4" s="7"/>
      <c r="DH4" s="7"/>
      <c r="DI4" s="7"/>
      <c r="DJ4" s="7"/>
      <c r="DK4" s="7"/>
      <c r="DL4" s="6"/>
      <c r="DM4" s="8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5"/>
      <c r="C5" s="236"/>
      <c r="D5" s="240"/>
      <c r="E5" s="243"/>
      <c r="F5" s="11" t="s">
        <v>17</v>
      </c>
      <c r="G5" s="12"/>
      <c r="H5" s="13" t="s">
        <v>100</v>
      </c>
      <c r="I5" s="12"/>
      <c r="J5" s="13" t="s">
        <v>101</v>
      </c>
      <c r="K5" s="12"/>
      <c r="L5" s="13" t="s">
        <v>18</v>
      </c>
      <c r="M5" s="14"/>
      <c r="N5" s="11" t="s">
        <v>19</v>
      </c>
      <c r="O5" s="12"/>
      <c r="P5" s="13" t="s">
        <v>102</v>
      </c>
      <c r="Q5" s="12"/>
      <c r="R5" s="13" t="s">
        <v>103</v>
      </c>
      <c r="S5" s="12"/>
      <c r="T5" s="13" t="s">
        <v>18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18</v>
      </c>
      <c r="AC5" s="14"/>
      <c r="AD5" s="11" t="s">
        <v>23</v>
      </c>
      <c r="AE5" s="12"/>
      <c r="AF5" s="15" t="s">
        <v>24</v>
      </c>
      <c r="AG5" s="15"/>
      <c r="AH5" s="13" t="s">
        <v>25</v>
      </c>
      <c r="AI5" s="12"/>
      <c r="AJ5" s="13" t="s">
        <v>18</v>
      </c>
      <c r="AK5" s="14"/>
      <c r="AL5" s="11" t="s">
        <v>26</v>
      </c>
      <c r="AM5" s="12"/>
      <c r="AN5" s="15" t="s">
        <v>27</v>
      </c>
      <c r="AO5" s="15"/>
      <c r="AP5" s="13" t="s">
        <v>28</v>
      </c>
      <c r="AQ5" s="12"/>
      <c r="AR5" s="13" t="s">
        <v>18</v>
      </c>
      <c r="AS5" s="14"/>
      <c r="AT5" s="11" t="s">
        <v>19</v>
      </c>
      <c r="AU5" s="12"/>
      <c r="AV5" s="13" t="s">
        <v>104</v>
      </c>
      <c r="AW5" s="12"/>
      <c r="AX5" s="13" t="s">
        <v>105</v>
      </c>
      <c r="AY5" s="12"/>
      <c r="AZ5" s="13" t="s">
        <v>18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18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18</v>
      </c>
      <c r="BQ5" s="14"/>
      <c r="BR5" s="11" t="s">
        <v>26</v>
      </c>
      <c r="BS5" s="15"/>
      <c r="BT5" s="13" t="s">
        <v>27</v>
      </c>
      <c r="BU5" s="12"/>
      <c r="BV5" s="13" t="s">
        <v>28</v>
      </c>
      <c r="BW5" s="12"/>
      <c r="BX5" s="13" t="s">
        <v>18</v>
      </c>
      <c r="BY5" s="14"/>
      <c r="BZ5" s="11" t="s">
        <v>29</v>
      </c>
      <c r="CA5" s="15"/>
      <c r="CB5" s="13" t="s">
        <v>30</v>
      </c>
      <c r="CC5" s="12"/>
      <c r="CD5" s="13" t="s">
        <v>31</v>
      </c>
      <c r="CE5" s="12"/>
      <c r="CF5" s="13" t="s">
        <v>18</v>
      </c>
      <c r="CG5" s="14"/>
      <c r="CH5" s="11" t="s">
        <v>20</v>
      </c>
      <c r="CI5" s="15"/>
      <c r="CJ5" s="13" t="s">
        <v>21</v>
      </c>
      <c r="CK5" s="12"/>
      <c r="CL5" s="13" t="s">
        <v>22</v>
      </c>
      <c r="CM5" s="12"/>
      <c r="CN5" s="13" t="s">
        <v>18</v>
      </c>
      <c r="CO5" s="14"/>
      <c r="CP5" s="11" t="s">
        <v>23</v>
      </c>
      <c r="CQ5" s="12"/>
      <c r="CR5" s="13" t="s">
        <v>24</v>
      </c>
      <c r="CS5" s="12"/>
      <c r="CT5" s="13" t="s">
        <v>25</v>
      </c>
      <c r="CU5" s="12"/>
      <c r="CV5" s="13" t="s">
        <v>18</v>
      </c>
      <c r="CW5" s="14"/>
      <c r="CX5" s="11" t="s">
        <v>26</v>
      </c>
      <c r="CY5" s="15"/>
      <c r="CZ5" s="13" t="s">
        <v>27</v>
      </c>
      <c r="DA5" s="12"/>
      <c r="DB5" s="13" t="s">
        <v>28</v>
      </c>
      <c r="DC5" s="12"/>
      <c r="DD5" s="13" t="s">
        <v>18</v>
      </c>
      <c r="DE5" s="14"/>
      <c r="DF5" s="11" t="s">
        <v>29</v>
      </c>
      <c r="DG5" s="12"/>
      <c r="DH5" s="13" t="s">
        <v>30</v>
      </c>
      <c r="DI5" s="12"/>
      <c r="DJ5" s="13" t="s">
        <v>31</v>
      </c>
      <c r="DK5" s="12"/>
      <c r="DL5" s="13" t="s">
        <v>18</v>
      </c>
      <c r="DM5" s="14"/>
      <c r="DN5" s="11" t="s">
        <v>20</v>
      </c>
      <c r="DO5" s="12"/>
      <c r="DP5" s="13" t="s">
        <v>21</v>
      </c>
      <c r="DQ5" s="12"/>
      <c r="DR5" s="13" t="s">
        <v>22</v>
      </c>
      <c r="DS5" s="12"/>
      <c r="DT5" s="13" t="s">
        <v>18</v>
      </c>
      <c r="DU5" s="14"/>
      <c r="DV5" s="11" t="s">
        <v>23</v>
      </c>
      <c r="DW5" s="12"/>
      <c r="DX5" s="13" t="s">
        <v>24</v>
      </c>
      <c r="DY5" s="12"/>
      <c r="DZ5" s="13" t="s">
        <v>25</v>
      </c>
      <c r="EA5" s="12"/>
      <c r="EB5" s="13" t="s">
        <v>18</v>
      </c>
      <c r="EC5" s="14"/>
    </row>
    <row r="6" spans="2:133" ht="19.5" customHeight="1" thickBot="1">
      <c r="B6" s="237"/>
      <c r="C6" s="238"/>
      <c r="D6" s="241"/>
      <c r="E6" s="24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1"/>
      <c r="AE6" s="232"/>
      <c r="AF6" s="231"/>
      <c r="AG6" s="232"/>
      <c r="AH6" s="231"/>
      <c r="AI6" s="232"/>
      <c r="AJ6" s="18"/>
      <c r="AK6" s="19"/>
      <c r="AL6" s="231"/>
      <c r="AM6" s="232"/>
      <c r="AN6" s="231"/>
      <c r="AO6" s="232"/>
      <c r="AP6" s="231"/>
      <c r="AQ6" s="232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 t="s">
        <v>32</v>
      </c>
      <c r="DW6" s="23"/>
      <c r="DX6" s="22"/>
      <c r="DY6" s="23"/>
      <c r="DZ6" s="22"/>
      <c r="EA6" s="23"/>
      <c r="EB6" s="18"/>
      <c r="EC6" s="19"/>
    </row>
    <row r="7" spans="2:133" ht="30" customHeight="1">
      <c r="B7" s="217" t="s">
        <v>106</v>
      </c>
      <c r="C7" s="218"/>
      <c r="D7" s="222" t="s">
        <v>33</v>
      </c>
      <c r="E7" s="26" t="s">
        <v>107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270">
        <v>3995.48</v>
      </c>
      <c r="DL7" s="33"/>
      <c r="DM7" s="34">
        <v>11644.088</v>
      </c>
      <c r="DN7" s="27"/>
      <c r="DO7" s="271">
        <v>3100</v>
      </c>
      <c r="DP7" s="29"/>
      <c r="DQ7" s="271">
        <v>3600</v>
      </c>
      <c r="DR7" s="29"/>
      <c r="DS7" s="271">
        <v>3700</v>
      </c>
      <c r="DT7" s="33"/>
      <c r="DU7" s="34">
        <v>10400</v>
      </c>
      <c r="DV7" s="27"/>
      <c r="DW7" s="271">
        <v>3300</v>
      </c>
      <c r="DX7" s="29"/>
      <c r="DY7" s="39"/>
      <c r="DZ7" s="31"/>
      <c r="EA7" s="39"/>
      <c r="EB7" s="33"/>
      <c r="EC7" s="34">
        <v>3300</v>
      </c>
    </row>
    <row r="8" spans="2:133" ht="30" customHeight="1">
      <c r="B8" s="217"/>
      <c r="C8" s="218"/>
      <c r="D8" s="222"/>
      <c r="E8" s="40" t="s">
        <v>34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72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72"/>
      <c r="CC8" s="43">
        <v>5500.153</v>
      </c>
      <c r="CD8" s="272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72"/>
      <c r="CK8" s="43">
        <v>4844.498</v>
      </c>
      <c r="CL8" s="272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72"/>
      <c r="DA8" s="42">
        <v>3684.819</v>
      </c>
      <c r="DB8" s="27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/>
      <c r="DZ8" s="44"/>
      <c r="EA8" s="42"/>
      <c r="EB8" s="44"/>
      <c r="EC8" s="45">
        <v>3639.106</v>
      </c>
    </row>
    <row r="9" spans="2:133" ht="30" customHeight="1" thickBot="1">
      <c r="B9" s="219"/>
      <c r="C9" s="220"/>
      <c r="D9" s="223"/>
      <c r="E9" s="47" t="s">
        <v>35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73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273">
        <v>-14.391309629895632</v>
      </c>
      <c r="DL9" s="51"/>
      <c r="DM9" s="52">
        <v>-16.7880962426579</v>
      </c>
      <c r="DN9" s="48"/>
      <c r="DO9" s="49">
        <v>-14.977624030504932</v>
      </c>
      <c r="DP9" s="54"/>
      <c r="DQ9" s="49">
        <v>-9.106631807376752</v>
      </c>
      <c r="DR9" s="54"/>
      <c r="DS9" s="49">
        <v>-8.43508381530713</v>
      </c>
      <c r="DT9" s="51"/>
      <c r="DU9" s="52">
        <v>-10.711472451098004</v>
      </c>
      <c r="DV9" s="48"/>
      <c r="DW9" s="49">
        <v>-9.318387538038198</v>
      </c>
      <c r="DX9" s="54"/>
      <c r="DY9" s="49"/>
      <c r="DZ9" s="51"/>
      <c r="EA9" s="49"/>
      <c r="EB9" s="51"/>
      <c r="EC9" s="52">
        <v>-9.318387538038198</v>
      </c>
    </row>
    <row r="10" spans="2:133" ht="30" customHeight="1">
      <c r="B10" s="215" t="s">
        <v>108</v>
      </c>
      <c r="C10" s="216"/>
      <c r="D10" s="221" t="s">
        <v>36</v>
      </c>
      <c r="E10" s="26" t="s">
        <v>109</v>
      </c>
      <c r="F10" s="27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9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5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271">
        <v>6250</v>
      </c>
      <c r="DP10" s="56"/>
      <c r="DQ10" s="271">
        <v>7500</v>
      </c>
      <c r="DR10" s="56"/>
      <c r="DS10" s="271">
        <v>7500</v>
      </c>
      <c r="DT10" s="55"/>
      <c r="DU10" s="45">
        <v>21250</v>
      </c>
      <c r="DV10" s="59"/>
      <c r="DW10" s="271">
        <v>6750</v>
      </c>
      <c r="DX10" s="56"/>
      <c r="DY10" s="60"/>
      <c r="DZ10" s="55"/>
      <c r="EA10" s="60"/>
      <c r="EB10" s="55"/>
      <c r="EC10" s="45">
        <v>6750</v>
      </c>
    </row>
    <row r="11" spans="2:133" ht="30" customHeight="1">
      <c r="B11" s="217"/>
      <c r="C11" s="218"/>
      <c r="D11" s="222"/>
      <c r="E11" s="40" t="s">
        <v>34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/>
      <c r="DZ11" s="62"/>
      <c r="EA11" s="42"/>
      <c r="EB11" s="44"/>
      <c r="EC11" s="45">
        <v>7320.618</v>
      </c>
    </row>
    <row r="12" spans="2:133" ht="30" customHeight="1" thickBot="1">
      <c r="B12" s="219"/>
      <c r="C12" s="220"/>
      <c r="D12" s="223"/>
      <c r="E12" s="47" t="s">
        <v>35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-11.940476834568702</v>
      </c>
      <c r="DP12" s="53"/>
      <c r="DQ12" s="49">
        <v>-6.867653720525468</v>
      </c>
      <c r="DR12" s="53"/>
      <c r="DS12" s="49">
        <v>-7.315798800641716</v>
      </c>
      <c r="DT12" s="51"/>
      <c r="DU12" s="52">
        <v>-8.572744386344977</v>
      </c>
      <c r="DV12" s="64"/>
      <c r="DW12" s="49">
        <v>-7.794669794271469</v>
      </c>
      <c r="DX12" s="53"/>
      <c r="DY12" s="49"/>
      <c r="DZ12" s="51"/>
      <c r="EA12" s="49"/>
      <c r="EB12" s="51"/>
      <c r="EC12" s="52">
        <v>-7.794669794271469</v>
      </c>
    </row>
    <row r="13" spans="1:133" ht="30" customHeight="1">
      <c r="A13" s="67"/>
      <c r="B13" s="215" t="s">
        <v>110</v>
      </c>
      <c r="C13" s="216"/>
      <c r="D13" s="221" t="s">
        <v>37</v>
      </c>
      <c r="E13" s="26" t="s">
        <v>109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9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6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6"/>
      <c r="CC13" s="275">
        <v>1031</v>
      </c>
      <c r="CD13" s="276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6"/>
      <c r="CK13" s="38">
        <v>880</v>
      </c>
      <c r="CL13" s="276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6"/>
      <c r="DA13" s="68">
        <v>752</v>
      </c>
      <c r="DB13" s="27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271">
        <v>700</v>
      </c>
      <c r="DP13" s="56"/>
      <c r="DQ13" s="271">
        <v>700</v>
      </c>
      <c r="DR13" s="56"/>
      <c r="DS13" s="271">
        <v>750</v>
      </c>
      <c r="DT13" s="55"/>
      <c r="DU13" s="45">
        <v>2150</v>
      </c>
      <c r="DV13" s="59"/>
      <c r="DW13" s="271">
        <v>800</v>
      </c>
      <c r="DX13" s="56"/>
      <c r="DY13" s="68"/>
      <c r="DZ13" s="55"/>
      <c r="EA13" s="68"/>
      <c r="EB13" s="55"/>
      <c r="EC13" s="45">
        <v>800</v>
      </c>
    </row>
    <row r="14" spans="1:133" ht="30" customHeight="1">
      <c r="A14" s="67"/>
      <c r="B14" s="217"/>
      <c r="C14" s="218"/>
      <c r="D14" s="222"/>
      <c r="E14" s="40" t="s">
        <v>34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72"/>
      <c r="BU14" s="42">
        <v>1015</v>
      </c>
      <c r="BV14" s="44"/>
      <c r="BW14" s="277">
        <v>1109</v>
      </c>
      <c r="BX14" s="44"/>
      <c r="BY14" s="45">
        <f>(BS14+BU14+BW14)</f>
        <v>3196</v>
      </c>
      <c r="BZ14" s="41"/>
      <c r="CA14" s="43">
        <v>1131</v>
      </c>
      <c r="CB14" s="272"/>
      <c r="CC14" s="43">
        <v>1129</v>
      </c>
      <c r="CD14" s="272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72"/>
      <c r="CK14" s="69">
        <v>994</v>
      </c>
      <c r="CL14" s="272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72"/>
      <c r="DA14" s="42">
        <v>907</v>
      </c>
      <c r="DB14" s="27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/>
      <c r="DZ14" s="44"/>
      <c r="EA14" s="42"/>
      <c r="EB14" s="44"/>
      <c r="EC14" s="45">
        <v>803</v>
      </c>
    </row>
    <row r="15" spans="1:133" ht="30" customHeight="1" thickBot="1">
      <c r="A15" s="67"/>
      <c r="B15" s="219"/>
      <c r="C15" s="220"/>
      <c r="D15" s="223"/>
      <c r="E15" s="47" t="s">
        <v>35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-7.651715039577834</v>
      </c>
      <c r="DP15" s="53"/>
      <c r="DQ15" s="49">
        <v>-5.02035278154681</v>
      </c>
      <c r="DR15" s="53"/>
      <c r="DS15" s="49">
        <v>-2.2164276401564487</v>
      </c>
      <c r="DT15" s="51"/>
      <c r="DU15" s="52">
        <v>-4.951370468611849</v>
      </c>
      <c r="DV15" s="64"/>
      <c r="DW15" s="49">
        <v>-0.37359900373599153</v>
      </c>
      <c r="DX15" s="53"/>
      <c r="DY15" s="49"/>
      <c r="DZ15" s="51"/>
      <c r="EA15" s="49"/>
      <c r="EB15" s="51"/>
      <c r="EC15" s="52">
        <v>-0.37359900373599153</v>
      </c>
    </row>
    <row r="16" spans="1:133" ht="30" customHeight="1">
      <c r="A16" s="224"/>
      <c r="B16" s="24"/>
      <c r="C16" s="25"/>
      <c r="D16" s="221" t="s">
        <v>38</v>
      </c>
      <c r="E16" s="26" t="s">
        <v>109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9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6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6"/>
      <c r="CC16" s="275">
        <v>2075</v>
      </c>
      <c r="CD16" s="276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6"/>
      <c r="CK16" s="38">
        <v>2021</v>
      </c>
      <c r="CL16" s="276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6"/>
      <c r="DA16" s="60">
        <v>1503</v>
      </c>
      <c r="DB16" s="27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271">
        <v>1400</v>
      </c>
      <c r="DP16" s="56"/>
      <c r="DQ16" s="271">
        <v>1400</v>
      </c>
      <c r="DR16" s="56"/>
      <c r="DS16" s="271">
        <v>1450</v>
      </c>
      <c r="DT16" s="55"/>
      <c r="DU16" s="45">
        <v>4250</v>
      </c>
      <c r="DV16" s="59"/>
      <c r="DW16" s="271">
        <v>1450</v>
      </c>
      <c r="DX16" s="56"/>
      <c r="DY16" s="60"/>
      <c r="DZ16" s="55"/>
      <c r="EA16" s="60"/>
      <c r="EB16" s="55"/>
      <c r="EC16" s="45">
        <v>1450</v>
      </c>
    </row>
    <row r="17" spans="1:133" ht="30" customHeight="1">
      <c r="A17" s="224"/>
      <c r="B17" s="24" t="s">
        <v>111</v>
      </c>
      <c r="C17" s="25"/>
      <c r="D17" s="222"/>
      <c r="E17" s="40" t="s">
        <v>34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72"/>
      <c r="BU17" s="42">
        <v>2101</v>
      </c>
      <c r="BV17" s="44"/>
      <c r="BW17" s="277">
        <v>2211</v>
      </c>
      <c r="BX17" s="44"/>
      <c r="BY17" s="45">
        <f>(BS17+BU17+BW17)</f>
        <v>6440</v>
      </c>
      <c r="BZ17" s="41"/>
      <c r="CA17" s="43">
        <v>2279</v>
      </c>
      <c r="CB17" s="272"/>
      <c r="CC17" s="43">
        <v>2224</v>
      </c>
      <c r="CD17" s="272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72"/>
      <c r="CK17" s="69">
        <v>2099</v>
      </c>
      <c r="CL17" s="272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72"/>
      <c r="DA17" s="42">
        <v>1871</v>
      </c>
      <c r="DB17" s="27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/>
      <c r="DZ17" s="44"/>
      <c r="EA17" s="42"/>
      <c r="EB17" s="44"/>
      <c r="EC17" s="45">
        <v>1331</v>
      </c>
    </row>
    <row r="18" spans="1:133" ht="30" customHeight="1" thickBot="1">
      <c r="A18" s="224"/>
      <c r="B18" s="24"/>
      <c r="C18" s="46"/>
      <c r="D18" s="223"/>
      <c r="E18" s="47" t="s">
        <v>35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7.115531752104065</v>
      </c>
      <c r="DP18" s="53"/>
      <c r="DQ18" s="49">
        <v>4.089219330855021</v>
      </c>
      <c r="DR18" s="53"/>
      <c r="DS18" s="49">
        <v>8.94064613072878</v>
      </c>
      <c r="DT18" s="51"/>
      <c r="DU18" s="52">
        <v>6.703489831785081</v>
      </c>
      <c r="DV18" s="64"/>
      <c r="DW18" s="49">
        <v>8.94064613072878</v>
      </c>
      <c r="DX18" s="53"/>
      <c r="DY18" s="49"/>
      <c r="DZ18" s="51"/>
      <c r="EA18" s="49"/>
      <c r="EB18" s="51"/>
      <c r="EC18" s="52">
        <v>8.94064613072878</v>
      </c>
    </row>
    <row r="19" spans="2:133" ht="30" customHeight="1">
      <c r="B19" s="70"/>
      <c r="C19" s="225" t="s">
        <v>112</v>
      </c>
      <c r="D19" s="221" t="s">
        <v>38</v>
      </c>
      <c r="E19" s="26" t="s">
        <v>109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9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8">
        <v>496</v>
      </c>
      <c r="BN19" s="55"/>
      <c r="BO19" s="278">
        <v>516</v>
      </c>
      <c r="BP19" s="55"/>
      <c r="BQ19" s="45">
        <f>(BK19+BM19+BO19)</f>
        <v>1505</v>
      </c>
      <c r="BR19" s="59"/>
      <c r="BS19" s="278">
        <v>481</v>
      </c>
      <c r="BT19" s="276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6"/>
      <c r="CC19" s="275">
        <v>437</v>
      </c>
      <c r="CD19" s="276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6"/>
      <c r="CK19" s="38">
        <v>450</v>
      </c>
      <c r="CL19" s="276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6"/>
      <c r="DA19" s="60">
        <v>342</v>
      </c>
      <c r="DB19" s="27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271">
        <v>280</v>
      </c>
      <c r="DP19" s="56"/>
      <c r="DQ19" s="271">
        <v>300</v>
      </c>
      <c r="DR19" s="56"/>
      <c r="DS19" s="271">
        <v>320</v>
      </c>
      <c r="DT19" s="55"/>
      <c r="DU19" s="45">
        <v>900</v>
      </c>
      <c r="DV19" s="59"/>
      <c r="DW19" s="271">
        <v>340</v>
      </c>
      <c r="DX19" s="56"/>
      <c r="DY19" s="60"/>
      <c r="DZ19" s="55"/>
      <c r="EA19" s="60"/>
      <c r="EB19" s="55"/>
      <c r="EC19" s="45">
        <v>340</v>
      </c>
    </row>
    <row r="20" spans="2:133" ht="30" customHeight="1">
      <c r="B20" s="70"/>
      <c r="C20" s="226"/>
      <c r="D20" s="222"/>
      <c r="E20" s="40" t="s">
        <v>34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72"/>
      <c r="BU20" s="42">
        <v>478</v>
      </c>
      <c r="BV20" s="44"/>
      <c r="BW20" s="277">
        <v>500</v>
      </c>
      <c r="BX20" s="44"/>
      <c r="BY20" s="45">
        <f>(BS20+BU20+BW20)</f>
        <v>1485</v>
      </c>
      <c r="BZ20" s="41"/>
      <c r="CA20" s="43">
        <v>513</v>
      </c>
      <c r="CB20" s="272"/>
      <c r="CC20" s="43">
        <v>491</v>
      </c>
      <c r="CD20" s="272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72"/>
      <c r="CK20" s="69">
        <v>465</v>
      </c>
      <c r="CL20" s="272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72"/>
      <c r="DA20" s="42">
        <v>426</v>
      </c>
      <c r="DB20" s="27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/>
      <c r="DZ20" s="44"/>
      <c r="EA20" s="42"/>
      <c r="EB20" s="44"/>
      <c r="EC20" s="45">
        <v>326</v>
      </c>
    </row>
    <row r="21" spans="2:133" ht="30" customHeight="1" thickBot="1">
      <c r="B21" s="70"/>
      <c r="C21" s="227"/>
      <c r="D21" s="223"/>
      <c r="E21" s="47" t="s">
        <v>35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11.111111111111116</v>
      </c>
      <c r="DP21" s="53"/>
      <c r="DQ21" s="49">
        <v>4.895104895104896</v>
      </c>
      <c r="DR21" s="53"/>
      <c r="DS21" s="49">
        <v>14.69534050179211</v>
      </c>
      <c r="DT21" s="51"/>
      <c r="DU21" s="52">
        <v>10.159118727050176</v>
      </c>
      <c r="DV21" s="64"/>
      <c r="DW21" s="49">
        <v>4.294478527607359</v>
      </c>
      <c r="DX21" s="53"/>
      <c r="DY21" s="49"/>
      <c r="DZ21" s="51"/>
      <c r="EA21" s="49"/>
      <c r="EB21" s="51"/>
      <c r="EC21" s="52">
        <v>4.294478527607359</v>
      </c>
    </row>
    <row r="22" spans="2:133" ht="30" customHeight="1">
      <c r="B22" s="70"/>
      <c r="C22" s="225" t="s">
        <v>113</v>
      </c>
      <c r="D22" s="221" t="s">
        <v>39</v>
      </c>
      <c r="E22" s="26" t="s">
        <v>109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9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8">
        <v>959.151</v>
      </c>
      <c r="BN22" s="55"/>
      <c r="BO22" s="278">
        <v>976.729</v>
      </c>
      <c r="BP22" s="55"/>
      <c r="BQ22" s="45">
        <f>(BK22+BM22+BO22)</f>
        <v>2860.059</v>
      </c>
      <c r="BR22" s="59"/>
      <c r="BS22" s="278">
        <v>940.389</v>
      </c>
      <c r="BT22" s="276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6"/>
      <c r="CC22" s="275">
        <v>869.358</v>
      </c>
      <c r="CD22" s="276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6"/>
      <c r="CK22" s="38">
        <v>796.028</v>
      </c>
      <c r="CL22" s="276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6"/>
      <c r="DA22" s="60">
        <v>637.94</v>
      </c>
      <c r="DB22" s="27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271">
        <v>560</v>
      </c>
      <c r="DP22" s="56"/>
      <c r="DQ22" s="271">
        <v>550</v>
      </c>
      <c r="DR22" s="56"/>
      <c r="DS22" s="271">
        <v>610</v>
      </c>
      <c r="DT22" s="55"/>
      <c r="DU22" s="45">
        <v>1720</v>
      </c>
      <c r="DV22" s="59"/>
      <c r="DW22" s="271">
        <v>630</v>
      </c>
      <c r="DX22" s="56"/>
      <c r="DY22" s="60"/>
      <c r="DZ22" s="55"/>
      <c r="EA22" s="60"/>
      <c r="EB22" s="55"/>
      <c r="EC22" s="45">
        <v>630</v>
      </c>
    </row>
    <row r="23" spans="2:133" ht="30" customHeight="1">
      <c r="B23" s="70"/>
      <c r="C23" s="226"/>
      <c r="D23" s="222"/>
      <c r="E23" s="40" t="s">
        <v>34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72"/>
      <c r="BU23" s="42">
        <v>888.542</v>
      </c>
      <c r="BV23" s="44"/>
      <c r="BW23" s="279">
        <v>928.38</v>
      </c>
      <c r="BX23" s="44"/>
      <c r="BY23" s="45">
        <f>(BS23+BU23+BW23)</f>
        <v>2720.52</v>
      </c>
      <c r="BZ23" s="41"/>
      <c r="CA23" s="43">
        <v>981.561</v>
      </c>
      <c r="CB23" s="272"/>
      <c r="CC23" s="43">
        <v>960.39</v>
      </c>
      <c r="CD23" s="272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72"/>
      <c r="CK23" s="42">
        <v>888.018</v>
      </c>
      <c r="CL23" s="272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72"/>
      <c r="DA23" s="42">
        <v>732.08</v>
      </c>
      <c r="DB23" s="27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/>
      <c r="DZ23" s="44"/>
      <c r="EA23" s="42"/>
      <c r="EB23" s="44"/>
      <c r="EC23" s="45">
        <v>627.225</v>
      </c>
    </row>
    <row r="24" spans="2:133" ht="30" customHeight="1" thickBot="1">
      <c r="B24" s="72"/>
      <c r="C24" s="227"/>
      <c r="D24" s="223"/>
      <c r="E24" s="47" t="s">
        <v>35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-3.0047735507873874</v>
      </c>
      <c r="DP24" s="53"/>
      <c r="DQ24" s="49">
        <v>-8.026755852842804</v>
      </c>
      <c r="DR24" s="53"/>
      <c r="DS24" s="49">
        <v>-2.0866773675762396</v>
      </c>
      <c r="DT24" s="51"/>
      <c r="DU24" s="52">
        <v>-4.356665117096359</v>
      </c>
      <c r="DV24" s="64"/>
      <c r="DW24" s="49">
        <v>0.44242496711706103</v>
      </c>
      <c r="DX24" s="53"/>
      <c r="DY24" s="49"/>
      <c r="DZ24" s="51"/>
      <c r="EA24" s="49"/>
      <c r="EB24" s="51"/>
      <c r="EC24" s="52">
        <v>0.44242496711706103</v>
      </c>
    </row>
    <row r="25" spans="2:133" ht="30" customHeight="1">
      <c r="B25" s="215" t="s">
        <v>114</v>
      </c>
      <c r="C25" s="216"/>
      <c r="D25" s="221" t="s">
        <v>40</v>
      </c>
      <c r="E25" s="26" t="s">
        <v>109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9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80">
        <f>148.924+8.794</f>
        <v>157.71800000000002</v>
      </c>
      <c r="BL25" s="76"/>
      <c r="BM25" s="278">
        <v>146.381</v>
      </c>
      <c r="BN25" s="31"/>
      <c r="BO25" s="278">
        <v>184.926</v>
      </c>
      <c r="BP25" s="31"/>
      <c r="BQ25" s="45">
        <f>(BK25+BM25+BO25)</f>
        <v>489.02500000000003</v>
      </c>
      <c r="BR25" s="27"/>
      <c r="BS25" s="278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81">
        <v>204.721</v>
      </c>
      <c r="CL25" s="76"/>
      <c r="CM25" s="281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270">
        <v>233.474</v>
      </c>
      <c r="DL25" s="31"/>
      <c r="DM25" s="45">
        <v>601.172</v>
      </c>
      <c r="DN25" s="27"/>
      <c r="DO25" s="271">
        <v>140</v>
      </c>
      <c r="DP25" s="29"/>
      <c r="DQ25" s="271">
        <v>195</v>
      </c>
      <c r="DR25" s="29"/>
      <c r="DS25" s="271">
        <v>310</v>
      </c>
      <c r="DT25" s="31"/>
      <c r="DU25" s="45">
        <v>645</v>
      </c>
      <c r="DV25" s="27"/>
      <c r="DW25" s="271">
        <v>145</v>
      </c>
      <c r="DX25" s="29"/>
      <c r="DY25" s="60"/>
      <c r="DZ25" s="31"/>
      <c r="EA25" s="60"/>
      <c r="EB25" s="31"/>
      <c r="EC25" s="45">
        <v>145</v>
      </c>
    </row>
    <row r="26" spans="2:133" ht="30" customHeight="1">
      <c r="B26" s="217"/>
      <c r="C26" s="218"/>
      <c r="D26" s="222"/>
      <c r="E26" s="40" t="s">
        <v>34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72"/>
      <c r="BU26" s="42">
        <v>175.005</v>
      </c>
      <c r="BV26" s="44"/>
      <c r="BW26" s="279">
        <v>208.194</v>
      </c>
      <c r="BX26" s="44"/>
      <c r="BY26" s="45">
        <f>(BS26+BU26+BW26)</f>
        <v>511.73699999999997</v>
      </c>
      <c r="BZ26" s="41"/>
      <c r="CA26" s="43">
        <v>197.621</v>
      </c>
      <c r="CB26" s="272"/>
      <c r="CC26" s="43">
        <v>228.451</v>
      </c>
      <c r="CD26" s="272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72"/>
      <c r="CK26" s="43">
        <v>225.994</v>
      </c>
      <c r="CL26" s="272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72"/>
      <c r="DA26" s="42">
        <v>123.245</v>
      </c>
      <c r="DB26" s="27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/>
      <c r="DZ26" s="44"/>
      <c r="EA26" s="42"/>
      <c r="EB26" s="62"/>
      <c r="EC26" s="45">
        <v>152.381</v>
      </c>
    </row>
    <row r="27" spans="2:133" ht="30" customHeight="1" thickBot="1">
      <c r="B27" s="219"/>
      <c r="C27" s="220"/>
      <c r="D27" s="223"/>
      <c r="E27" s="47" t="s">
        <v>35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273">
        <v>44.01929518298964</v>
      </c>
      <c r="DL27" s="51"/>
      <c r="DM27" s="52">
        <v>29.32907953076227</v>
      </c>
      <c r="DN27" s="64"/>
      <c r="DO27" s="49">
        <v>-14.339033866674821</v>
      </c>
      <c r="DP27" s="54"/>
      <c r="DQ27" s="49">
        <v>2.321383594996229</v>
      </c>
      <c r="DR27" s="54"/>
      <c r="DS27" s="49">
        <v>27.99762172160929</v>
      </c>
      <c r="DT27" s="51"/>
      <c r="DU27" s="52">
        <v>8.184628389994696</v>
      </c>
      <c r="DV27" s="64"/>
      <c r="DW27" s="49">
        <v>-4.843779736318831</v>
      </c>
      <c r="DX27" s="54"/>
      <c r="DY27" s="49"/>
      <c r="DZ27" s="51"/>
      <c r="EA27" s="49"/>
      <c r="EB27" s="51"/>
      <c r="EC27" s="52">
        <v>-4.843779736318831</v>
      </c>
    </row>
    <row r="28" spans="2:127" ht="24.75" customHeight="1">
      <c r="B28" s="77" t="s">
        <v>41</v>
      </c>
      <c r="C28" s="78" t="s">
        <v>115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44</v>
      </c>
      <c r="C30" s="3" t="s">
        <v>116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C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6" sqref="I16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45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46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47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48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49</v>
      </c>
      <c r="AC4" s="90"/>
      <c r="AD4" s="90"/>
      <c r="AE4" s="94"/>
    </row>
    <row r="5" spans="2:31" ht="16.5" customHeight="1">
      <c r="B5" s="257"/>
      <c r="C5" s="258"/>
      <c r="D5" s="95" t="s">
        <v>50</v>
      </c>
      <c r="E5" s="95"/>
      <c r="F5" s="96"/>
      <c r="G5" s="96"/>
      <c r="H5" s="97" t="s">
        <v>51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8"/>
      <c r="C8" s="118" t="s">
        <v>89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90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91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92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67</v>
      </c>
      <c r="D20" s="137"/>
      <c r="E20" s="138">
        <v>32660.645</v>
      </c>
      <c r="F20" s="139"/>
      <c r="G20" s="140">
        <v>-15</v>
      </c>
      <c r="H20" s="137"/>
      <c r="I20" s="138">
        <v>65813.33799999999</v>
      </c>
      <c r="J20" s="139"/>
      <c r="K20" s="140">
        <v>-15.4</v>
      </c>
      <c r="L20" s="137"/>
      <c r="M20" s="138">
        <v>7131</v>
      </c>
      <c r="N20" s="139"/>
      <c r="O20" s="140">
        <v>-16.6</v>
      </c>
      <c r="P20" s="137"/>
      <c r="Q20" s="138">
        <v>12757</v>
      </c>
      <c r="R20" s="139"/>
      <c r="S20" s="140">
        <v>-26.1</v>
      </c>
      <c r="T20" s="137"/>
      <c r="U20" s="138">
        <v>2773</v>
      </c>
      <c r="V20" s="139"/>
      <c r="W20" s="140">
        <v>-29.3</v>
      </c>
      <c r="X20" s="137"/>
      <c r="Y20" s="138">
        <v>5641.322</v>
      </c>
      <c r="Z20" s="139"/>
      <c r="AA20" s="140">
        <v>-18.5</v>
      </c>
      <c r="AB20" s="137"/>
      <c r="AC20" s="138">
        <v>1610.6009999999999</v>
      </c>
      <c r="AD20" s="139"/>
      <c r="AE20" s="141">
        <v>25.3</v>
      </c>
      <c r="AF20" s="142"/>
      <c r="AG20" s="85"/>
    </row>
    <row r="21" spans="2:33" ht="15" customHeight="1">
      <c r="B21" s="248" t="s">
        <v>68</v>
      </c>
      <c r="C21" s="118" t="s">
        <v>69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70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71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72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73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74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75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76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77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93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78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79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80</v>
      </c>
      <c r="C33" s="118" t="s">
        <v>81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70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71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72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73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74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75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76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77</v>
      </c>
      <c r="D41" s="144"/>
      <c r="E41" s="261">
        <v>3995.48</v>
      </c>
      <c r="F41" s="262"/>
      <c r="G41" s="2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261">
        <v>233.474</v>
      </c>
      <c r="AD41" s="262"/>
      <c r="AE41" s="264">
        <v>44.01929518298964</v>
      </c>
    </row>
    <row r="42" spans="2:31" ht="15" customHeight="1">
      <c r="B42" s="248"/>
      <c r="C42" s="118" t="s">
        <v>94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48"/>
      <c r="C43" s="118" t="s">
        <v>78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79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82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83</v>
      </c>
      <c r="T45" s="211" t="s">
        <v>84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95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96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97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85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98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86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87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2010-03-09T06:48:25Z</dcterms:modified>
  <cp:category/>
  <cp:version/>
  <cp:contentType/>
  <cp:contentStatus/>
</cp:coreProperties>
</file>