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資料８" sheetId="1" r:id="rId1"/>
  </sheets>
  <definedNames>
    <definedName name="_xlnm.Print_Area" localSheetId="0">'資料８'!$A$1:$F$199</definedName>
  </definedNames>
  <calcPr fullCalcOnLoad="1"/>
</workbook>
</file>

<file path=xl/sharedStrings.xml><?xml version="1.0" encoding="utf-8"?>
<sst xmlns="http://schemas.openxmlformats.org/spreadsheetml/2006/main" count="208" uniqueCount="158">
  <si>
    <t>上田電鉄　</t>
  </si>
  <si>
    <t>北越急行　</t>
  </si>
  <si>
    <t>和歌山電鐵　</t>
  </si>
  <si>
    <t>資料８　踏切道箇所数等（事業者別）</t>
  </si>
  <si>
    <t>平成20年3月末現在</t>
  </si>
  <si>
    <t>①ＪＲ（７社）</t>
  </si>
  <si>
    <t>　　　　　　　　　　　　　　項目
事業者名</t>
  </si>
  <si>
    <t>踏切道</t>
  </si>
  <si>
    <t>踏切支障報知装置</t>
  </si>
  <si>
    <t>第一種</t>
  </si>
  <si>
    <t>第二種</t>
  </si>
  <si>
    <t>第三種</t>
  </si>
  <si>
    <t>第四種</t>
  </si>
  <si>
    <t>北海道旅客鉄道　</t>
  </si>
  <si>
    <t>東日本旅客鉄道　</t>
  </si>
  <si>
    <t>東海旅客鉄道　</t>
  </si>
  <si>
    <t>西日本旅客鉄道　</t>
  </si>
  <si>
    <t>四国旅客鉄道　</t>
  </si>
  <si>
    <t>九州旅客鉄道　</t>
  </si>
  <si>
    <t>日本貨物鉄道　</t>
  </si>
  <si>
    <t>合計</t>
  </si>
  <si>
    <t>②大手民鉄（１５社）</t>
  </si>
  <si>
    <t>東武鉄道　</t>
  </si>
  <si>
    <t>西武鉄道　</t>
  </si>
  <si>
    <t>京成電鉄　</t>
  </si>
  <si>
    <t>京王電鉄　</t>
  </si>
  <si>
    <t>小田急電鉄　</t>
  </si>
  <si>
    <t>東京急行電鉄　</t>
  </si>
  <si>
    <t>京浜急行電鉄　</t>
  </si>
  <si>
    <t>相模鉄道　</t>
  </si>
  <si>
    <t>名古屋鉄道　</t>
  </si>
  <si>
    <t>近畿日本鉄道　</t>
  </si>
  <si>
    <t>南海電気鉄道　</t>
  </si>
  <si>
    <t>京阪電気鉄道　</t>
  </si>
  <si>
    <t>阪急電鉄　</t>
  </si>
  <si>
    <t>阪神電気鉄道　</t>
  </si>
  <si>
    <t>西日本鉄道　</t>
  </si>
  <si>
    <t>③地下鉄（うち踏切道を所有する１社）</t>
  </si>
  <si>
    <t>東京地下鉄</t>
  </si>
  <si>
    <t>④新交通・モノレール</t>
  </si>
  <si>
    <t>　該当する踏切道なし</t>
  </si>
  <si>
    <r>
      <t>⑤中小民鉄（うち踏切道を所有する1</t>
    </r>
    <r>
      <rPr>
        <sz val="11"/>
        <rFont val="ＭＳ Ｐゴシック"/>
        <family val="3"/>
      </rPr>
      <t>05</t>
    </r>
    <r>
      <rPr>
        <sz val="11"/>
        <rFont val="ＭＳ Ｐゴシック"/>
        <family val="3"/>
      </rPr>
      <t>社）　1/3</t>
    </r>
  </si>
  <si>
    <t>太平洋石炭販売輸送　</t>
  </si>
  <si>
    <t>津軽鉄道　</t>
  </si>
  <si>
    <t>弘南鉄道　</t>
  </si>
  <si>
    <t>十和田観光電鉄　</t>
  </si>
  <si>
    <t>八戸臨海鉄道　</t>
  </si>
  <si>
    <t>三陸鉄道　</t>
  </si>
  <si>
    <t>岩手開発鉄道　</t>
  </si>
  <si>
    <t>くりはら田園鉄道（廃線）</t>
  </si>
  <si>
    <t>仙台臨海鉄道　</t>
  </si>
  <si>
    <t>仙台空港鉄道　</t>
  </si>
  <si>
    <t>阿武隈急行　</t>
  </si>
  <si>
    <t>福島交通　</t>
  </si>
  <si>
    <t>福島臨海鉄道　</t>
  </si>
  <si>
    <t>会津鉄道　</t>
  </si>
  <si>
    <t>野岩鉄道　</t>
  </si>
  <si>
    <t>小坂精錬　</t>
  </si>
  <si>
    <t>秋田内陸縦貫鉄道　</t>
  </si>
  <si>
    <t>秋田臨海鉄道　</t>
  </si>
  <si>
    <t>由利高原鉄道　</t>
  </si>
  <si>
    <t>ＩＧＲいわて銀河鉄道　</t>
  </si>
  <si>
    <t>山形鉄道　</t>
  </si>
  <si>
    <t>青森県</t>
  </si>
  <si>
    <t>長野電鉄　</t>
  </si>
  <si>
    <t>松本電気鉄道　</t>
  </si>
  <si>
    <t>しなの鉄道　</t>
  </si>
  <si>
    <t>北陸鉄道　</t>
  </si>
  <si>
    <t>富山地方鉄道　</t>
  </si>
  <si>
    <t>万葉線　</t>
  </si>
  <si>
    <t>富山ライトレール　</t>
  </si>
  <si>
    <t>新京成電鉄　</t>
  </si>
  <si>
    <t>茨城交通　</t>
  </si>
  <si>
    <t>関東鉄道　</t>
  </si>
  <si>
    <t>鹿島鉄道（廃線）　</t>
  </si>
  <si>
    <t>秩父鉄道　</t>
  </si>
  <si>
    <t>江ノ島電鉄　</t>
  </si>
  <si>
    <t>総武流山電鉄　</t>
  </si>
  <si>
    <t>上信電鉄　</t>
  </si>
  <si>
    <t>上毛電気鉄道　</t>
  </si>
  <si>
    <t>小湊鉄道　</t>
  </si>
  <si>
    <t>富士急行　</t>
  </si>
  <si>
    <t>銚子電気鉄道　</t>
  </si>
  <si>
    <t>箱根登山鉄道　</t>
  </si>
  <si>
    <t>伊豆箱根鉄道　</t>
  </si>
  <si>
    <t>いすみ鉄道　</t>
  </si>
  <si>
    <t>真岡鐵道　</t>
  </si>
  <si>
    <t>わたらせ渓谷鐵道　</t>
  </si>
  <si>
    <t>鹿島臨海鉄道　</t>
  </si>
  <si>
    <t>神奈川臨海鉄道　</t>
  </si>
  <si>
    <r>
      <t>⑤中小民鉄（うち踏切道を所有する1</t>
    </r>
    <r>
      <rPr>
        <sz val="11"/>
        <rFont val="ＭＳ Ｐゴシック"/>
        <family val="3"/>
      </rPr>
      <t>05</t>
    </r>
    <r>
      <rPr>
        <sz val="11"/>
        <rFont val="ＭＳ Ｐゴシック"/>
        <family val="3"/>
      </rPr>
      <t>社）　2/3</t>
    </r>
  </si>
  <si>
    <t>京葉臨海鉄道　</t>
  </si>
  <si>
    <t>東京臨海高速鉄道　</t>
  </si>
  <si>
    <t>横浜高速鉄道　</t>
  </si>
  <si>
    <t>伊豆急行　</t>
  </si>
  <si>
    <t>岳南鉄道　</t>
  </si>
  <si>
    <t>静岡鉄道　</t>
  </si>
  <si>
    <t>大井川鐵道　</t>
  </si>
  <si>
    <t>遠州鉄道　</t>
  </si>
  <si>
    <t>天竜浜名湖鉄道　</t>
  </si>
  <si>
    <t>豊橋鉄道　</t>
  </si>
  <si>
    <t>名古屋臨海鉄道　</t>
  </si>
  <si>
    <t>衣浦臨海鉄道　</t>
  </si>
  <si>
    <t>愛知環状鉄道　</t>
  </si>
  <si>
    <t>三岐鉄道　</t>
  </si>
  <si>
    <t>伊勢鉄道　</t>
  </si>
  <si>
    <t>西濃鉄道　</t>
  </si>
  <si>
    <t>樽見鉄道　</t>
  </si>
  <si>
    <t>明知鉄道　</t>
  </si>
  <si>
    <t>長良川鉄道　</t>
  </si>
  <si>
    <t>福井鉄道　</t>
  </si>
  <si>
    <t>えちぜん鉄道　</t>
  </si>
  <si>
    <t>上飯田連絡線　</t>
  </si>
  <si>
    <t>山陽電気鉄道　</t>
  </si>
  <si>
    <t>神戸電鉄　</t>
  </si>
  <si>
    <t>叡山鉄道　</t>
  </si>
  <si>
    <t>近江鉄道　</t>
  </si>
  <si>
    <r>
      <t>能勢</t>
    </r>
    <r>
      <rPr>
        <sz val="11"/>
        <rFont val="ＭＳ Ｐゴシック"/>
        <family val="3"/>
      </rPr>
      <t>電鉄</t>
    </r>
  </si>
  <si>
    <t>水間鉄道　</t>
  </si>
  <si>
    <t>紀州鉄道　</t>
  </si>
  <si>
    <t>北条鉄道　</t>
  </si>
  <si>
    <t>三木鉄道　</t>
  </si>
  <si>
    <t>信楽高原鉄道　</t>
  </si>
  <si>
    <t>北近畿タンゴ鉄道　</t>
  </si>
  <si>
    <t>智頭急行　</t>
  </si>
  <si>
    <t>大阪外環状鉄道</t>
  </si>
  <si>
    <r>
      <t>一畑電車</t>
    </r>
    <r>
      <rPr>
        <sz val="11"/>
        <rFont val="ＭＳ Ｐゴシック"/>
        <family val="3"/>
      </rPr>
      <t>　</t>
    </r>
  </si>
  <si>
    <t>広島電鉄　</t>
  </si>
  <si>
    <t>水島臨海鉄道　</t>
  </si>
  <si>
    <t>錦川鉄道　</t>
  </si>
  <si>
    <t>若桜鉄道　</t>
  </si>
  <si>
    <t>井原鉄道　</t>
  </si>
  <si>
    <t>土佐くろしお鉄道　</t>
  </si>
  <si>
    <t>高松琴平電気鉄道　</t>
  </si>
  <si>
    <t>伊予鉄道　</t>
  </si>
  <si>
    <t>筑豊電気鉄道　</t>
  </si>
  <si>
    <t>甘木鉄道　</t>
  </si>
  <si>
    <t>島原鉄道　</t>
  </si>
  <si>
    <t>熊本電気鉄道　</t>
  </si>
  <si>
    <t>南阿蘇鉄道　</t>
  </si>
  <si>
    <t>松浦鉄道　</t>
  </si>
  <si>
    <r>
      <t>⑤中小民鉄（うち踏切道を所有する1</t>
    </r>
    <r>
      <rPr>
        <sz val="11"/>
        <rFont val="ＭＳ Ｐゴシック"/>
        <family val="3"/>
      </rPr>
      <t>05</t>
    </r>
    <r>
      <rPr>
        <sz val="11"/>
        <rFont val="ＭＳ Ｐゴシック"/>
        <family val="3"/>
      </rPr>
      <t>社）　3/3</t>
    </r>
  </si>
  <si>
    <t>高千穂鉄道　</t>
  </si>
  <si>
    <t>くま川鉄道　</t>
  </si>
  <si>
    <t>平成筑豊鉄道　</t>
  </si>
  <si>
    <t>肥薩おれんじ鉄道　</t>
  </si>
  <si>
    <r>
      <t>⑥路面電車（うち踏切道を所有する1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社）</t>
    </r>
  </si>
  <si>
    <t>東京都</t>
  </si>
  <si>
    <t>東京急行電鉄　</t>
  </si>
  <si>
    <t>名古屋鉄道　</t>
  </si>
  <si>
    <t>福井鉄道　</t>
  </si>
  <si>
    <t>京福電気鉄道　</t>
  </si>
  <si>
    <t>京阪電気鉄道　</t>
  </si>
  <si>
    <t>阪堺電気軌道　</t>
  </si>
  <si>
    <t>土佐電気鉄道　</t>
  </si>
  <si>
    <t>長崎電気鉄道　</t>
  </si>
  <si>
    <t>熊本市</t>
  </si>
  <si>
    <t>鹿児島市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</si>
</sst>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明朝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 diagonalDown="1">
      <left style="medium"/>
      <right style="medium"/>
      <top style="medium"/>
      <bottom style="thin"/>
      <diagonal style="thin"/>
    </border>
    <border diagonalDown="1">
      <left style="medium"/>
      <right style="medium"/>
      <top style="thin"/>
      <bottom style="medium"/>
      <diagonal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Font="0" applyBorder="0">
      <alignment/>
      <protection/>
    </xf>
    <xf numFmtId="0" fontId="3" fillId="0" borderId="0" applyNumberForma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horizontal="right" vertical="center"/>
    </xf>
    <xf numFmtId="180" fontId="0" fillId="2" borderId="1" xfId="0" applyNumberFormat="1" applyFont="1" applyFill="1" applyBorder="1" applyAlignment="1">
      <alignment horizontal="center" vertical="center"/>
    </xf>
    <xf numFmtId="180" fontId="0" fillId="2" borderId="2" xfId="0" applyNumberFormat="1" applyFont="1" applyFill="1" applyBorder="1" applyAlignment="1">
      <alignment horizontal="center" vertical="center"/>
    </xf>
    <xf numFmtId="180" fontId="0" fillId="2" borderId="3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80" fontId="0" fillId="0" borderId="5" xfId="0" applyNumberFormat="1" applyFont="1" applyBorder="1" applyAlignment="1">
      <alignment vertical="center"/>
    </xf>
    <xf numFmtId="180" fontId="0" fillId="0" borderId="6" xfId="0" applyNumberFormat="1" applyFont="1" applyBorder="1" applyAlignment="1">
      <alignment vertical="center"/>
    </xf>
    <xf numFmtId="180" fontId="0" fillId="0" borderId="7" xfId="0" applyNumberFormat="1" applyFont="1" applyBorder="1" applyAlignment="1">
      <alignment vertical="center"/>
    </xf>
    <xf numFmtId="180" fontId="0" fillId="0" borderId="4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80" fontId="0" fillId="0" borderId="9" xfId="0" applyNumberFormat="1" applyFont="1" applyBorder="1" applyAlignment="1">
      <alignment vertical="center"/>
    </xf>
    <xf numFmtId="180" fontId="0" fillId="0" borderId="10" xfId="0" applyNumberFormat="1" applyFont="1" applyBorder="1" applyAlignment="1">
      <alignment vertical="center"/>
    </xf>
    <xf numFmtId="180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80" fontId="0" fillId="0" borderId="13" xfId="0" applyNumberFormat="1" applyFont="1" applyBorder="1" applyAlignment="1">
      <alignment vertical="center"/>
    </xf>
    <xf numFmtId="180" fontId="0" fillId="0" borderId="14" xfId="0" applyNumberFormat="1" applyFont="1" applyBorder="1" applyAlignment="1">
      <alignment vertical="center"/>
    </xf>
    <xf numFmtId="180" fontId="0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80" fontId="0" fillId="0" borderId="17" xfId="0" applyNumberFormat="1" applyFont="1" applyBorder="1" applyAlignment="1">
      <alignment vertical="center"/>
    </xf>
    <xf numFmtId="180" fontId="0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180" fontId="0" fillId="3" borderId="9" xfId="0" applyNumberFormat="1" applyFont="1" applyFill="1" applyBorder="1" applyAlignment="1">
      <alignment vertical="center"/>
    </xf>
    <xf numFmtId="180" fontId="0" fillId="3" borderId="6" xfId="0" applyNumberFormat="1" applyFont="1" applyFill="1" applyBorder="1" applyAlignment="1">
      <alignment vertical="center"/>
    </xf>
    <xf numFmtId="180" fontId="0" fillId="3" borderId="10" xfId="0" applyNumberFormat="1" applyFont="1" applyFill="1" applyBorder="1" applyAlignment="1">
      <alignment vertical="center"/>
    </xf>
    <xf numFmtId="180" fontId="0" fillId="3" borderId="11" xfId="0" applyNumberFormat="1" applyFont="1" applyFill="1" applyBorder="1" applyAlignment="1">
      <alignment vertical="center"/>
    </xf>
    <xf numFmtId="180" fontId="0" fillId="3" borderId="4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80" fontId="0" fillId="0" borderId="13" xfId="0" applyNumberFormat="1" applyFont="1" applyFill="1" applyBorder="1" applyAlignment="1">
      <alignment vertical="center"/>
    </xf>
    <xf numFmtId="180" fontId="0" fillId="0" borderId="14" xfId="0" applyNumberFormat="1" applyFont="1" applyFill="1" applyBorder="1" applyAlignment="1">
      <alignment vertical="center"/>
    </xf>
    <xf numFmtId="180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0" fillId="0" borderId="20" xfId="0" applyNumberFormat="1" applyFont="1" applyFill="1" applyBorder="1" applyAlignment="1">
      <alignment vertical="center"/>
    </xf>
    <xf numFmtId="180" fontId="0" fillId="0" borderId="21" xfId="0" applyNumberFormat="1" applyFont="1" applyFill="1" applyBorder="1" applyAlignment="1">
      <alignment vertical="center"/>
    </xf>
    <xf numFmtId="180" fontId="0" fillId="0" borderId="22" xfId="0" applyNumberFormat="1" applyFont="1" applyBorder="1" applyAlignment="1">
      <alignment vertical="center"/>
    </xf>
    <xf numFmtId="180" fontId="0" fillId="0" borderId="2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80" fontId="0" fillId="2" borderId="1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80" fontId="0" fillId="0" borderId="25" xfId="0" applyNumberFormat="1" applyFont="1" applyBorder="1" applyAlignment="1">
      <alignment vertical="center"/>
    </xf>
    <xf numFmtId="180" fontId="0" fillId="0" borderId="26" xfId="0" applyNumberFormat="1" applyFont="1" applyBorder="1" applyAlignment="1">
      <alignment vertical="center"/>
    </xf>
    <xf numFmtId="180" fontId="0" fillId="0" borderId="27" xfId="0" applyNumberFormat="1" applyFont="1" applyBorder="1" applyAlignment="1">
      <alignment vertical="center"/>
    </xf>
    <xf numFmtId="180" fontId="0" fillId="0" borderId="24" xfId="0" applyNumberFormat="1" applyFont="1" applyBorder="1" applyAlignment="1">
      <alignment vertical="center"/>
    </xf>
    <xf numFmtId="180" fontId="0" fillId="0" borderId="8" xfId="0" applyNumberFormat="1" applyFont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80" fontId="0" fillId="0" borderId="5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0" fontId="0" fillId="0" borderId="7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2" xfId="0" applyNumberFormat="1" applyFont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0" fontId="0" fillId="0" borderId="28" xfId="0" applyNumberFormat="1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80" fontId="0" fillId="0" borderId="25" xfId="0" applyNumberFormat="1" applyFont="1" applyFill="1" applyBorder="1" applyAlignment="1">
      <alignment vertical="center"/>
    </xf>
    <xf numFmtId="180" fontId="0" fillId="0" borderId="26" xfId="0" applyNumberFormat="1" applyFont="1" applyFill="1" applyBorder="1" applyAlignment="1">
      <alignment vertical="center"/>
    </xf>
    <xf numFmtId="180" fontId="0" fillId="0" borderId="27" xfId="0" applyNumberFormat="1" applyFont="1" applyFill="1" applyBorder="1" applyAlignment="1">
      <alignment vertical="center"/>
    </xf>
    <xf numFmtId="180" fontId="0" fillId="0" borderId="24" xfId="0" applyNumberFormat="1" applyFont="1" applyFill="1" applyBorder="1" applyAlignment="1">
      <alignment vertical="center"/>
    </xf>
    <xf numFmtId="180" fontId="0" fillId="3" borderId="8" xfId="0" applyNumberFormat="1" applyFont="1" applyFill="1" applyBorder="1" applyAlignment="1">
      <alignment vertical="center"/>
    </xf>
    <xf numFmtId="180" fontId="0" fillId="0" borderId="28" xfId="0" applyNumberFormat="1" applyFont="1" applyFill="1" applyBorder="1" applyAlignment="1">
      <alignment vertical="center"/>
    </xf>
    <xf numFmtId="180" fontId="0" fillId="0" borderId="29" xfId="0" applyNumberFormat="1" applyFont="1" applyBorder="1" applyAlignment="1">
      <alignment vertical="center"/>
    </xf>
    <xf numFmtId="180" fontId="0" fillId="0" borderId="30" xfId="0" applyNumberFormat="1" applyFont="1" applyBorder="1" applyAlignment="1">
      <alignment vertical="center"/>
    </xf>
    <xf numFmtId="0" fontId="0" fillId="0" borderId="4" xfId="21" applyFont="1" applyFill="1" applyBorder="1" applyAlignment="1">
      <alignment vertical="center"/>
      <protection/>
    </xf>
    <xf numFmtId="0" fontId="0" fillId="0" borderId="8" xfId="21" applyFont="1" applyFill="1" applyBorder="1" applyAlignment="1">
      <alignment vertical="center"/>
      <protection/>
    </xf>
    <xf numFmtId="180" fontId="5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left" vertical="center" wrapText="1"/>
    </xf>
    <xf numFmtId="0" fontId="0" fillId="2" borderId="32" xfId="0" applyFont="1" applyFill="1" applyBorder="1" applyAlignment="1">
      <alignment horizontal="left" vertical="center"/>
    </xf>
    <xf numFmtId="180" fontId="0" fillId="2" borderId="25" xfId="0" applyNumberFormat="1" applyFont="1" applyFill="1" applyBorder="1" applyAlignment="1">
      <alignment horizontal="center" vertical="center"/>
    </xf>
    <xf numFmtId="180" fontId="0" fillId="2" borderId="26" xfId="0" applyNumberFormat="1" applyFont="1" applyFill="1" applyBorder="1" applyAlignment="1">
      <alignment horizontal="center" vertical="center"/>
    </xf>
    <xf numFmtId="180" fontId="0" fillId="2" borderId="27" xfId="0" applyNumberFormat="1" applyFont="1" applyFill="1" applyBorder="1" applyAlignment="1">
      <alignment horizontal="center" vertical="center"/>
    </xf>
    <xf numFmtId="180" fontId="0" fillId="2" borderId="24" xfId="0" applyNumberFormat="1" applyFont="1" applyFill="1" applyBorder="1" applyAlignment="1">
      <alignment vertical="center" wrapText="1"/>
    </xf>
    <xf numFmtId="180" fontId="0" fillId="2" borderId="12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80" fontId="0" fillId="2" borderId="28" xfId="0" applyNumberFormat="1" applyFont="1" applyFill="1" applyBorder="1" applyAlignment="1">
      <alignment vertical="center" wrapText="1"/>
    </xf>
    <xf numFmtId="0" fontId="0" fillId="2" borderId="33" xfId="0" applyFont="1" applyFill="1" applyBorder="1" applyAlignment="1">
      <alignment horizontal="left" vertical="center" wrapText="1"/>
    </xf>
    <xf numFmtId="0" fontId="0" fillId="2" borderId="34" xfId="0" applyFont="1" applyFill="1" applyBorder="1" applyAlignment="1">
      <alignment horizontal="left" vertical="center" wrapText="1"/>
    </xf>
    <xf numFmtId="180" fontId="0" fillId="2" borderId="35" xfId="0" applyNumberFormat="1" applyFont="1" applyFill="1" applyBorder="1" applyAlignment="1">
      <alignment vertical="center" wrapText="1"/>
    </xf>
    <xf numFmtId="180" fontId="0" fillId="2" borderId="18" xfId="0" applyNumberFormat="1" applyFont="1" applyFill="1" applyBorder="1" applyAlignment="1">
      <alignment vertical="center" wrapText="1"/>
    </xf>
    <xf numFmtId="180" fontId="0" fillId="2" borderId="36" xfId="0" applyNumberFormat="1" applyFont="1" applyFill="1" applyBorder="1" applyAlignment="1">
      <alignment horizontal="center" vertical="center"/>
    </xf>
    <xf numFmtId="180" fontId="0" fillId="2" borderId="37" xfId="0" applyNumberFormat="1" applyFont="1" applyFill="1" applyBorder="1" applyAlignment="1">
      <alignment vertical="center" wrapText="1"/>
    </xf>
    <xf numFmtId="180" fontId="0" fillId="2" borderId="38" xfId="0" applyNumberFormat="1" applyFont="1" applyFill="1" applyBorder="1" applyAlignment="1">
      <alignment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踏切道調査様式（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9"/>
  <sheetViews>
    <sheetView tabSelected="1" view="pageBreakPreview" zoomScale="75" zoomScaleSheetLayoutView="75" workbookViewId="0" topLeftCell="A1">
      <selection activeCell="A1" sqref="A1:F1"/>
    </sheetView>
  </sheetViews>
  <sheetFormatPr defaultColWidth="9.00390625" defaultRowHeight="19.5" customHeight="1"/>
  <cols>
    <col min="1" max="1" width="26.00390625" style="54" customWidth="1"/>
    <col min="2" max="5" width="10.625" style="84" customWidth="1"/>
    <col min="6" max="6" width="18.50390625" style="84" customWidth="1"/>
    <col min="7" max="16384" width="9.00390625" style="1" customWidth="1"/>
  </cols>
  <sheetData>
    <row r="1" spans="1:6" ht="19.5" customHeight="1">
      <c r="A1" s="94" t="s">
        <v>3</v>
      </c>
      <c r="B1" s="94"/>
      <c r="C1" s="94"/>
      <c r="D1" s="94"/>
      <c r="E1" s="94"/>
      <c r="F1" s="94"/>
    </row>
    <row r="2" spans="1:6" ht="19.5" customHeight="1">
      <c r="A2" s="2"/>
      <c r="B2" s="3"/>
      <c r="C2" s="3"/>
      <c r="D2" s="3"/>
      <c r="E2" s="3"/>
      <c r="F2" s="4" t="s">
        <v>4</v>
      </c>
    </row>
    <row r="3" spans="1:6" ht="19.5" customHeight="1" thickBot="1">
      <c r="A3" s="2" t="s">
        <v>5</v>
      </c>
      <c r="B3" s="3"/>
      <c r="C3" s="3"/>
      <c r="D3" s="3"/>
      <c r="E3" s="3"/>
      <c r="F3" s="3"/>
    </row>
    <row r="4" spans="1:6" ht="15" customHeight="1">
      <c r="A4" s="86" t="s">
        <v>6</v>
      </c>
      <c r="B4" s="88" t="s">
        <v>7</v>
      </c>
      <c r="C4" s="89"/>
      <c r="D4" s="89"/>
      <c r="E4" s="90"/>
      <c r="F4" s="91" t="s">
        <v>8</v>
      </c>
    </row>
    <row r="5" spans="1:6" ht="15" customHeight="1" thickBot="1">
      <c r="A5" s="87"/>
      <c r="B5" s="5" t="s">
        <v>9</v>
      </c>
      <c r="C5" s="6" t="s">
        <v>10</v>
      </c>
      <c r="D5" s="6" t="s">
        <v>11</v>
      </c>
      <c r="E5" s="7" t="s">
        <v>12</v>
      </c>
      <c r="F5" s="95"/>
    </row>
    <row r="6" spans="1:6" ht="15" customHeight="1">
      <c r="A6" s="8" t="s">
        <v>13</v>
      </c>
      <c r="B6" s="9">
        <v>1554</v>
      </c>
      <c r="C6" s="10">
        <v>0</v>
      </c>
      <c r="D6" s="10">
        <v>79</v>
      </c>
      <c r="E6" s="11">
        <v>156</v>
      </c>
      <c r="F6" s="12">
        <v>130</v>
      </c>
    </row>
    <row r="7" spans="1:6" ht="15" customHeight="1">
      <c r="A7" s="13" t="s">
        <v>14</v>
      </c>
      <c r="B7" s="14">
        <v>6323</v>
      </c>
      <c r="C7" s="15">
        <v>0</v>
      </c>
      <c r="D7" s="15">
        <v>238</v>
      </c>
      <c r="E7" s="16">
        <v>546</v>
      </c>
      <c r="F7" s="12">
        <v>4385</v>
      </c>
    </row>
    <row r="8" spans="1:6" ht="15" customHeight="1">
      <c r="A8" s="13" t="s">
        <v>15</v>
      </c>
      <c r="B8" s="14">
        <v>1660</v>
      </c>
      <c r="C8" s="15">
        <v>0</v>
      </c>
      <c r="D8" s="15">
        <v>30</v>
      </c>
      <c r="E8" s="16">
        <v>139</v>
      </c>
      <c r="F8" s="12">
        <v>1373</v>
      </c>
    </row>
    <row r="9" spans="1:6" ht="15" customHeight="1">
      <c r="A9" s="13" t="s">
        <v>16</v>
      </c>
      <c r="B9" s="14">
        <v>5254</v>
      </c>
      <c r="C9" s="15">
        <v>0</v>
      </c>
      <c r="D9" s="15">
        <v>233</v>
      </c>
      <c r="E9" s="16">
        <v>662</v>
      </c>
      <c r="F9" s="12">
        <v>4888</v>
      </c>
    </row>
    <row r="10" spans="1:6" ht="15" customHeight="1">
      <c r="A10" s="13" t="s">
        <v>17</v>
      </c>
      <c r="B10" s="14">
        <v>1199</v>
      </c>
      <c r="C10" s="15">
        <v>0</v>
      </c>
      <c r="D10" s="15">
        <v>14</v>
      </c>
      <c r="E10" s="16">
        <v>117</v>
      </c>
      <c r="F10" s="12">
        <v>909</v>
      </c>
    </row>
    <row r="11" spans="1:6" ht="15" customHeight="1">
      <c r="A11" s="13" t="s">
        <v>18</v>
      </c>
      <c r="B11" s="14">
        <v>2513</v>
      </c>
      <c r="C11" s="15">
        <v>0</v>
      </c>
      <c r="D11" s="15">
        <v>90</v>
      </c>
      <c r="E11" s="16">
        <v>291</v>
      </c>
      <c r="F11" s="12">
        <v>1501</v>
      </c>
    </row>
    <row r="12" spans="1:6" ht="15" customHeight="1" thickBot="1">
      <c r="A12" s="17" t="s">
        <v>19</v>
      </c>
      <c r="B12" s="18">
        <v>159</v>
      </c>
      <c r="C12" s="15">
        <v>0</v>
      </c>
      <c r="D12" s="19">
        <v>11</v>
      </c>
      <c r="E12" s="20">
        <v>96</v>
      </c>
      <c r="F12" s="12">
        <v>97</v>
      </c>
    </row>
    <row r="13" spans="1:6" ht="15" customHeight="1" thickBot="1">
      <c r="A13" s="21" t="s">
        <v>20</v>
      </c>
      <c r="B13" s="22">
        <f>SUM(B6:B12)</f>
        <v>18662</v>
      </c>
      <c r="C13" s="22">
        <f>SUM(C6:C12)</f>
        <v>0</v>
      </c>
      <c r="D13" s="22">
        <f>SUM(D6:D12)</f>
        <v>695</v>
      </c>
      <c r="E13" s="22">
        <f>SUM(E6:E12)</f>
        <v>2007</v>
      </c>
      <c r="F13" s="23">
        <v>13283</v>
      </c>
    </row>
    <row r="14" spans="1:6" s="26" customFormat="1" ht="19.5" customHeight="1">
      <c r="A14" s="24"/>
      <c r="B14" s="25"/>
      <c r="C14" s="25"/>
      <c r="D14" s="25"/>
      <c r="E14" s="25"/>
      <c r="F14" s="25"/>
    </row>
    <row r="15" spans="1:6" s="26" customFormat="1" ht="19.5" customHeight="1" thickBot="1">
      <c r="A15" s="2" t="s">
        <v>21</v>
      </c>
      <c r="B15" s="25"/>
      <c r="C15" s="25"/>
      <c r="D15" s="25"/>
      <c r="E15" s="25"/>
      <c r="F15" s="25"/>
    </row>
    <row r="16" spans="1:6" ht="15" customHeight="1">
      <c r="A16" s="86" t="s">
        <v>6</v>
      </c>
      <c r="B16" s="88" t="s">
        <v>7</v>
      </c>
      <c r="C16" s="89"/>
      <c r="D16" s="89"/>
      <c r="E16" s="90"/>
      <c r="F16" s="91" t="s">
        <v>8</v>
      </c>
    </row>
    <row r="17" spans="1:6" ht="15" customHeight="1" thickBot="1">
      <c r="A17" s="87"/>
      <c r="B17" s="5" t="s">
        <v>9</v>
      </c>
      <c r="C17" s="6" t="s">
        <v>10</v>
      </c>
      <c r="D17" s="6" t="s">
        <v>11</v>
      </c>
      <c r="E17" s="7" t="s">
        <v>12</v>
      </c>
      <c r="F17" s="95"/>
    </row>
    <row r="18" spans="1:6" ht="15" customHeight="1">
      <c r="A18" s="8" t="s">
        <v>22</v>
      </c>
      <c r="B18" s="9">
        <v>999</v>
      </c>
      <c r="C18" s="10">
        <v>0</v>
      </c>
      <c r="D18" s="10">
        <v>0</v>
      </c>
      <c r="E18" s="11">
        <v>0</v>
      </c>
      <c r="F18" s="12">
        <v>999</v>
      </c>
    </row>
    <row r="19" spans="1:6" ht="15" customHeight="1">
      <c r="A19" s="13" t="s">
        <v>23</v>
      </c>
      <c r="B19" s="14">
        <v>354</v>
      </c>
      <c r="C19" s="15">
        <v>0</v>
      </c>
      <c r="D19" s="15">
        <v>1</v>
      </c>
      <c r="E19" s="16">
        <v>12</v>
      </c>
      <c r="F19" s="12">
        <v>301</v>
      </c>
    </row>
    <row r="20" spans="1:6" ht="15" customHeight="1">
      <c r="A20" s="13" t="s">
        <v>24</v>
      </c>
      <c r="B20" s="14">
        <v>180</v>
      </c>
      <c r="C20" s="10">
        <v>0</v>
      </c>
      <c r="D20" s="15">
        <v>0</v>
      </c>
      <c r="E20" s="16">
        <v>1</v>
      </c>
      <c r="F20" s="12">
        <v>139</v>
      </c>
    </row>
    <row r="21" spans="1:6" ht="15" customHeight="1">
      <c r="A21" s="13" t="s">
        <v>25</v>
      </c>
      <c r="B21" s="14">
        <v>155</v>
      </c>
      <c r="C21" s="15">
        <v>0</v>
      </c>
      <c r="D21" s="15">
        <v>0</v>
      </c>
      <c r="E21" s="16">
        <v>0</v>
      </c>
      <c r="F21" s="12">
        <v>155</v>
      </c>
    </row>
    <row r="22" spans="1:6" ht="15" customHeight="1">
      <c r="A22" s="27" t="s">
        <v>26</v>
      </c>
      <c r="B22" s="28">
        <v>239</v>
      </c>
      <c r="C22" s="10">
        <v>0</v>
      </c>
      <c r="D22" s="29">
        <v>0</v>
      </c>
      <c r="E22" s="30">
        <v>0</v>
      </c>
      <c r="F22" s="12">
        <v>239</v>
      </c>
    </row>
    <row r="23" spans="1:6" ht="15" customHeight="1">
      <c r="A23" s="27" t="s">
        <v>27</v>
      </c>
      <c r="B23" s="28">
        <v>136</v>
      </c>
      <c r="C23" s="29">
        <v>0</v>
      </c>
      <c r="D23" s="29">
        <v>0</v>
      </c>
      <c r="E23" s="30">
        <v>0</v>
      </c>
      <c r="F23" s="31">
        <v>136</v>
      </c>
    </row>
    <row r="24" spans="1:6" ht="15" customHeight="1">
      <c r="A24" s="27" t="s">
        <v>28</v>
      </c>
      <c r="B24" s="28">
        <v>117</v>
      </c>
      <c r="C24" s="10">
        <v>0</v>
      </c>
      <c r="D24" s="29">
        <v>0</v>
      </c>
      <c r="E24" s="30">
        <v>0</v>
      </c>
      <c r="F24" s="12">
        <v>92</v>
      </c>
    </row>
    <row r="25" spans="1:6" ht="15" customHeight="1">
      <c r="A25" s="27" t="s">
        <v>29</v>
      </c>
      <c r="B25" s="28">
        <v>53</v>
      </c>
      <c r="C25" s="15">
        <v>0</v>
      </c>
      <c r="D25" s="29">
        <v>0</v>
      </c>
      <c r="E25" s="30">
        <v>0</v>
      </c>
      <c r="F25" s="12">
        <v>52</v>
      </c>
    </row>
    <row r="26" spans="1:6" ht="15" customHeight="1">
      <c r="A26" s="32" t="s">
        <v>30</v>
      </c>
      <c r="B26" s="33">
        <v>1082</v>
      </c>
      <c r="C26" s="34">
        <v>0</v>
      </c>
      <c r="D26" s="35">
        <v>15</v>
      </c>
      <c r="E26" s="36">
        <v>1</v>
      </c>
      <c r="F26" s="37">
        <v>881</v>
      </c>
    </row>
    <row r="27" spans="1:6" ht="15" customHeight="1">
      <c r="A27" s="27" t="s">
        <v>31</v>
      </c>
      <c r="B27" s="28">
        <v>1336</v>
      </c>
      <c r="C27" s="15">
        <v>0</v>
      </c>
      <c r="D27" s="29">
        <v>34</v>
      </c>
      <c r="E27" s="30">
        <v>0</v>
      </c>
      <c r="F27" s="12">
        <v>1220</v>
      </c>
    </row>
    <row r="28" spans="1:6" ht="15" customHeight="1">
      <c r="A28" s="27" t="s">
        <v>32</v>
      </c>
      <c r="B28" s="28">
        <v>307</v>
      </c>
      <c r="C28" s="10">
        <v>0</v>
      </c>
      <c r="D28" s="29">
        <v>5</v>
      </c>
      <c r="E28" s="30">
        <v>0</v>
      </c>
      <c r="F28" s="12">
        <v>201</v>
      </c>
    </row>
    <row r="29" spans="1:6" ht="15" customHeight="1">
      <c r="A29" s="27" t="s">
        <v>33</v>
      </c>
      <c r="B29" s="28">
        <v>111</v>
      </c>
      <c r="C29" s="29">
        <v>0</v>
      </c>
      <c r="D29" s="29">
        <v>0</v>
      </c>
      <c r="E29" s="30">
        <v>0</v>
      </c>
      <c r="F29" s="31">
        <v>111</v>
      </c>
    </row>
    <row r="30" spans="1:6" ht="15" customHeight="1">
      <c r="A30" s="27" t="s">
        <v>34</v>
      </c>
      <c r="B30" s="28">
        <v>265</v>
      </c>
      <c r="C30" s="10">
        <v>0</v>
      </c>
      <c r="D30" s="29">
        <v>0</v>
      </c>
      <c r="E30" s="30">
        <v>0</v>
      </c>
      <c r="F30" s="12">
        <v>214</v>
      </c>
    </row>
    <row r="31" spans="1:6" ht="15" customHeight="1">
      <c r="A31" s="27" t="s">
        <v>35</v>
      </c>
      <c r="B31" s="28">
        <v>40</v>
      </c>
      <c r="C31" s="15">
        <v>0</v>
      </c>
      <c r="D31" s="29">
        <v>0</v>
      </c>
      <c r="E31" s="30">
        <v>0</v>
      </c>
      <c r="F31" s="12">
        <v>35</v>
      </c>
    </row>
    <row r="32" spans="1:6" ht="15" customHeight="1" thickBot="1">
      <c r="A32" s="38" t="s">
        <v>36</v>
      </c>
      <c r="B32" s="39">
        <v>365</v>
      </c>
      <c r="C32" s="10">
        <v>0</v>
      </c>
      <c r="D32" s="40">
        <v>0</v>
      </c>
      <c r="E32" s="41">
        <v>0</v>
      </c>
      <c r="F32" s="12">
        <v>109</v>
      </c>
    </row>
    <row r="33" spans="1:6" ht="19.5" customHeight="1" thickBot="1">
      <c r="A33" s="42" t="s">
        <v>20</v>
      </c>
      <c r="B33" s="43">
        <f>SUM(B18:B32)</f>
        <v>5739</v>
      </c>
      <c r="C33" s="43">
        <f>SUM(C18:C32)</f>
        <v>0</v>
      </c>
      <c r="D33" s="43">
        <f>SUM(D18:D32)</f>
        <v>55</v>
      </c>
      <c r="E33" s="43">
        <f>SUM(E18:E32)</f>
        <v>14</v>
      </c>
      <c r="F33" s="44">
        <v>4884</v>
      </c>
    </row>
    <row r="34" spans="1:6" ht="19.5" customHeight="1">
      <c r="A34" s="45"/>
      <c r="B34" s="46"/>
      <c r="C34" s="46"/>
      <c r="D34" s="46"/>
      <c r="E34" s="46"/>
      <c r="F34" s="46"/>
    </row>
    <row r="35" spans="1:6" ht="19.5" customHeight="1">
      <c r="A35" s="45"/>
      <c r="B35" s="46"/>
      <c r="C35" s="46"/>
      <c r="D35" s="46"/>
      <c r="E35" s="46"/>
      <c r="F35" s="46"/>
    </row>
    <row r="36" spans="1:6" ht="15" customHeight="1" thickBot="1">
      <c r="A36" s="45" t="s">
        <v>37</v>
      </c>
      <c r="B36" s="47"/>
      <c r="C36" s="47"/>
      <c r="D36" s="47"/>
      <c r="E36" s="47"/>
      <c r="F36" s="47"/>
    </row>
    <row r="37" spans="1:6" ht="15" customHeight="1">
      <c r="A37" s="86" t="s">
        <v>6</v>
      </c>
      <c r="B37" s="88" t="s">
        <v>7</v>
      </c>
      <c r="C37" s="89"/>
      <c r="D37" s="89"/>
      <c r="E37" s="90"/>
      <c r="F37" s="101" t="s">
        <v>8</v>
      </c>
    </row>
    <row r="38" spans="1:6" ht="15" customHeight="1" thickBot="1">
      <c r="A38" s="87"/>
      <c r="B38" s="5" t="s">
        <v>9</v>
      </c>
      <c r="C38" s="6" t="s">
        <v>10</v>
      </c>
      <c r="D38" s="6" t="s">
        <v>11</v>
      </c>
      <c r="E38" s="7" t="s">
        <v>12</v>
      </c>
      <c r="F38" s="102"/>
    </row>
    <row r="39" spans="1:6" ht="15" customHeight="1" thickBot="1">
      <c r="A39" s="48" t="s">
        <v>38</v>
      </c>
      <c r="B39" s="49">
        <v>1</v>
      </c>
      <c r="C39" s="50">
        <v>0</v>
      </c>
      <c r="D39" s="50">
        <v>0</v>
      </c>
      <c r="E39" s="50">
        <v>0</v>
      </c>
      <c r="F39" s="51">
        <v>1</v>
      </c>
    </row>
    <row r="40" spans="1:6" ht="15" customHeight="1" thickBot="1">
      <c r="A40" s="42" t="s">
        <v>20</v>
      </c>
      <c r="B40" s="22">
        <v>1</v>
      </c>
      <c r="C40" s="52">
        <v>0</v>
      </c>
      <c r="D40" s="52">
        <v>0</v>
      </c>
      <c r="E40" s="52">
        <v>0</v>
      </c>
      <c r="F40" s="53">
        <v>1</v>
      </c>
    </row>
    <row r="42" spans="1:6" ht="19.5" customHeight="1">
      <c r="A42" s="45" t="s">
        <v>39</v>
      </c>
      <c r="B42" s="46"/>
      <c r="C42" s="46"/>
      <c r="D42" s="46"/>
      <c r="E42" s="46"/>
      <c r="F42" s="46"/>
    </row>
    <row r="43" spans="1:6" ht="19.5" customHeight="1">
      <c r="A43" s="45" t="s">
        <v>40</v>
      </c>
      <c r="B43" s="46"/>
      <c r="C43" s="46"/>
      <c r="D43" s="46"/>
      <c r="E43" s="46"/>
      <c r="F43" s="46"/>
    </row>
    <row r="44" spans="1:6" ht="19.5" customHeight="1">
      <c r="A44" s="45"/>
      <c r="B44" s="46"/>
      <c r="C44" s="46"/>
      <c r="D44" s="46"/>
      <c r="E44" s="46"/>
      <c r="F44" s="46"/>
    </row>
    <row r="45" spans="1:6" ht="19.5" customHeight="1">
      <c r="A45" s="45"/>
      <c r="B45" s="46"/>
      <c r="C45" s="46"/>
      <c r="D45" s="46"/>
      <c r="E45" s="46"/>
      <c r="F45" s="46"/>
    </row>
    <row r="46" spans="1:6" ht="19.5" customHeight="1">
      <c r="A46" s="45"/>
      <c r="B46" s="46"/>
      <c r="C46" s="46"/>
      <c r="D46" s="46"/>
      <c r="E46" s="46"/>
      <c r="F46" s="46"/>
    </row>
    <row r="47" spans="1:6" ht="19.5" customHeight="1">
      <c r="A47" s="85"/>
      <c r="B47" s="85"/>
      <c r="C47" s="85"/>
      <c r="D47" s="85"/>
      <c r="E47" s="85"/>
      <c r="F47" s="85"/>
    </row>
    <row r="48" spans="1:6" ht="19.5" customHeight="1" thickBot="1">
      <c r="A48" s="45" t="s">
        <v>41</v>
      </c>
      <c r="B48" s="46"/>
      <c r="C48" s="46"/>
      <c r="D48" s="46"/>
      <c r="E48" s="46"/>
      <c r="F48" s="46"/>
    </row>
    <row r="49" spans="1:6" s="54" customFormat="1" ht="15" customHeight="1">
      <c r="A49" s="96" t="s">
        <v>6</v>
      </c>
      <c r="B49" s="100" t="s">
        <v>7</v>
      </c>
      <c r="C49" s="100"/>
      <c r="D49" s="100"/>
      <c r="E49" s="100"/>
      <c r="F49" s="98" t="s">
        <v>8</v>
      </c>
    </row>
    <row r="50" spans="1:6" s="54" customFormat="1" ht="15" customHeight="1" thickBot="1">
      <c r="A50" s="97"/>
      <c r="B50" s="5" t="s">
        <v>9</v>
      </c>
      <c r="C50" s="55" t="s">
        <v>10</v>
      </c>
      <c r="D50" s="6" t="s">
        <v>11</v>
      </c>
      <c r="E50" s="7" t="s">
        <v>12</v>
      </c>
      <c r="F50" s="99"/>
    </row>
    <row r="51" spans="1:6" ht="14.25" customHeight="1">
      <c r="A51" s="56" t="s">
        <v>42</v>
      </c>
      <c r="B51" s="57">
        <v>7</v>
      </c>
      <c r="C51" s="58">
        <v>0</v>
      </c>
      <c r="D51" s="58">
        <v>0</v>
      </c>
      <c r="E51" s="59">
        <v>0</v>
      </c>
      <c r="F51" s="60">
        <v>0</v>
      </c>
    </row>
    <row r="52" spans="1:6" ht="14.25" customHeight="1">
      <c r="A52" s="13" t="s">
        <v>43</v>
      </c>
      <c r="B52" s="14">
        <v>25</v>
      </c>
      <c r="C52" s="15">
        <v>0</v>
      </c>
      <c r="D52" s="15">
        <v>0</v>
      </c>
      <c r="E52" s="16">
        <v>16</v>
      </c>
      <c r="F52" s="61">
        <v>0</v>
      </c>
    </row>
    <row r="53" spans="1:6" ht="14.25" customHeight="1">
      <c r="A53" s="13" t="s">
        <v>44</v>
      </c>
      <c r="B53" s="14">
        <v>68</v>
      </c>
      <c r="C53" s="15">
        <v>0</v>
      </c>
      <c r="D53" s="15">
        <v>0</v>
      </c>
      <c r="E53" s="16">
        <v>14</v>
      </c>
      <c r="F53" s="61">
        <v>14</v>
      </c>
    </row>
    <row r="54" spans="1:6" ht="14.25" customHeight="1">
      <c r="A54" s="13" t="s">
        <v>45</v>
      </c>
      <c r="B54" s="14">
        <v>19</v>
      </c>
      <c r="C54" s="15">
        <v>0</v>
      </c>
      <c r="D54" s="15">
        <v>0</v>
      </c>
      <c r="E54" s="16">
        <v>5</v>
      </c>
      <c r="F54" s="61">
        <v>0</v>
      </c>
    </row>
    <row r="55" spans="1:6" ht="14.25" customHeight="1">
      <c r="A55" s="13" t="s">
        <v>46</v>
      </c>
      <c r="B55" s="14">
        <v>9</v>
      </c>
      <c r="C55" s="15">
        <v>0</v>
      </c>
      <c r="D55" s="15">
        <v>2</v>
      </c>
      <c r="E55" s="16">
        <v>2</v>
      </c>
      <c r="F55" s="61">
        <v>5</v>
      </c>
    </row>
    <row r="56" spans="1:6" ht="14.25" customHeight="1">
      <c r="A56" s="13" t="s">
        <v>47</v>
      </c>
      <c r="B56" s="14">
        <v>2</v>
      </c>
      <c r="C56" s="15">
        <v>0</v>
      </c>
      <c r="D56" s="15">
        <v>1</v>
      </c>
      <c r="E56" s="16">
        <v>0</v>
      </c>
      <c r="F56" s="61">
        <v>1</v>
      </c>
    </row>
    <row r="57" spans="1:6" ht="14.25" customHeight="1">
      <c r="A57" s="13" t="s">
        <v>48</v>
      </c>
      <c r="B57" s="14">
        <v>7</v>
      </c>
      <c r="C57" s="15">
        <v>0</v>
      </c>
      <c r="D57" s="15">
        <v>2</v>
      </c>
      <c r="E57" s="16">
        <v>9</v>
      </c>
      <c r="F57" s="61">
        <v>2</v>
      </c>
    </row>
    <row r="58" spans="1:6" ht="14.25" customHeight="1">
      <c r="A58" s="27" t="s">
        <v>49</v>
      </c>
      <c r="B58" s="14"/>
      <c r="C58" s="15">
        <v>0</v>
      </c>
      <c r="D58" s="15"/>
      <c r="E58" s="16"/>
      <c r="F58" s="61">
        <v>0</v>
      </c>
    </row>
    <row r="59" spans="1:6" ht="14.25" customHeight="1">
      <c r="A59" s="13" t="s">
        <v>50</v>
      </c>
      <c r="B59" s="14">
        <v>15</v>
      </c>
      <c r="C59" s="15">
        <v>0</v>
      </c>
      <c r="D59" s="15">
        <v>9</v>
      </c>
      <c r="E59" s="16">
        <v>3</v>
      </c>
      <c r="F59" s="61">
        <v>9</v>
      </c>
    </row>
    <row r="60" spans="1:6" ht="14.25" customHeight="1">
      <c r="A60" s="13" t="s">
        <v>51</v>
      </c>
      <c r="B60" s="14">
        <v>1</v>
      </c>
      <c r="C60" s="15">
        <v>0</v>
      </c>
      <c r="D60" s="15">
        <v>0</v>
      </c>
      <c r="E60" s="16">
        <v>0</v>
      </c>
      <c r="F60" s="61">
        <v>1</v>
      </c>
    </row>
    <row r="61" spans="1:6" ht="14.25" customHeight="1">
      <c r="A61" s="13" t="s">
        <v>52</v>
      </c>
      <c r="B61" s="14">
        <v>7</v>
      </c>
      <c r="C61" s="15">
        <v>0</v>
      </c>
      <c r="D61" s="15">
        <v>0</v>
      </c>
      <c r="E61" s="16">
        <v>2</v>
      </c>
      <c r="F61" s="61">
        <v>1</v>
      </c>
    </row>
    <row r="62" spans="1:6" ht="14.25" customHeight="1">
      <c r="A62" s="13" t="s">
        <v>53</v>
      </c>
      <c r="B62" s="14">
        <v>42</v>
      </c>
      <c r="C62" s="15">
        <v>0</v>
      </c>
      <c r="D62" s="15">
        <v>2</v>
      </c>
      <c r="E62" s="16">
        <v>26</v>
      </c>
      <c r="F62" s="61">
        <v>13</v>
      </c>
    </row>
    <row r="63" spans="1:6" ht="14.25" customHeight="1">
      <c r="A63" s="13" t="s">
        <v>54</v>
      </c>
      <c r="B63" s="14">
        <v>11</v>
      </c>
      <c r="C63" s="15">
        <v>0</v>
      </c>
      <c r="D63" s="15">
        <v>2</v>
      </c>
      <c r="E63" s="16">
        <v>8</v>
      </c>
      <c r="F63" s="61">
        <v>2</v>
      </c>
    </row>
    <row r="64" spans="1:6" ht="14.25" customHeight="1">
      <c r="A64" s="13" t="s">
        <v>55</v>
      </c>
      <c r="B64" s="14">
        <v>44</v>
      </c>
      <c r="C64" s="15">
        <v>0</v>
      </c>
      <c r="D64" s="15">
        <v>6</v>
      </c>
      <c r="E64" s="16">
        <v>11</v>
      </c>
      <c r="F64" s="61">
        <v>4</v>
      </c>
    </row>
    <row r="65" spans="1:6" ht="14.25" customHeight="1">
      <c r="A65" s="27" t="s">
        <v>56</v>
      </c>
      <c r="B65" s="28">
        <v>1</v>
      </c>
      <c r="C65" s="15">
        <v>0</v>
      </c>
      <c r="D65" s="29">
        <v>0</v>
      </c>
      <c r="E65" s="30">
        <v>0</v>
      </c>
      <c r="F65" s="61">
        <v>1</v>
      </c>
    </row>
    <row r="66" spans="1:6" ht="14.25" customHeight="1">
      <c r="A66" s="13" t="s">
        <v>57</v>
      </c>
      <c r="B66" s="14">
        <v>22</v>
      </c>
      <c r="C66" s="15">
        <v>0</v>
      </c>
      <c r="D66" s="15">
        <v>4</v>
      </c>
      <c r="E66" s="16">
        <v>13</v>
      </c>
      <c r="F66" s="61">
        <v>4</v>
      </c>
    </row>
    <row r="67" spans="1:6" ht="14.25" customHeight="1">
      <c r="A67" s="13" t="s">
        <v>58</v>
      </c>
      <c r="B67" s="14">
        <v>35</v>
      </c>
      <c r="C67" s="15">
        <v>0</v>
      </c>
      <c r="D67" s="15">
        <v>3</v>
      </c>
      <c r="E67" s="16">
        <v>29</v>
      </c>
      <c r="F67" s="61">
        <v>11</v>
      </c>
    </row>
    <row r="68" spans="1:6" ht="14.25" customHeight="1">
      <c r="A68" s="13" t="s">
        <v>59</v>
      </c>
      <c r="B68" s="14">
        <v>12</v>
      </c>
      <c r="C68" s="15">
        <v>0</v>
      </c>
      <c r="D68" s="15">
        <v>2</v>
      </c>
      <c r="E68" s="16">
        <v>13</v>
      </c>
      <c r="F68" s="61">
        <v>2</v>
      </c>
    </row>
    <row r="69" spans="1:6" ht="14.25" customHeight="1">
      <c r="A69" s="13" t="s">
        <v>60</v>
      </c>
      <c r="B69" s="14">
        <v>25</v>
      </c>
      <c r="C69" s="15">
        <v>0</v>
      </c>
      <c r="D69" s="15">
        <v>2</v>
      </c>
      <c r="E69" s="16">
        <v>4</v>
      </c>
      <c r="F69" s="61">
        <v>9</v>
      </c>
    </row>
    <row r="70" spans="1:6" ht="14.25" customHeight="1">
      <c r="A70" s="13" t="s">
        <v>61</v>
      </c>
      <c r="B70" s="14">
        <v>53</v>
      </c>
      <c r="C70" s="15">
        <v>0</v>
      </c>
      <c r="D70" s="15">
        <v>1</v>
      </c>
      <c r="E70" s="16">
        <v>0</v>
      </c>
      <c r="F70" s="61">
        <v>54</v>
      </c>
    </row>
    <row r="71" spans="1:6" ht="14.25" customHeight="1">
      <c r="A71" s="13" t="s">
        <v>62</v>
      </c>
      <c r="B71" s="14">
        <v>47</v>
      </c>
      <c r="C71" s="15">
        <v>0</v>
      </c>
      <c r="D71" s="15">
        <v>5</v>
      </c>
      <c r="E71" s="16">
        <v>3</v>
      </c>
      <c r="F71" s="61">
        <v>10</v>
      </c>
    </row>
    <row r="72" spans="1:6" ht="14.25" customHeight="1">
      <c r="A72" s="13" t="s">
        <v>63</v>
      </c>
      <c r="B72" s="14">
        <v>17</v>
      </c>
      <c r="C72" s="15">
        <v>0</v>
      </c>
      <c r="D72" s="15">
        <v>0</v>
      </c>
      <c r="E72" s="16">
        <v>0</v>
      </c>
      <c r="F72" s="61">
        <v>17</v>
      </c>
    </row>
    <row r="73" spans="1:6" ht="14.25" customHeight="1">
      <c r="A73" s="27" t="s">
        <v>64</v>
      </c>
      <c r="B73" s="28">
        <v>157</v>
      </c>
      <c r="C73" s="15">
        <v>0</v>
      </c>
      <c r="D73" s="29">
        <v>2</v>
      </c>
      <c r="E73" s="30">
        <v>61</v>
      </c>
      <c r="F73" s="61">
        <v>25</v>
      </c>
    </row>
    <row r="74" spans="1:6" ht="14.25" customHeight="1">
      <c r="A74" s="27" t="s">
        <v>0</v>
      </c>
      <c r="B74" s="28">
        <v>37</v>
      </c>
      <c r="C74" s="15">
        <v>0</v>
      </c>
      <c r="D74" s="29">
        <v>3</v>
      </c>
      <c r="E74" s="30">
        <v>19</v>
      </c>
      <c r="F74" s="61">
        <v>23</v>
      </c>
    </row>
    <row r="75" spans="1:6" ht="14.25" customHeight="1">
      <c r="A75" s="27" t="s">
        <v>65</v>
      </c>
      <c r="B75" s="28">
        <v>47</v>
      </c>
      <c r="C75" s="15">
        <v>0</v>
      </c>
      <c r="D75" s="29">
        <v>1</v>
      </c>
      <c r="E75" s="30">
        <v>6</v>
      </c>
      <c r="F75" s="61">
        <v>8</v>
      </c>
    </row>
    <row r="76" spans="1:6" ht="14.25" customHeight="1">
      <c r="A76" s="27" t="s">
        <v>1</v>
      </c>
      <c r="B76" s="28">
        <v>3</v>
      </c>
      <c r="C76" s="15">
        <v>0</v>
      </c>
      <c r="D76" s="29">
        <v>0</v>
      </c>
      <c r="E76" s="30">
        <v>0</v>
      </c>
      <c r="F76" s="61">
        <v>3</v>
      </c>
    </row>
    <row r="77" spans="1:6" ht="14.25" customHeight="1">
      <c r="A77" s="27" t="s">
        <v>66</v>
      </c>
      <c r="B77" s="28">
        <v>66</v>
      </c>
      <c r="C77" s="15">
        <v>0</v>
      </c>
      <c r="D77" s="29">
        <v>3</v>
      </c>
      <c r="E77" s="30">
        <v>1</v>
      </c>
      <c r="F77" s="61">
        <v>83</v>
      </c>
    </row>
    <row r="78" spans="1:6" ht="14.25" customHeight="1">
      <c r="A78" s="27" t="s">
        <v>67</v>
      </c>
      <c r="B78" s="28">
        <v>73</v>
      </c>
      <c r="C78" s="15">
        <v>0</v>
      </c>
      <c r="D78" s="29">
        <v>0</v>
      </c>
      <c r="E78" s="30">
        <v>6</v>
      </c>
      <c r="F78" s="61">
        <v>26</v>
      </c>
    </row>
    <row r="79" spans="1:6" ht="14.25" customHeight="1">
      <c r="A79" s="27" t="s">
        <v>68</v>
      </c>
      <c r="B79" s="28">
        <v>157</v>
      </c>
      <c r="C79" s="29">
        <v>0</v>
      </c>
      <c r="D79" s="29">
        <v>7</v>
      </c>
      <c r="E79" s="30">
        <v>72</v>
      </c>
      <c r="F79" s="62">
        <v>40</v>
      </c>
    </row>
    <row r="80" spans="1:6" ht="14.25" customHeight="1">
      <c r="A80" s="27" t="s">
        <v>69</v>
      </c>
      <c r="B80" s="28">
        <v>15</v>
      </c>
      <c r="C80" s="29">
        <v>0</v>
      </c>
      <c r="D80" s="29">
        <v>1</v>
      </c>
      <c r="E80" s="30">
        <v>1</v>
      </c>
      <c r="F80" s="62">
        <v>1</v>
      </c>
    </row>
    <row r="81" spans="1:6" ht="14.25" customHeight="1">
      <c r="A81" s="27" t="s">
        <v>70</v>
      </c>
      <c r="B81" s="28">
        <v>20</v>
      </c>
      <c r="C81" s="15">
        <v>0</v>
      </c>
      <c r="D81" s="29">
        <v>0</v>
      </c>
      <c r="E81" s="30">
        <v>0</v>
      </c>
      <c r="F81" s="61">
        <v>20</v>
      </c>
    </row>
    <row r="82" spans="1:6" ht="14.25" customHeight="1">
      <c r="A82" s="27" t="s">
        <v>71</v>
      </c>
      <c r="B82" s="28">
        <v>81</v>
      </c>
      <c r="C82" s="15">
        <v>0</v>
      </c>
      <c r="D82" s="29">
        <v>0</v>
      </c>
      <c r="E82" s="30">
        <v>0</v>
      </c>
      <c r="F82" s="61">
        <v>44</v>
      </c>
    </row>
    <row r="83" spans="1:6" ht="14.25" customHeight="1">
      <c r="A83" s="27" t="s">
        <v>72</v>
      </c>
      <c r="B83" s="28">
        <v>35</v>
      </c>
      <c r="C83" s="15">
        <v>0</v>
      </c>
      <c r="D83" s="29">
        <v>0</v>
      </c>
      <c r="E83" s="30">
        <v>18</v>
      </c>
      <c r="F83" s="61">
        <v>2</v>
      </c>
    </row>
    <row r="84" spans="1:6" ht="14.25" customHeight="1">
      <c r="A84" s="27" t="s">
        <v>73</v>
      </c>
      <c r="B84" s="28">
        <v>149</v>
      </c>
      <c r="C84" s="15">
        <v>0</v>
      </c>
      <c r="D84" s="29">
        <v>0</v>
      </c>
      <c r="E84" s="30">
        <v>62</v>
      </c>
      <c r="F84" s="61">
        <v>49</v>
      </c>
    </row>
    <row r="85" spans="1:6" ht="14.25" customHeight="1">
      <c r="A85" s="27" t="s">
        <v>74</v>
      </c>
      <c r="B85" s="28"/>
      <c r="C85" s="29">
        <v>0</v>
      </c>
      <c r="D85" s="29"/>
      <c r="E85" s="30"/>
      <c r="F85" s="62">
        <v>0</v>
      </c>
    </row>
    <row r="86" spans="1:6" ht="14.25" customHeight="1">
      <c r="A86" s="27" t="s">
        <v>75</v>
      </c>
      <c r="B86" s="28">
        <v>205</v>
      </c>
      <c r="C86" s="15">
        <v>0</v>
      </c>
      <c r="D86" s="29">
        <v>1</v>
      </c>
      <c r="E86" s="30">
        <v>108</v>
      </c>
      <c r="F86" s="61">
        <v>16</v>
      </c>
    </row>
    <row r="87" spans="1:6" ht="14.25" customHeight="1">
      <c r="A87" s="27" t="s">
        <v>76</v>
      </c>
      <c r="B87" s="28">
        <v>50</v>
      </c>
      <c r="C87" s="15">
        <v>0</v>
      </c>
      <c r="D87" s="29">
        <v>0</v>
      </c>
      <c r="E87" s="30">
        <v>0</v>
      </c>
      <c r="F87" s="61">
        <v>6</v>
      </c>
    </row>
    <row r="88" spans="1:6" ht="14.25" customHeight="1">
      <c r="A88" s="27" t="s">
        <v>77</v>
      </c>
      <c r="B88" s="28">
        <v>19</v>
      </c>
      <c r="C88" s="15">
        <v>0</v>
      </c>
      <c r="D88" s="29">
        <v>0</v>
      </c>
      <c r="E88" s="30">
        <v>3</v>
      </c>
      <c r="F88" s="61">
        <v>1</v>
      </c>
    </row>
    <row r="89" spans="1:6" ht="14.25" customHeight="1">
      <c r="A89" s="63" t="s">
        <v>78</v>
      </c>
      <c r="B89" s="64">
        <v>87</v>
      </c>
      <c r="C89" s="15">
        <v>0</v>
      </c>
      <c r="D89" s="65">
        <v>0</v>
      </c>
      <c r="E89" s="66">
        <v>53</v>
      </c>
      <c r="F89" s="61">
        <v>18</v>
      </c>
    </row>
    <row r="90" spans="1:6" ht="14.25" customHeight="1">
      <c r="A90" s="27" t="s">
        <v>79</v>
      </c>
      <c r="B90" s="28">
        <v>78</v>
      </c>
      <c r="C90" s="15">
        <v>0</v>
      </c>
      <c r="D90" s="29">
        <v>1</v>
      </c>
      <c r="E90" s="30">
        <v>29</v>
      </c>
      <c r="F90" s="61">
        <v>6</v>
      </c>
    </row>
    <row r="91" spans="1:6" ht="14.25" customHeight="1">
      <c r="A91" s="27" t="s">
        <v>80</v>
      </c>
      <c r="B91" s="28">
        <v>49</v>
      </c>
      <c r="C91" s="15">
        <v>0</v>
      </c>
      <c r="D91" s="29">
        <v>0</v>
      </c>
      <c r="E91" s="30">
        <v>51</v>
      </c>
      <c r="F91" s="61">
        <v>5</v>
      </c>
    </row>
    <row r="92" spans="1:6" ht="14.25" customHeight="1">
      <c r="A92" s="27" t="s">
        <v>81</v>
      </c>
      <c r="B92" s="28">
        <v>53</v>
      </c>
      <c r="C92" s="15">
        <v>0</v>
      </c>
      <c r="D92" s="29">
        <v>0</v>
      </c>
      <c r="E92" s="30">
        <v>32</v>
      </c>
      <c r="F92" s="61">
        <v>7</v>
      </c>
    </row>
    <row r="93" spans="1:6" ht="14.25" customHeight="1">
      <c r="A93" s="27" t="s">
        <v>82</v>
      </c>
      <c r="B93" s="28">
        <v>24</v>
      </c>
      <c r="C93" s="15">
        <v>0</v>
      </c>
      <c r="D93" s="29">
        <v>0</v>
      </c>
      <c r="E93" s="30">
        <v>4</v>
      </c>
      <c r="F93" s="61">
        <v>0</v>
      </c>
    </row>
    <row r="94" spans="1:6" ht="14.25" customHeight="1">
      <c r="A94" s="27" t="s">
        <v>83</v>
      </c>
      <c r="B94" s="28">
        <v>13</v>
      </c>
      <c r="C94" s="15">
        <v>0</v>
      </c>
      <c r="D94" s="29">
        <v>1</v>
      </c>
      <c r="E94" s="30">
        <v>24</v>
      </c>
      <c r="F94" s="61">
        <v>2</v>
      </c>
    </row>
    <row r="95" spans="1:6" ht="14.25" customHeight="1">
      <c r="A95" s="27" t="s">
        <v>84</v>
      </c>
      <c r="B95" s="28">
        <v>110</v>
      </c>
      <c r="C95" s="15">
        <v>0</v>
      </c>
      <c r="D95" s="29">
        <v>0</v>
      </c>
      <c r="E95" s="30">
        <v>2</v>
      </c>
      <c r="F95" s="61">
        <v>58</v>
      </c>
    </row>
    <row r="96" spans="1:6" ht="14.25" customHeight="1">
      <c r="A96" s="27" t="s">
        <v>85</v>
      </c>
      <c r="B96" s="28">
        <v>44</v>
      </c>
      <c r="C96" s="15">
        <v>0</v>
      </c>
      <c r="D96" s="29">
        <v>4</v>
      </c>
      <c r="E96" s="30">
        <v>12</v>
      </c>
      <c r="F96" s="61">
        <v>17</v>
      </c>
    </row>
    <row r="97" spans="1:6" ht="14.25" customHeight="1">
      <c r="A97" s="27" t="s">
        <v>86</v>
      </c>
      <c r="B97" s="28">
        <v>85</v>
      </c>
      <c r="C97" s="15">
        <v>0</v>
      </c>
      <c r="D97" s="29">
        <v>3</v>
      </c>
      <c r="E97" s="30">
        <v>4</v>
      </c>
      <c r="F97" s="61">
        <v>7</v>
      </c>
    </row>
    <row r="98" spans="1:6" ht="14.25" customHeight="1">
      <c r="A98" s="27" t="s">
        <v>87</v>
      </c>
      <c r="B98" s="28">
        <v>27</v>
      </c>
      <c r="C98" s="15">
        <v>0</v>
      </c>
      <c r="D98" s="29">
        <v>0</v>
      </c>
      <c r="E98" s="30">
        <v>12</v>
      </c>
      <c r="F98" s="61">
        <v>6</v>
      </c>
    </row>
    <row r="99" spans="1:6" ht="14.25" customHeight="1">
      <c r="A99" s="27" t="s">
        <v>88</v>
      </c>
      <c r="B99" s="28">
        <v>30</v>
      </c>
      <c r="C99" s="15">
        <v>0</v>
      </c>
      <c r="D99" s="29">
        <v>0</v>
      </c>
      <c r="E99" s="30">
        <v>8</v>
      </c>
      <c r="F99" s="61">
        <v>10</v>
      </c>
    </row>
    <row r="100" spans="1:6" ht="14.25" customHeight="1" thickBot="1">
      <c r="A100" s="67" t="s">
        <v>89</v>
      </c>
      <c r="B100" s="68">
        <v>33</v>
      </c>
      <c r="C100" s="69">
        <v>0</v>
      </c>
      <c r="D100" s="70">
        <v>13</v>
      </c>
      <c r="E100" s="71">
        <v>12</v>
      </c>
      <c r="F100" s="72">
        <v>5</v>
      </c>
    </row>
    <row r="101" spans="1:6" ht="14.25" customHeight="1">
      <c r="A101" s="85"/>
      <c r="B101" s="85"/>
      <c r="C101" s="85"/>
      <c r="D101" s="85"/>
      <c r="E101" s="85"/>
      <c r="F101" s="85"/>
    </row>
    <row r="102" spans="1:6" s="26" customFormat="1" ht="19.5" customHeight="1" thickBot="1">
      <c r="A102" s="45" t="s">
        <v>90</v>
      </c>
      <c r="B102" s="46"/>
      <c r="C102" s="46"/>
      <c r="D102" s="46"/>
      <c r="E102" s="46"/>
      <c r="F102" s="46"/>
    </row>
    <row r="103" spans="1:6" ht="15" customHeight="1">
      <c r="A103" s="86" t="s">
        <v>6</v>
      </c>
      <c r="B103" s="88" t="s">
        <v>7</v>
      </c>
      <c r="C103" s="89"/>
      <c r="D103" s="89"/>
      <c r="E103" s="90"/>
      <c r="F103" s="91" t="s">
        <v>8</v>
      </c>
    </row>
    <row r="104" spans="1:6" ht="15" customHeight="1" thickBot="1">
      <c r="A104" s="87"/>
      <c r="B104" s="5" t="s">
        <v>9</v>
      </c>
      <c r="C104" s="6" t="s">
        <v>10</v>
      </c>
      <c r="D104" s="6" t="s">
        <v>11</v>
      </c>
      <c r="E104" s="7" t="s">
        <v>12</v>
      </c>
      <c r="F104" s="92"/>
    </row>
    <row r="105" spans="1:6" ht="14.25" customHeight="1">
      <c r="A105" s="73" t="s">
        <v>91</v>
      </c>
      <c r="B105" s="74">
        <v>45</v>
      </c>
      <c r="C105" s="58">
        <v>0</v>
      </c>
      <c r="D105" s="75">
        <v>2</v>
      </c>
      <c r="E105" s="76">
        <v>8</v>
      </c>
      <c r="F105" s="77">
        <v>9</v>
      </c>
    </row>
    <row r="106" spans="1:6" ht="14.25" customHeight="1">
      <c r="A106" s="27" t="s">
        <v>92</v>
      </c>
      <c r="B106" s="28">
        <v>1</v>
      </c>
      <c r="C106" s="15">
        <v>0</v>
      </c>
      <c r="D106" s="29">
        <v>0</v>
      </c>
      <c r="E106" s="30">
        <v>0</v>
      </c>
      <c r="F106" s="62">
        <v>1</v>
      </c>
    </row>
    <row r="107" spans="1:6" ht="14.25" customHeight="1">
      <c r="A107" s="27" t="s">
        <v>93</v>
      </c>
      <c r="B107" s="28">
        <v>7</v>
      </c>
      <c r="C107" s="15">
        <v>0</v>
      </c>
      <c r="D107" s="29">
        <v>0</v>
      </c>
      <c r="E107" s="30">
        <v>0</v>
      </c>
      <c r="F107" s="62">
        <v>7</v>
      </c>
    </row>
    <row r="108" spans="1:6" ht="14.25" customHeight="1">
      <c r="A108" s="27" t="s">
        <v>94</v>
      </c>
      <c r="B108" s="28">
        <v>20</v>
      </c>
      <c r="C108" s="15">
        <v>0</v>
      </c>
      <c r="D108" s="29">
        <v>1</v>
      </c>
      <c r="E108" s="30">
        <v>23</v>
      </c>
      <c r="F108" s="62">
        <v>20</v>
      </c>
    </row>
    <row r="109" spans="1:6" ht="14.25" customHeight="1">
      <c r="A109" s="27" t="s">
        <v>95</v>
      </c>
      <c r="B109" s="28">
        <v>31</v>
      </c>
      <c r="C109" s="15">
        <v>0</v>
      </c>
      <c r="D109" s="29">
        <v>0</v>
      </c>
      <c r="E109" s="30">
        <v>5</v>
      </c>
      <c r="F109" s="62">
        <v>7</v>
      </c>
    </row>
    <row r="110" spans="1:6" ht="14.25" customHeight="1">
      <c r="A110" s="27" t="s">
        <v>96</v>
      </c>
      <c r="B110" s="28">
        <v>50</v>
      </c>
      <c r="C110" s="15">
        <v>0</v>
      </c>
      <c r="D110" s="29">
        <v>0</v>
      </c>
      <c r="E110" s="30">
        <v>0</v>
      </c>
      <c r="F110" s="62">
        <v>9</v>
      </c>
    </row>
    <row r="111" spans="1:6" ht="14.25" customHeight="1">
      <c r="A111" s="27" t="s">
        <v>97</v>
      </c>
      <c r="B111" s="28">
        <v>27</v>
      </c>
      <c r="C111" s="15">
        <v>0</v>
      </c>
      <c r="D111" s="29">
        <v>0</v>
      </c>
      <c r="E111" s="30">
        <v>13</v>
      </c>
      <c r="F111" s="62">
        <v>4</v>
      </c>
    </row>
    <row r="112" spans="1:6" ht="14.25" customHeight="1">
      <c r="A112" s="27" t="s">
        <v>98</v>
      </c>
      <c r="B112" s="28">
        <v>84</v>
      </c>
      <c r="C112" s="15">
        <v>0</v>
      </c>
      <c r="D112" s="29">
        <v>0</v>
      </c>
      <c r="E112" s="30">
        <v>4</v>
      </c>
      <c r="F112" s="62">
        <v>5</v>
      </c>
    </row>
    <row r="113" spans="1:6" ht="14.25" customHeight="1">
      <c r="A113" s="27" t="s">
        <v>99</v>
      </c>
      <c r="B113" s="28">
        <v>92</v>
      </c>
      <c r="C113" s="15">
        <v>0</v>
      </c>
      <c r="D113" s="29">
        <v>5</v>
      </c>
      <c r="E113" s="30">
        <v>25</v>
      </c>
      <c r="F113" s="62">
        <v>0</v>
      </c>
    </row>
    <row r="114" spans="1:6" ht="14.25" customHeight="1">
      <c r="A114" s="27" t="s">
        <v>100</v>
      </c>
      <c r="B114" s="28">
        <v>58</v>
      </c>
      <c r="C114" s="15">
        <v>0</v>
      </c>
      <c r="D114" s="29">
        <v>1</v>
      </c>
      <c r="E114" s="30">
        <v>4</v>
      </c>
      <c r="F114" s="62">
        <v>42</v>
      </c>
    </row>
    <row r="115" spans="1:6" ht="14.25" customHeight="1">
      <c r="A115" s="27" t="s">
        <v>101</v>
      </c>
      <c r="B115" s="28">
        <v>5</v>
      </c>
      <c r="C115" s="15">
        <v>0</v>
      </c>
      <c r="D115" s="29">
        <v>13</v>
      </c>
      <c r="E115" s="30">
        <v>21</v>
      </c>
      <c r="F115" s="62">
        <v>12</v>
      </c>
    </row>
    <row r="116" spans="1:6" ht="14.25" customHeight="1">
      <c r="A116" s="27" t="s">
        <v>102</v>
      </c>
      <c r="B116" s="28">
        <v>2</v>
      </c>
      <c r="C116" s="15">
        <v>0</v>
      </c>
      <c r="D116" s="29">
        <v>0</v>
      </c>
      <c r="E116" s="30">
        <v>1</v>
      </c>
      <c r="F116" s="62">
        <v>1</v>
      </c>
    </row>
    <row r="117" spans="1:6" ht="14.25" customHeight="1">
      <c r="A117" s="27" t="s">
        <v>103</v>
      </c>
      <c r="B117" s="28">
        <v>1</v>
      </c>
      <c r="C117" s="15">
        <v>0</v>
      </c>
      <c r="D117" s="29">
        <v>0</v>
      </c>
      <c r="E117" s="30">
        <v>0</v>
      </c>
      <c r="F117" s="62">
        <v>1</v>
      </c>
    </row>
    <row r="118" spans="1:6" ht="14.25" customHeight="1">
      <c r="A118" s="27" t="s">
        <v>104</v>
      </c>
      <c r="B118" s="28">
        <v>137</v>
      </c>
      <c r="C118" s="15">
        <v>0</v>
      </c>
      <c r="D118" s="29">
        <v>6</v>
      </c>
      <c r="E118" s="30">
        <v>15</v>
      </c>
      <c r="F118" s="62">
        <v>3</v>
      </c>
    </row>
    <row r="119" spans="1:6" ht="14.25" customHeight="1">
      <c r="A119" s="27" t="s">
        <v>105</v>
      </c>
      <c r="B119" s="28">
        <v>5</v>
      </c>
      <c r="C119" s="15">
        <v>0</v>
      </c>
      <c r="D119" s="29">
        <v>1</v>
      </c>
      <c r="E119" s="30">
        <v>0</v>
      </c>
      <c r="F119" s="62">
        <v>5</v>
      </c>
    </row>
    <row r="120" spans="1:6" ht="14.25" customHeight="1">
      <c r="A120" s="27" t="s">
        <v>106</v>
      </c>
      <c r="B120" s="28">
        <v>3</v>
      </c>
      <c r="C120" s="15">
        <v>0</v>
      </c>
      <c r="D120" s="29">
        <v>2</v>
      </c>
      <c r="E120" s="30">
        <v>10</v>
      </c>
      <c r="F120" s="62">
        <v>0</v>
      </c>
    </row>
    <row r="121" spans="1:6" ht="14.25" customHeight="1">
      <c r="A121" s="27" t="s">
        <v>107</v>
      </c>
      <c r="B121" s="28">
        <v>43</v>
      </c>
      <c r="C121" s="15">
        <v>0</v>
      </c>
      <c r="D121" s="29">
        <v>6</v>
      </c>
      <c r="E121" s="30">
        <v>23</v>
      </c>
      <c r="F121" s="62">
        <v>9</v>
      </c>
    </row>
    <row r="122" spans="1:6" ht="14.25" customHeight="1">
      <c r="A122" s="27" t="s">
        <v>108</v>
      </c>
      <c r="B122" s="28">
        <v>22</v>
      </c>
      <c r="C122" s="15">
        <v>0</v>
      </c>
      <c r="D122" s="29">
        <v>1</v>
      </c>
      <c r="E122" s="30">
        <v>28</v>
      </c>
      <c r="F122" s="62">
        <v>9</v>
      </c>
    </row>
    <row r="123" spans="1:6" ht="14.25" customHeight="1">
      <c r="A123" s="63" t="s">
        <v>109</v>
      </c>
      <c r="B123" s="64">
        <v>86</v>
      </c>
      <c r="C123" s="15">
        <v>0</v>
      </c>
      <c r="D123" s="65">
        <v>19</v>
      </c>
      <c r="E123" s="66">
        <v>34</v>
      </c>
      <c r="F123" s="62">
        <v>32</v>
      </c>
    </row>
    <row r="124" spans="1:6" ht="14.25" customHeight="1">
      <c r="A124" s="32" t="s">
        <v>110</v>
      </c>
      <c r="B124" s="33">
        <v>42</v>
      </c>
      <c r="C124" s="35">
        <v>0</v>
      </c>
      <c r="D124" s="35">
        <v>6</v>
      </c>
      <c r="E124" s="36">
        <v>12</v>
      </c>
      <c r="F124" s="78">
        <v>47</v>
      </c>
    </row>
    <row r="125" spans="1:6" ht="14.25" customHeight="1">
      <c r="A125" s="27" t="s">
        <v>111</v>
      </c>
      <c r="B125" s="28">
        <v>97</v>
      </c>
      <c r="C125" s="15">
        <v>0</v>
      </c>
      <c r="D125" s="29">
        <v>15</v>
      </c>
      <c r="E125" s="30">
        <v>26</v>
      </c>
      <c r="F125" s="62">
        <v>33</v>
      </c>
    </row>
    <row r="126" spans="1:6" ht="14.25" customHeight="1">
      <c r="A126" s="27" t="s">
        <v>112</v>
      </c>
      <c r="B126" s="28">
        <v>1</v>
      </c>
      <c r="C126" s="15">
        <v>0</v>
      </c>
      <c r="D126" s="29">
        <v>0</v>
      </c>
      <c r="E126" s="30">
        <v>0</v>
      </c>
      <c r="F126" s="62">
        <v>1</v>
      </c>
    </row>
    <row r="127" spans="1:6" ht="14.25" customHeight="1">
      <c r="A127" s="27" t="s">
        <v>113</v>
      </c>
      <c r="B127" s="28">
        <v>177</v>
      </c>
      <c r="C127" s="15">
        <v>0</v>
      </c>
      <c r="D127" s="29">
        <v>0</v>
      </c>
      <c r="E127" s="30">
        <v>0</v>
      </c>
      <c r="F127" s="62">
        <v>82</v>
      </c>
    </row>
    <row r="128" spans="1:6" ht="14.25" customHeight="1">
      <c r="A128" s="27" t="s">
        <v>114</v>
      </c>
      <c r="B128" s="28">
        <v>129</v>
      </c>
      <c r="C128" s="15">
        <v>0</v>
      </c>
      <c r="D128" s="29">
        <v>0</v>
      </c>
      <c r="E128" s="30">
        <v>40</v>
      </c>
      <c r="F128" s="62">
        <v>78</v>
      </c>
    </row>
    <row r="129" spans="1:6" ht="14.25" customHeight="1">
      <c r="A129" s="27" t="s">
        <v>115</v>
      </c>
      <c r="B129" s="28">
        <v>47</v>
      </c>
      <c r="C129" s="15">
        <v>0</v>
      </c>
      <c r="D129" s="29">
        <v>2</v>
      </c>
      <c r="E129" s="30">
        <v>3</v>
      </c>
      <c r="F129" s="62">
        <v>6</v>
      </c>
    </row>
    <row r="130" spans="1:6" ht="14.25" customHeight="1">
      <c r="A130" s="27" t="s">
        <v>116</v>
      </c>
      <c r="B130" s="28">
        <v>123</v>
      </c>
      <c r="C130" s="15">
        <v>0</v>
      </c>
      <c r="D130" s="29">
        <v>9</v>
      </c>
      <c r="E130" s="30">
        <v>44</v>
      </c>
      <c r="F130" s="62">
        <v>52</v>
      </c>
    </row>
    <row r="131" spans="1:6" ht="14.25" customHeight="1">
      <c r="A131" s="27" t="s">
        <v>117</v>
      </c>
      <c r="B131" s="28">
        <v>22</v>
      </c>
      <c r="C131" s="15">
        <v>0</v>
      </c>
      <c r="D131" s="29">
        <v>0</v>
      </c>
      <c r="E131" s="30">
        <v>1</v>
      </c>
      <c r="F131" s="62">
        <v>19</v>
      </c>
    </row>
    <row r="132" spans="1:6" ht="14.25" customHeight="1">
      <c r="A132" s="27" t="s">
        <v>118</v>
      </c>
      <c r="B132" s="28">
        <v>31</v>
      </c>
      <c r="C132" s="15">
        <v>0</v>
      </c>
      <c r="D132" s="29">
        <v>0</v>
      </c>
      <c r="E132" s="30">
        <v>0</v>
      </c>
      <c r="F132" s="62">
        <v>4</v>
      </c>
    </row>
    <row r="133" spans="1:6" ht="14.25" customHeight="1">
      <c r="A133" s="27" t="s">
        <v>119</v>
      </c>
      <c r="B133" s="28">
        <v>14</v>
      </c>
      <c r="C133" s="15">
        <v>0</v>
      </c>
      <c r="D133" s="29">
        <v>1</v>
      </c>
      <c r="E133" s="30">
        <v>4</v>
      </c>
      <c r="F133" s="62">
        <v>4</v>
      </c>
    </row>
    <row r="134" spans="1:6" ht="14.25" customHeight="1">
      <c r="A134" s="27" t="s">
        <v>120</v>
      </c>
      <c r="B134" s="28">
        <v>33</v>
      </c>
      <c r="C134" s="15">
        <v>0</v>
      </c>
      <c r="D134" s="29">
        <v>0</v>
      </c>
      <c r="E134" s="30">
        <v>7</v>
      </c>
      <c r="F134" s="62">
        <v>12</v>
      </c>
    </row>
    <row r="135" spans="1:6" ht="14.25" customHeight="1">
      <c r="A135" s="27" t="s">
        <v>121</v>
      </c>
      <c r="B135" s="28">
        <v>14</v>
      </c>
      <c r="C135" s="15">
        <v>0</v>
      </c>
      <c r="D135" s="29">
        <v>0</v>
      </c>
      <c r="E135" s="30">
        <v>7</v>
      </c>
      <c r="F135" s="62">
        <v>2</v>
      </c>
    </row>
    <row r="136" spans="1:6" ht="14.25" customHeight="1">
      <c r="A136" s="27" t="s">
        <v>122</v>
      </c>
      <c r="B136" s="28">
        <v>7</v>
      </c>
      <c r="C136" s="15">
        <v>0</v>
      </c>
      <c r="D136" s="29">
        <v>0</v>
      </c>
      <c r="E136" s="30">
        <v>4</v>
      </c>
      <c r="F136" s="62">
        <v>7</v>
      </c>
    </row>
    <row r="137" spans="1:6" ht="14.25" customHeight="1">
      <c r="A137" s="27" t="s">
        <v>123</v>
      </c>
      <c r="B137" s="28">
        <v>79</v>
      </c>
      <c r="C137" s="15">
        <v>0</v>
      </c>
      <c r="D137" s="29">
        <v>13</v>
      </c>
      <c r="E137" s="30">
        <v>18</v>
      </c>
      <c r="F137" s="62">
        <v>64</v>
      </c>
    </row>
    <row r="138" spans="1:6" ht="14.25" customHeight="1">
      <c r="A138" s="27" t="s">
        <v>124</v>
      </c>
      <c r="B138" s="28">
        <v>3</v>
      </c>
      <c r="C138" s="15">
        <v>0</v>
      </c>
      <c r="D138" s="29">
        <v>0</v>
      </c>
      <c r="E138" s="30">
        <v>0</v>
      </c>
      <c r="F138" s="62">
        <v>3</v>
      </c>
    </row>
    <row r="139" spans="1:6" ht="14.25" customHeight="1">
      <c r="A139" s="27" t="s">
        <v>125</v>
      </c>
      <c r="B139" s="28">
        <v>1</v>
      </c>
      <c r="C139" s="15"/>
      <c r="D139" s="29">
        <v>0</v>
      </c>
      <c r="E139" s="30">
        <v>0</v>
      </c>
      <c r="F139" s="62">
        <v>1</v>
      </c>
    </row>
    <row r="140" spans="1:6" ht="14.25" customHeight="1">
      <c r="A140" s="27" t="s">
        <v>2</v>
      </c>
      <c r="B140" s="28">
        <v>51</v>
      </c>
      <c r="C140" s="15">
        <v>0</v>
      </c>
      <c r="D140" s="29">
        <v>1</v>
      </c>
      <c r="E140" s="30">
        <v>0</v>
      </c>
      <c r="F140" s="62">
        <v>8</v>
      </c>
    </row>
    <row r="141" spans="1:6" ht="14.25" customHeight="1">
      <c r="A141" s="27" t="s">
        <v>126</v>
      </c>
      <c r="B141" s="28">
        <v>94</v>
      </c>
      <c r="C141" s="15">
        <v>0</v>
      </c>
      <c r="D141" s="29">
        <v>5</v>
      </c>
      <c r="E141" s="30">
        <v>44</v>
      </c>
      <c r="F141" s="62">
        <v>96</v>
      </c>
    </row>
    <row r="142" spans="1:6" ht="14.25" customHeight="1">
      <c r="A142" s="27" t="s">
        <v>127</v>
      </c>
      <c r="B142" s="28">
        <v>51</v>
      </c>
      <c r="C142" s="29">
        <v>0</v>
      </c>
      <c r="D142" s="29">
        <v>0</v>
      </c>
      <c r="E142" s="30">
        <v>5</v>
      </c>
      <c r="F142" s="62">
        <v>26</v>
      </c>
    </row>
    <row r="143" spans="1:6" ht="14.25" customHeight="1">
      <c r="A143" s="27" t="s">
        <v>128</v>
      </c>
      <c r="B143" s="28">
        <v>21</v>
      </c>
      <c r="C143" s="15">
        <v>0</v>
      </c>
      <c r="D143" s="29">
        <v>2</v>
      </c>
      <c r="E143" s="30">
        <v>1</v>
      </c>
      <c r="F143" s="62">
        <v>5</v>
      </c>
    </row>
    <row r="144" spans="1:6" ht="14.25" customHeight="1">
      <c r="A144" s="27" t="s">
        <v>129</v>
      </c>
      <c r="B144" s="28">
        <v>2</v>
      </c>
      <c r="C144" s="15">
        <v>0</v>
      </c>
      <c r="D144" s="29">
        <v>0</v>
      </c>
      <c r="E144" s="30">
        <v>0</v>
      </c>
      <c r="F144" s="62">
        <v>2</v>
      </c>
    </row>
    <row r="145" spans="1:6" ht="14.25" customHeight="1">
      <c r="A145" s="27" t="s">
        <v>130</v>
      </c>
      <c r="B145" s="28">
        <v>25</v>
      </c>
      <c r="C145" s="15">
        <v>0</v>
      </c>
      <c r="D145" s="29">
        <v>1</v>
      </c>
      <c r="E145" s="30">
        <v>4</v>
      </c>
      <c r="F145" s="62">
        <v>4</v>
      </c>
    </row>
    <row r="146" spans="1:6" ht="14.25" customHeight="1">
      <c r="A146" s="27" t="s">
        <v>131</v>
      </c>
      <c r="B146" s="28">
        <v>12</v>
      </c>
      <c r="C146" s="15">
        <v>0</v>
      </c>
      <c r="D146" s="29">
        <v>1</v>
      </c>
      <c r="E146" s="30">
        <v>0</v>
      </c>
      <c r="F146" s="62">
        <v>10</v>
      </c>
    </row>
    <row r="147" spans="1:6" ht="14.25" customHeight="1">
      <c r="A147" s="27" t="s">
        <v>132</v>
      </c>
      <c r="B147" s="28">
        <v>21</v>
      </c>
      <c r="C147" s="15">
        <v>0</v>
      </c>
      <c r="D147" s="29">
        <v>0</v>
      </c>
      <c r="E147" s="30">
        <v>11</v>
      </c>
      <c r="F147" s="62">
        <v>0</v>
      </c>
    </row>
    <row r="148" spans="1:6" ht="14.25" customHeight="1">
      <c r="A148" s="27" t="s">
        <v>133</v>
      </c>
      <c r="B148" s="28">
        <v>269</v>
      </c>
      <c r="C148" s="15">
        <v>0</v>
      </c>
      <c r="D148" s="29">
        <v>0</v>
      </c>
      <c r="E148" s="30">
        <v>49</v>
      </c>
      <c r="F148" s="62">
        <v>85</v>
      </c>
    </row>
    <row r="149" spans="1:6" ht="14.25" customHeight="1">
      <c r="A149" s="27" t="s">
        <v>134</v>
      </c>
      <c r="B149" s="28">
        <v>205</v>
      </c>
      <c r="C149" s="29">
        <v>0</v>
      </c>
      <c r="D149" s="29">
        <v>0</v>
      </c>
      <c r="E149" s="30">
        <v>20</v>
      </c>
      <c r="F149" s="62">
        <v>38</v>
      </c>
    </row>
    <row r="150" spans="1:6" ht="14.25" customHeight="1">
      <c r="A150" s="27" t="s">
        <v>135</v>
      </c>
      <c r="B150" s="28">
        <v>47</v>
      </c>
      <c r="C150" s="15">
        <v>0</v>
      </c>
      <c r="D150" s="29">
        <v>1</v>
      </c>
      <c r="E150" s="30">
        <v>11</v>
      </c>
      <c r="F150" s="62">
        <v>1</v>
      </c>
    </row>
    <row r="151" spans="1:6" ht="14.25" customHeight="1">
      <c r="A151" s="27" t="s">
        <v>136</v>
      </c>
      <c r="B151" s="28">
        <v>32</v>
      </c>
      <c r="C151" s="15">
        <v>0</v>
      </c>
      <c r="D151" s="29">
        <v>0</v>
      </c>
      <c r="E151" s="30">
        <v>4</v>
      </c>
      <c r="F151" s="62">
        <v>4</v>
      </c>
    </row>
    <row r="152" spans="1:6" ht="14.25" customHeight="1">
      <c r="A152" s="27" t="s">
        <v>137</v>
      </c>
      <c r="B152" s="28">
        <v>212</v>
      </c>
      <c r="C152" s="15">
        <v>0</v>
      </c>
      <c r="D152" s="29">
        <v>3</v>
      </c>
      <c r="E152" s="30">
        <v>97</v>
      </c>
      <c r="F152" s="62">
        <v>11</v>
      </c>
    </row>
    <row r="153" spans="1:6" ht="14.25" customHeight="1">
      <c r="A153" s="27" t="s">
        <v>138</v>
      </c>
      <c r="B153" s="28">
        <v>50</v>
      </c>
      <c r="C153" s="15">
        <v>0</v>
      </c>
      <c r="D153" s="29">
        <v>2</v>
      </c>
      <c r="E153" s="30">
        <v>20</v>
      </c>
      <c r="F153" s="62">
        <v>1</v>
      </c>
    </row>
    <row r="154" spans="1:6" ht="14.25" customHeight="1">
      <c r="A154" s="27" t="s">
        <v>139</v>
      </c>
      <c r="B154" s="28">
        <v>26</v>
      </c>
      <c r="C154" s="15">
        <v>0</v>
      </c>
      <c r="D154" s="29">
        <v>1</v>
      </c>
      <c r="E154" s="30">
        <v>3</v>
      </c>
      <c r="F154" s="62">
        <v>3</v>
      </c>
    </row>
    <row r="155" spans="1:6" ht="14.25" customHeight="1" thickBot="1">
      <c r="A155" s="67" t="s">
        <v>140</v>
      </c>
      <c r="B155" s="68">
        <v>100</v>
      </c>
      <c r="C155" s="69">
        <v>0</v>
      </c>
      <c r="D155" s="70">
        <v>7</v>
      </c>
      <c r="E155" s="71">
        <v>17</v>
      </c>
      <c r="F155" s="79">
        <v>26</v>
      </c>
    </row>
    <row r="156" spans="1:6" ht="14.25" customHeight="1">
      <c r="A156" s="85"/>
      <c r="B156" s="85"/>
      <c r="C156" s="85"/>
      <c r="D156" s="85"/>
      <c r="E156" s="85"/>
      <c r="F156" s="85"/>
    </row>
    <row r="157" spans="1:6" s="26" customFormat="1" ht="19.5" customHeight="1" thickBot="1">
      <c r="A157" s="45" t="s">
        <v>141</v>
      </c>
      <c r="B157" s="46"/>
      <c r="C157" s="46"/>
      <c r="D157" s="46"/>
      <c r="E157" s="46"/>
      <c r="F157" s="46"/>
    </row>
    <row r="158" spans="1:6" ht="15" customHeight="1">
      <c r="A158" s="86" t="s">
        <v>6</v>
      </c>
      <c r="B158" s="88" t="s">
        <v>7</v>
      </c>
      <c r="C158" s="89"/>
      <c r="D158" s="89"/>
      <c r="E158" s="90"/>
      <c r="F158" s="91" t="s">
        <v>8</v>
      </c>
    </row>
    <row r="159" spans="1:6" ht="15" customHeight="1" thickBot="1">
      <c r="A159" s="87"/>
      <c r="B159" s="5" t="s">
        <v>9</v>
      </c>
      <c r="C159" s="6" t="s">
        <v>10</v>
      </c>
      <c r="D159" s="6" t="s">
        <v>11</v>
      </c>
      <c r="E159" s="7" t="s">
        <v>12</v>
      </c>
      <c r="F159" s="92"/>
    </row>
    <row r="160" spans="1:6" ht="15" customHeight="1">
      <c r="A160" s="73" t="s">
        <v>142</v>
      </c>
      <c r="B160" s="74">
        <v>4</v>
      </c>
      <c r="C160" s="58">
        <v>0</v>
      </c>
      <c r="D160" s="75">
        <v>0</v>
      </c>
      <c r="E160" s="76">
        <v>0</v>
      </c>
      <c r="F160" s="77">
        <v>0</v>
      </c>
    </row>
    <row r="161" spans="1:6" ht="15" customHeight="1">
      <c r="A161" s="27" t="s">
        <v>143</v>
      </c>
      <c r="B161" s="28">
        <v>54</v>
      </c>
      <c r="C161" s="15">
        <v>0</v>
      </c>
      <c r="D161" s="29">
        <v>1</v>
      </c>
      <c r="E161" s="30">
        <v>7</v>
      </c>
      <c r="F161" s="62">
        <v>7</v>
      </c>
    </row>
    <row r="162" spans="1:6" ht="15" customHeight="1">
      <c r="A162" s="27" t="s">
        <v>144</v>
      </c>
      <c r="B162" s="28">
        <v>64</v>
      </c>
      <c r="C162" s="15">
        <v>0</v>
      </c>
      <c r="D162" s="29">
        <v>3</v>
      </c>
      <c r="E162" s="30">
        <v>19</v>
      </c>
      <c r="F162" s="62">
        <v>34</v>
      </c>
    </row>
    <row r="163" spans="1:6" ht="15" customHeight="1" thickBot="1">
      <c r="A163" s="38" t="s">
        <v>145</v>
      </c>
      <c r="B163" s="39">
        <v>134</v>
      </c>
      <c r="C163" s="40">
        <v>0</v>
      </c>
      <c r="D163" s="40">
        <v>9</v>
      </c>
      <c r="E163" s="41">
        <v>18</v>
      </c>
      <c r="F163" s="79">
        <v>31</v>
      </c>
    </row>
    <row r="164" spans="1:6" ht="15" customHeight="1" thickBot="1">
      <c r="A164" s="42" t="s">
        <v>20</v>
      </c>
      <c r="B164" s="22">
        <f>SUM(B51:B100,B105:B155,B160:B163)</f>
        <v>5229</v>
      </c>
      <c r="C164" s="22">
        <f>SUM(C51:C100,C105:C155,C160:C163)</f>
        <v>0</v>
      </c>
      <c r="D164" s="22">
        <f>SUM(D51:D100,D105:D155,D160:D163)</f>
        <v>221</v>
      </c>
      <c r="E164" s="80">
        <f>SUM(E51:E100,E105:E155,E160:E163)</f>
        <v>1468</v>
      </c>
      <c r="F164" s="81">
        <v>1634</v>
      </c>
    </row>
    <row r="165" spans="1:6" ht="19.5" customHeight="1">
      <c r="A165" s="45"/>
      <c r="B165" s="25"/>
      <c r="C165" s="25"/>
      <c r="D165" s="25"/>
      <c r="E165" s="25"/>
      <c r="F165" s="25"/>
    </row>
    <row r="166" spans="1:6" ht="19.5" customHeight="1">
      <c r="A166" s="45"/>
      <c r="B166" s="25"/>
      <c r="C166" s="25"/>
      <c r="D166" s="25"/>
      <c r="E166" s="25"/>
      <c r="F166" s="25"/>
    </row>
    <row r="167" spans="1:6" ht="19.5" customHeight="1">
      <c r="A167" s="24"/>
      <c r="B167" s="25"/>
      <c r="C167" s="25"/>
      <c r="D167" s="25"/>
      <c r="E167" s="25"/>
      <c r="F167" s="25"/>
    </row>
    <row r="168" spans="1:6" ht="19.5" customHeight="1" thickBot="1">
      <c r="A168" s="24" t="s">
        <v>146</v>
      </c>
      <c r="B168" s="25"/>
      <c r="C168" s="25"/>
      <c r="D168" s="25"/>
      <c r="E168" s="25"/>
      <c r="F168" s="25"/>
    </row>
    <row r="169" spans="1:6" ht="19.5" customHeight="1">
      <c r="A169" s="86" t="s">
        <v>6</v>
      </c>
      <c r="B169" s="88" t="s">
        <v>7</v>
      </c>
      <c r="C169" s="89"/>
      <c r="D169" s="89"/>
      <c r="E169" s="90"/>
      <c r="F169" s="91" t="s">
        <v>8</v>
      </c>
    </row>
    <row r="170" spans="1:6" ht="19.5" customHeight="1" thickBot="1">
      <c r="A170" s="87"/>
      <c r="B170" s="5" t="s">
        <v>9</v>
      </c>
      <c r="C170" s="6" t="s">
        <v>10</v>
      </c>
      <c r="D170" s="6" t="s">
        <v>11</v>
      </c>
      <c r="E170" s="7" t="s">
        <v>12</v>
      </c>
      <c r="F170" s="95"/>
    </row>
    <row r="171" spans="1:6" ht="15" customHeight="1">
      <c r="A171" s="63" t="s">
        <v>68</v>
      </c>
      <c r="B171" s="64">
        <v>0</v>
      </c>
      <c r="C171" s="65">
        <v>0</v>
      </c>
      <c r="D171" s="65">
        <v>0</v>
      </c>
      <c r="E171" s="66">
        <v>1</v>
      </c>
      <c r="F171" s="31">
        <v>0</v>
      </c>
    </row>
    <row r="172" spans="1:6" ht="15" customHeight="1">
      <c r="A172" s="27" t="s">
        <v>69</v>
      </c>
      <c r="B172" s="28">
        <v>4</v>
      </c>
      <c r="C172" s="29">
        <v>0</v>
      </c>
      <c r="D172" s="29">
        <v>0</v>
      </c>
      <c r="E172" s="30">
        <v>1</v>
      </c>
      <c r="F172" s="31">
        <v>0</v>
      </c>
    </row>
    <row r="173" spans="1:6" ht="15" customHeight="1">
      <c r="A173" s="27" t="s">
        <v>147</v>
      </c>
      <c r="B173" s="28">
        <v>82</v>
      </c>
      <c r="C173" s="29">
        <v>0</v>
      </c>
      <c r="D173" s="29">
        <v>1</v>
      </c>
      <c r="E173" s="30">
        <v>17</v>
      </c>
      <c r="F173" s="31">
        <v>0</v>
      </c>
    </row>
    <row r="174" spans="1:6" ht="15" customHeight="1">
      <c r="A174" s="82" t="s">
        <v>148</v>
      </c>
      <c r="B174" s="64">
        <v>35</v>
      </c>
      <c r="C174" s="65">
        <v>0</v>
      </c>
      <c r="D174" s="65">
        <v>0</v>
      </c>
      <c r="E174" s="66">
        <v>1</v>
      </c>
      <c r="F174" s="31">
        <v>1</v>
      </c>
    </row>
    <row r="175" spans="1:6" ht="15" customHeight="1">
      <c r="A175" s="32" t="s">
        <v>149</v>
      </c>
      <c r="B175" s="33">
        <v>21</v>
      </c>
      <c r="C175" s="35">
        <v>0</v>
      </c>
      <c r="D175" s="35">
        <v>0</v>
      </c>
      <c r="E175" s="36">
        <v>0</v>
      </c>
      <c r="F175" s="37">
        <v>16</v>
      </c>
    </row>
    <row r="176" spans="1:6" ht="15" customHeight="1">
      <c r="A176" s="32" t="s">
        <v>150</v>
      </c>
      <c r="B176" s="33">
        <v>2</v>
      </c>
      <c r="C176" s="35">
        <v>0</v>
      </c>
      <c r="D176" s="35">
        <v>1</v>
      </c>
      <c r="E176" s="36">
        <v>0</v>
      </c>
      <c r="F176" s="37">
        <v>3</v>
      </c>
    </row>
    <row r="177" spans="1:6" ht="15" customHeight="1">
      <c r="A177" s="27" t="s">
        <v>151</v>
      </c>
      <c r="B177" s="28">
        <v>57</v>
      </c>
      <c r="C177" s="29">
        <v>0</v>
      </c>
      <c r="D177" s="29">
        <v>0</v>
      </c>
      <c r="E177" s="30">
        <v>0</v>
      </c>
      <c r="F177" s="31">
        <v>4</v>
      </c>
    </row>
    <row r="178" spans="1:6" ht="15" customHeight="1">
      <c r="A178" s="83" t="s">
        <v>152</v>
      </c>
      <c r="B178" s="28">
        <v>108</v>
      </c>
      <c r="C178" s="29">
        <v>0</v>
      </c>
      <c r="D178" s="29">
        <v>7</v>
      </c>
      <c r="E178" s="30">
        <v>0</v>
      </c>
      <c r="F178" s="31">
        <v>43</v>
      </c>
    </row>
    <row r="179" spans="1:6" ht="15" customHeight="1">
      <c r="A179" s="27" t="s">
        <v>153</v>
      </c>
      <c r="B179" s="28">
        <v>62</v>
      </c>
      <c r="C179" s="29">
        <v>0</v>
      </c>
      <c r="D179" s="29">
        <v>7</v>
      </c>
      <c r="E179" s="30">
        <v>2</v>
      </c>
      <c r="F179" s="31">
        <v>8</v>
      </c>
    </row>
    <row r="180" spans="1:6" ht="15" customHeight="1">
      <c r="A180" s="27" t="s">
        <v>127</v>
      </c>
      <c r="B180" s="28">
        <v>1</v>
      </c>
      <c r="C180" s="29">
        <v>0</v>
      </c>
      <c r="D180" s="29">
        <v>0</v>
      </c>
      <c r="E180" s="30">
        <v>0</v>
      </c>
      <c r="F180" s="31">
        <v>0</v>
      </c>
    </row>
    <row r="181" spans="1:6" ht="15" customHeight="1">
      <c r="A181" s="27" t="s">
        <v>134</v>
      </c>
      <c r="B181" s="28">
        <v>1</v>
      </c>
      <c r="C181" s="29">
        <v>0</v>
      </c>
      <c r="D181" s="29">
        <v>0</v>
      </c>
      <c r="E181" s="30">
        <v>1</v>
      </c>
      <c r="F181" s="31">
        <v>1</v>
      </c>
    </row>
    <row r="182" spans="1:6" ht="15" customHeight="1">
      <c r="A182" s="27" t="s">
        <v>154</v>
      </c>
      <c r="B182" s="28">
        <v>6</v>
      </c>
      <c r="C182" s="29">
        <v>0</v>
      </c>
      <c r="D182" s="29">
        <v>5</v>
      </c>
      <c r="E182" s="30">
        <v>8</v>
      </c>
      <c r="F182" s="31">
        <v>2</v>
      </c>
    </row>
    <row r="183" spans="1:6" ht="15" customHeight="1">
      <c r="A183" s="27" t="s">
        <v>155</v>
      </c>
      <c r="B183" s="28">
        <v>0</v>
      </c>
      <c r="C183" s="29">
        <v>0</v>
      </c>
      <c r="D183" s="29">
        <v>0</v>
      </c>
      <c r="E183" s="30">
        <v>4</v>
      </c>
      <c r="F183" s="31">
        <v>0</v>
      </c>
    </row>
    <row r="184" spans="1:6" s="26" customFormat="1" ht="15" customHeight="1">
      <c r="A184" s="27" t="s">
        <v>156</v>
      </c>
      <c r="B184" s="28">
        <v>2</v>
      </c>
      <c r="C184" s="29">
        <v>0</v>
      </c>
      <c r="D184" s="29">
        <v>0</v>
      </c>
      <c r="E184" s="30">
        <v>0</v>
      </c>
      <c r="F184" s="31">
        <v>0</v>
      </c>
    </row>
    <row r="185" spans="1:6" s="26" customFormat="1" ht="15" customHeight="1" thickBot="1">
      <c r="A185" s="38" t="s">
        <v>157</v>
      </c>
      <c r="B185" s="39">
        <v>15</v>
      </c>
      <c r="C185" s="40">
        <v>0</v>
      </c>
      <c r="D185" s="40">
        <v>0</v>
      </c>
      <c r="E185" s="41">
        <v>4</v>
      </c>
      <c r="F185" s="31">
        <v>3</v>
      </c>
    </row>
    <row r="186" spans="1:6" s="26" customFormat="1" ht="19.5" customHeight="1" thickBot="1">
      <c r="A186" s="42" t="s">
        <v>20</v>
      </c>
      <c r="B186" s="43">
        <f>SUM(B171:B185)</f>
        <v>396</v>
      </c>
      <c r="C186" s="43">
        <f>SUM(C171:C185)</f>
        <v>0</v>
      </c>
      <c r="D186" s="43">
        <f>SUM(D171:D185)</f>
        <v>21</v>
      </c>
      <c r="E186" s="43">
        <f>SUM(E171:E185)</f>
        <v>39</v>
      </c>
      <c r="F186" s="44">
        <v>81</v>
      </c>
    </row>
    <row r="187" spans="1:6" s="26" customFormat="1" ht="19.5" customHeight="1">
      <c r="A187" s="45"/>
      <c r="B187" s="47"/>
      <c r="C187" s="47"/>
      <c r="D187" s="47"/>
      <c r="E187" s="47"/>
      <c r="F187" s="47"/>
    </row>
    <row r="188" spans="1:6" s="26" customFormat="1" ht="48.75" customHeight="1">
      <c r="A188" s="93"/>
      <c r="B188" s="93"/>
      <c r="C188" s="93"/>
      <c r="D188" s="93"/>
      <c r="E188" s="93"/>
      <c r="F188" s="93"/>
    </row>
    <row r="189" spans="1:6" s="26" customFormat="1" ht="19.5" customHeight="1">
      <c r="A189" s="45"/>
      <c r="B189" s="47"/>
      <c r="C189" s="47"/>
      <c r="D189" s="47"/>
      <c r="E189" s="47"/>
      <c r="F189" s="47"/>
    </row>
    <row r="192" spans="1:6" s="26" customFormat="1" ht="19.5" customHeight="1">
      <c r="A192" s="45"/>
      <c r="B192" s="47"/>
      <c r="C192" s="47"/>
      <c r="D192" s="47"/>
      <c r="E192" s="47"/>
      <c r="F192" s="47"/>
    </row>
    <row r="193" spans="1:6" s="26" customFormat="1" ht="19.5" customHeight="1">
      <c r="A193" s="45"/>
      <c r="B193" s="47"/>
      <c r="C193" s="47"/>
      <c r="D193" s="47"/>
      <c r="E193" s="47"/>
      <c r="F193" s="47"/>
    </row>
    <row r="194" spans="1:6" s="26" customFormat="1" ht="19.5" customHeight="1">
      <c r="A194" s="45"/>
      <c r="B194" s="47"/>
      <c r="C194" s="47"/>
      <c r="D194" s="47"/>
      <c r="E194" s="47"/>
      <c r="F194" s="47"/>
    </row>
    <row r="195" spans="1:6" s="26" customFormat="1" ht="19.5" customHeight="1">
      <c r="A195" s="45"/>
      <c r="B195" s="47"/>
      <c r="C195" s="47"/>
      <c r="D195" s="47"/>
      <c r="E195" s="47"/>
      <c r="F195" s="47"/>
    </row>
    <row r="196" spans="1:6" s="26" customFormat="1" ht="19.5" customHeight="1">
      <c r="A196" s="45"/>
      <c r="B196" s="47"/>
      <c r="C196" s="47"/>
      <c r="D196" s="47"/>
      <c r="E196" s="47"/>
      <c r="F196" s="47"/>
    </row>
    <row r="197" spans="1:6" s="26" customFormat="1" ht="19.5" customHeight="1">
      <c r="A197" s="45"/>
      <c r="B197" s="47"/>
      <c r="C197" s="47"/>
      <c r="D197" s="47"/>
      <c r="E197" s="47"/>
      <c r="F197" s="47"/>
    </row>
    <row r="198" spans="1:6" s="26" customFormat="1" ht="19.5" customHeight="1">
      <c r="A198" s="45"/>
      <c r="B198" s="47"/>
      <c r="C198" s="47"/>
      <c r="D198" s="47"/>
      <c r="E198" s="47"/>
      <c r="F198" s="47"/>
    </row>
    <row r="199" spans="1:6" s="26" customFormat="1" ht="19.5" customHeight="1">
      <c r="A199" s="85"/>
      <c r="B199" s="85"/>
      <c r="C199" s="85"/>
      <c r="D199" s="85"/>
      <c r="E199" s="85"/>
      <c r="F199" s="85"/>
    </row>
  </sheetData>
  <mergeCells count="27">
    <mergeCell ref="A4:A5"/>
    <mergeCell ref="F49:F50"/>
    <mergeCell ref="B49:E49"/>
    <mergeCell ref="A103:A104"/>
    <mergeCell ref="F103:F104"/>
    <mergeCell ref="A47:F47"/>
    <mergeCell ref="A101:F101"/>
    <mergeCell ref="A37:A38"/>
    <mergeCell ref="B37:E37"/>
    <mergeCell ref="F37:F38"/>
    <mergeCell ref="A1:F1"/>
    <mergeCell ref="B4:E4"/>
    <mergeCell ref="F4:F5"/>
    <mergeCell ref="B169:E169"/>
    <mergeCell ref="F169:F170"/>
    <mergeCell ref="B16:E16"/>
    <mergeCell ref="F16:F17"/>
    <mergeCell ref="A16:A17"/>
    <mergeCell ref="A49:A50"/>
    <mergeCell ref="B103:E103"/>
    <mergeCell ref="A156:F156"/>
    <mergeCell ref="A199:F199"/>
    <mergeCell ref="A158:A159"/>
    <mergeCell ref="B158:E158"/>
    <mergeCell ref="F158:F159"/>
    <mergeCell ref="A188:F188"/>
    <mergeCell ref="A169:A170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  <rowBreaks count="1" manualBreakCount="1">
    <brk id="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dcterms:created xsi:type="dcterms:W3CDTF">2008-10-06T02:37:10Z</dcterms:created>
  <dcterms:modified xsi:type="dcterms:W3CDTF">2008-10-06T02:38:30Z</dcterms:modified>
  <cp:category/>
  <cp:version/>
  <cp:contentType/>
  <cp:contentStatus/>
</cp:coreProperties>
</file>