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都市計画区域、市街化区域、用途地域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'都市計画区域、市街化区域、用途地域'!$A$1:$P$56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<sst xmlns="http://schemas.openxmlformats.org/spreadsheetml/2006/main" count="72" uniqueCount="60">
  <si>
    <t>全国計</t>
  </si>
  <si>
    <t>区　域　名</t>
  </si>
  <si>
    <t>用途地域決定済区域</t>
  </si>
  <si>
    <t>区域数</t>
  </si>
  <si>
    <t>都市数</t>
  </si>
  <si>
    <t>市</t>
  </si>
  <si>
    <t>町</t>
  </si>
  <si>
    <t>村</t>
  </si>
  <si>
    <t>計</t>
  </si>
  <si>
    <t xml:space="preserve">  (ロ)　都市計画区域数及び都市数</t>
  </si>
  <si>
    <t>都市計画区域</t>
  </si>
  <si>
    <t>市街化区域調整区域決定済区域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</si>
  <si>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</si>
  <si>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</si>
  <si>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</si>
  <si>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</si>
  <si>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</si>
  <si>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</si>
  <si>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</si>
  <si>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</si>
  <si>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</si>
  <si>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</si>
  <si>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</si>
  <si>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</si>
  <si>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</si>
  <si>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</si>
  <si>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</si>
  <si>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</si>
  <si>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</si>
  <si>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</si>
  <si>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</si>
  <si>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</si>
  <si>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</si>
  <si>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</si>
  <si>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</si>
  <si>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</si>
  <si>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</si>
  <si>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</si>
  <si>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</si>
  <si>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</si>
  <si>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</si>
  <si>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</si>
  <si>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</si>
  <si>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</si>
  <si>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</si>
  <si>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</si>
  <si>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</si>
  <si>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</si>
  <si>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</si>
  <si>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</si>
  <si>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</si>
  <si>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</si>
  <si>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</si>
  <si>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</si>
  <si>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</si>
  <si>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</si>
  <si>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</si>
  <si>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</si>
  <si>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</si>
  <si>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29.3.31現在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</si>
</sst>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0.0_);[Red]\(0.0\)"/>
    <numFmt numFmtId="180" formatCode="#,##0.0;\-#,##0.0"/>
    <numFmt numFmtId="181" formatCode="0.0_ ;[Red]\-0.0\ "/>
    <numFmt numFmtId="182" formatCode="0_);[Red]\(0\)"/>
    <numFmt numFmtId="183" formatCode="#,##0_);[Red]\(#,##0\)"/>
    <numFmt numFmtId="184" formatCode="#,##0_ ;[Red]\-#,##0\ "/>
    <numFmt numFmtId="185" formatCode="#,##0.00_ "/>
    <numFmt numFmtId="186" formatCode="0_ "/>
    <numFmt numFmtId="187" formatCode="#,##0.0;[Red]\-#,##0.0"/>
    <numFmt numFmtId="188" formatCode="#,##0.0_ ;[Red]\-#,##0.0\ "/>
    <numFmt numFmtId="189" formatCode="#,##0.0"/>
    <numFmt numFmtId="190" formatCode="&quot;(&quot;######&quot;)&quot;"/>
    <numFmt numFmtId="191" formatCode="0.0_ "/>
    <numFmt numFmtId="192" formatCode="\(#,###\)"/>
    <numFmt numFmtId="193" formatCode="0.0"/>
    <numFmt numFmtId="194" formatCode="_ * #,##0.00_ ;_ * \-#,##0.00_ ;_ * &quot;-&quot;??????_ ;_ @_ "/>
    <numFmt numFmtId="195" formatCode="_ * #,##0.0_ ;_ * \-#,##0.0_ ;_ * &quot;-&quot;??????_ ;_ @_ "/>
    <numFmt numFmtId="196" formatCode="#,##0_);\(#,##0\)"/>
    <numFmt numFmtId="197" formatCode="&quot;(&quot;#,##0&quot;)&quot;\ "/>
    <numFmt numFmtId="198" formatCode="&quot;(&quot;#,##0.0&quot;)&quot;\ "/>
    <numFmt numFmtId="199" formatCode="#,##0.0;&quot;▲ &quot;#,##0.0"/>
    <numFmt numFmtId="200" formatCode="#,##0;&quot;▲ &quot;#,##0"/>
    <numFmt numFmtId="201" formatCode="#,##0.0;&quot;△ &quot;#,##0.0"/>
    <numFmt numFmtId="202" formatCode="#,##0;&quot;△ &quot;#,##0"/>
    <numFmt numFmtId="203" formatCode="[&lt;=999]000;000\-00"/>
    <numFmt numFmtId="204" formatCode="0;&quot;△ &quot;0"/>
    <numFmt numFmtId="205" formatCode="0.0;&quot;△ &quot;0.0"/>
    <numFmt numFmtId="206" formatCode="[&lt;=99]000;000\-00"/>
    <numFmt numFmtId="207" formatCode="[&lt;=99]000;000000"/>
    <numFmt numFmtId="208" formatCode="[&lt;=999]000;[&lt;=99999]000\-00;000\-0000"/>
    <numFmt numFmtId="209" formatCode="00\-000"/>
    <numFmt numFmtId="210" formatCode="#,##0.000_);[Red]\(#,##0.000\)"/>
    <numFmt numFmtId="211" formatCode="#,##0.00_ ;[Red]\-#,##0.00\ "/>
    <numFmt numFmtId="212" formatCode="0;0;"/>
    <numFmt numFmtId="213" formatCode="#,##0.00_);[Red]\(#,##0.00\)"/>
    <numFmt numFmtId="214" formatCode="&quot;¥&quot;#,##0_);[Red]\(&quot;¥&quot;#,##0\)"/>
    <numFmt numFmtId="215" formatCode="0_ ;[Red]\-0\ "/>
    <numFmt numFmtId="216" formatCode="_ * #,##0.0_ ;_ * \-#,##0.0_ ;_ * &quot;-&quot;?_ ;_ @_ "/>
    <numFmt numFmtId="217" formatCode="#,##0.0_);\(#,##0.0\)"/>
    <numFmt numFmtId="218" formatCode="\2\8\-000"/>
    <numFmt numFmtId="219" formatCode="0.00_ "/>
    <numFmt numFmtId="220" formatCode="0.00_);[Red]\(0.00\)"/>
    <numFmt numFmtId="221" formatCode="#,##0.0000000000000_ ;[Red]\-#,##0.0000000000000\ "/>
    <numFmt numFmtId="222" formatCode="#,##0.000000000000_ ;[Red]\-#,##0.000000000000\ "/>
    <numFmt numFmtId="223" formatCode="0\ ;"/>
    <numFmt numFmtId="224" formatCode="0\ ;\(\)"/>
    <numFmt numFmtId="225" formatCode="_ * #,##0.0_ ;_ * \-#,##0.0_ ;_ * &quot;-&quot;_ ;_ @_ "/>
    <numFmt numFmtId="226" formatCode="[=0]&quot;-&quot;;General;#,###"/>
    <numFmt numFmtId="227" formatCode="[=0]&quot;-&quot;;General;#,##0.0"/>
    <numFmt numFmtId="228" formatCode="[=0]&quot;-&quot;;General;##,##0.0"/>
    <numFmt numFmtId="229" formatCode="&quot;¥&quot;#,##0;\-&quot;¥&quot;#,##0"/>
    <numFmt numFmtId="230" formatCode="&quot;¥&quot;#,##0;[Red]\-&quot;¥&quot;#,##0"/>
    <numFmt numFmtId="231" formatCode="&quot;¥&quot;#,##0.00;\-&quot;¥&quot;#,##0.00"/>
    <numFmt numFmtId="232" formatCode="&quot;¥&quot;#,##0.00;[Red]\-&quot;¥&quot;#,##0.00"/>
    <numFmt numFmtId="233" formatCode="_-&quot;¥&quot;* #,##0_-;\-&quot;¥&quot;* #,##0_-;_-&quot;¥&quot;* &quot;-&quot;_-;_-@_-"/>
    <numFmt numFmtId="234" formatCode="_-* #,##0_-;\-* #,##0_-;_-* &quot;-&quot;_-;_-@_-"/>
    <numFmt numFmtId="235" formatCode="_-&quot;¥&quot;* #,##0.00_-;\-&quot;¥&quot;* #,##0.00_-;_-&quot;¥&quot;* &quot;-&quot;??_-;_-@_-"/>
    <numFmt numFmtId="236" formatCode="_-* #,##0.00_-;\-* #,##0.00_-;_-* &quot;-&quot;??_-;_-@_-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9" fillId="0" borderId="0">
      <alignment/>
      <protection/>
    </xf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49" applyNumberFormat="1" applyFont="1" applyFill="1" applyBorder="1" applyAlignment="1">
      <alignment horizontal="distributed" vertical="center"/>
    </xf>
    <xf numFmtId="0" fontId="0" fillId="0" borderId="14" xfId="0" applyBorder="1" applyAlignment="1">
      <alignment/>
    </xf>
    <xf numFmtId="3" fontId="49" fillId="0" borderId="12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0" fontId="50" fillId="0" borderId="13" xfId="49" applyNumberFormat="1" applyFont="1" applyFill="1" applyBorder="1" applyAlignment="1">
      <alignment horizontal="distributed" vertical="center"/>
    </xf>
    <xf numFmtId="3" fontId="49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/>
    </xf>
    <xf numFmtId="0" fontId="3" fillId="0" borderId="0" xfId="49" applyNumberFormat="1" applyFont="1" applyFill="1" applyBorder="1" applyAlignment="1">
      <alignment horizontal="distributed" vertical="center"/>
    </xf>
    <xf numFmtId="0" fontId="52" fillId="0" borderId="13" xfId="0" applyNumberFormat="1" applyFont="1" applyFill="1" applyBorder="1" applyAlignment="1">
      <alignment horizontal="distributed" vertical="distributed"/>
    </xf>
    <xf numFmtId="3" fontId="49" fillId="0" borderId="15" xfId="0" applyNumberFormat="1" applyFont="1" applyFill="1" applyBorder="1" applyAlignment="1">
      <alignment vertical="center"/>
    </xf>
    <xf numFmtId="0" fontId="52" fillId="0" borderId="0" xfId="0" applyNumberFormat="1" applyFont="1" applyFill="1" applyAlignment="1">
      <alignment horizontal="right" vertical="center"/>
    </xf>
    <xf numFmtId="0" fontId="53" fillId="0" borderId="13" xfId="49" applyNumberFormat="1" applyFont="1" applyFill="1" applyBorder="1" applyAlignment="1">
      <alignment horizontal="distributed" vertical="center"/>
    </xf>
    <xf numFmtId="177" fontId="54" fillId="0" borderId="12" xfId="49" applyNumberFormat="1" applyFont="1" applyFill="1" applyBorder="1" applyAlignment="1">
      <alignment vertical="center"/>
    </xf>
    <xf numFmtId="177" fontId="54" fillId="0" borderId="0" xfId="49" applyNumberFormat="1" applyFont="1" applyFill="1" applyBorder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51" fillId="0" borderId="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distributed" vertical="center" indent="3"/>
    </xf>
    <xf numFmtId="0" fontId="3" fillId="0" borderId="16" xfId="0" applyNumberFormat="1" applyFont="1" applyFill="1" applyBorder="1" applyAlignment="1">
      <alignment horizontal="distributed" vertical="center" indent="3"/>
    </xf>
    <xf numFmtId="0" fontId="3" fillId="0" borderId="11" xfId="0" applyNumberFormat="1" applyFont="1" applyFill="1" applyBorder="1" applyAlignment="1">
      <alignment horizontal="distributed" vertical="center" indent="2"/>
    </xf>
    <xf numFmtId="0" fontId="3" fillId="0" borderId="16" xfId="0" applyNumberFormat="1" applyFont="1" applyFill="1" applyBorder="1" applyAlignment="1">
      <alignment horizontal="distributed" vertical="center" indent="2"/>
    </xf>
    <xf numFmtId="0" fontId="3" fillId="0" borderId="17" xfId="0" applyNumberFormat="1" applyFont="1" applyFill="1" applyBorder="1" applyAlignment="1">
      <alignment horizontal="distributed" vertical="center" indent="2"/>
    </xf>
    <xf numFmtId="0" fontId="3" fillId="0" borderId="17" xfId="0" applyNumberFormat="1" applyFont="1" applyFill="1" applyBorder="1" applyAlignment="1">
      <alignment horizontal="center" vertical="distributed" wrapText="1"/>
    </xf>
    <xf numFmtId="0" fontId="0" fillId="0" borderId="17" xfId="0" applyNumberForma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distributed" vertical="center" indent="3"/>
    </xf>
    <xf numFmtId="0" fontId="3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showGridLines="0" tabSelected="1" view="pageBreakPreview" zoomScaleNormal="80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15.625" style="8" customWidth="1"/>
    <col min="2" max="16" width="8.625" style="0" customWidth="1"/>
    <col min="17" max="17" width="25.875" style="0" customWidth="1"/>
  </cols>
  <sheetData>
    <row r="1" spans="1:17" s="3" customFormat="1" ht="24" customHeight="1">
      <c r="A1" s="9" t="s">
        <v>9</v>
      </c>
      <c r="P1" s="10" t="s">
        <v>59</v>
      </c>
      <c r="Q1" s="4"/>
    </row>
    <row r="2" spans="1:16" s="2" customFormat="1" ht="24" customHeight="1">
      <c r="A2" s="40" t="s">
        <v>1</v>
      </c>
      <c r="B2" s="35" t="s">
        <v>10</v>
      </c>
      <c r="C2" s="36"/>
      <c r="D2" s="36"/>
      <c r="E2" s="36"/>
      <c r="F2" s="36"/>
      <c r="G2" s="37" t="s">
        <v>11</v>
      </c>
      <c r="H2" s="38"/>
      <c r="I2" s="38"/>
      <c r="J2" s="38"/>
      <c r="K2" s="39"/>
      <c r="L2" s="36" t="s">
        <v>2</v>
      </c>
      <c r="M2" s="36"/>
      <c r="N2" s="36"/>
      <c r="O2" s="36"/>
      <c r="P2" s="36"/>
    </row>
    <row r="3" spans="1:16" s="2" customFormat="1" ht="24" customHeight="1">
      <c r="A3" s="40"/>
      <c r="B3" s="42" t="s">
        <v>3</v>
      </c>
      <c r="C3" s="43" t="s">
        <v>4</v>
      </c>
      <c r="D3" s="43"/>
      <c r="E3" s="43"/>
      <c r="F3" s="35"/>
      <c r="G3" s="42" t="s">
        <v>3</v>
      </c>
      <c r="H3" s="43" t="s">
        <v>4</v>
      </c>
      <c r="I3" s="43"/>
      <c r="J3" s="43"/>
      <c r="K3" s="43"/>
      <c r="L3" s="44" t="s">
        <v>3</v>
      </c>
      <c r="M3" s="43" t="s">
        <v>4</v>
      </c>
      <c r="N3" s="43"/>
      <c r="O3" s="43"/>
      <c r="P3" s="35"/>
    </row>
    <row r="4" spans="1:16" s="6" customFormat="1" ht="24" customHeight="1">
      <c r="A4" s="41"/>
      <c r="B4" s="42"/>
      <c r="C4" s="5" t="s">
        <v>5</v>
      </c>
      <c r="D4" s="5" t="s">
        <v>6</v>
      </c>
      <c r="E4" s="5" t="s">
        <v>7</v>
      </c>
      <c r="F4" s="11" t="s">
        <v>8</v>
      </c>
      <c r="G4" s="42"/>
      <c r="H4" s="5" t="s">
        <v>5</v>
      </c>
      <c r="I4" s="5" t="s">
        <v>6</v>
      </c>
      <c r="J4" s="5" t="s">
        <v>7</v>
      </c>
      <c r="K4" s="5" t="s">
        <v>8</v>
      </c>
      <c r="L4" s="44"/>
      <c r="M4" s="5" t="s">
        <v>5</v>
      </c>
      <c r="N4" s="5" t="s">
        <v>6</v>
      </c>
      <c r="O4" s="5" t="s">
        <v>7</v>
      </c>
      <c r="P4" s="11" t="s">
        <v>8</v>
      </c>
    </row>
    <row r="5" spans="1:17" s="7" customFormat="1" ht="13.5" customHeight="1">
      <c r="A5" s="27"/>
      <c r="B5" s="28"/>
      <c r="C5" s="24"/>
      <c r="D5" s="24"/>
      <c r="E5" s="24"/>
      <c r="F5" s="24"/>
      <c r="G5" s="20"/>
      <c r="H5" s="21"/>
      <c r="I5" s="21"/>
      <c r="J5" s="21"/>
      <c r="K5" s="22"/>
      <c r="L5" s="24"/>
      <c r="M5" s="24"/>
      <c r="N5" s="24"/>
      <c r="O5" s="24"/>
      <c r="P5" s="24"/>
      <c r="Q5" s="29"/>
    </row>
    <row r="6" spans="1:17" s="1" customFormat="1" ht="21" customHeight="1">
      <c r="A6" s="30" t="s">
        <v>0</v>
      </c>
      <c r="B6" s="31">
        <f>SUM(B8:B54)</f>
        <v>1010</v>
      </c>
      <c r="C6" s="32">
        <f aca="true" t="shared" si="0" ref="C6:P6">SUM(C8:C54)</f>
        <v>786</v>
      </c>
      <c r="D6" s="32">
        <v>530</v>
      </c>
      <c r="E6" s="32">
        <f t="shared" si="0"/>
        <v>36</v>
      </c>
      <c r="F6" s="32">
        <f t="shared" si="0"/>
        <v>1352</v>
      </c>
      <c r="G6" s="31">
        <f t="shared" si="0"/>
        <v>247</v>
      </c>
      <c r="H6" s="32">
        <f t="shared" si="0"/>
        <v>437</v>
      </c>
      <c r="I6" s="32">
        <f t="shared" si="0"/>
        <v>171</v>
      </c>
      <c r="J6" s="32">
        <f t="shared" si="0"/>
        <v>11</v>
      </c>
      <c r="K6" s="32">
        <f t="shared" si="0"/>
        <v>619</v>
      </c>
      <c r="L6" s="31">
        <f t="shared" si="0"/>
        <v>817</v>
      </c>
      <c r="M6" s="32">
        <f t="shared" si="0"/>
        <v>757</v>
      </c>
      <c r="N6" s="32">
        <f t="shared" si="0"/>
        <v>412</v>
      </c>
      <c r="O6" s="32">
        <f t="shared" si="0"/>
        <v>20</v>
      </c>
      <c r="P6" s="32">
        <f t="shared" si="0"/>
        <v>1189</v>
      </c>
      <c r="Q6" s="33"/>
    </row>
    <row r="7" spans="1:17" s="1" customFormat="1" ht="21" customHeight="1">
      <c r="A7" s="23"/>
      <c r="B7" s="20"/>
      <c r="C7" s="21"/>
      <c r="D7" s="21"/>
      <c r="E7" s="24"/>
      <c r="F7" s="24"/>
      <c r="G7" s="20"/>
      <c r="H7" s="21"/>
      <c r="I7" s="21"/>
      <c r="J7" s="21"/>
      <c r="K7" s="22"/>
      <c r="L7" s="24"/>
      <c r="M7" s="24"/>
      <c r="N7" s="24"/>
      <c r="O7" s="24"/>
      <c r="P7" s="24"/>
      <c r="Q7" s="33"/>
    </row>
    <row r="8" spans="1:17" ht="21.75" customHeight="1">
      <c r="A8" s="23" t="s">
        <v>12</v>
      </c>
      <c r="B8" s="20">
        <v>79</v>
      </c>
      <c r="C8" s="21">
        <v>35</v>
      </c>
      <c r="D8" s="21">
        <v>64</v>
      </c>
      <c r="E8" s="24">
        <v>0</v>
      </c>
      <c r="F8" s="24">
        <v>99</v>
      </c>
      <c r="G8" s="20">
        <v>10</v>
      </c>
      <c r="H8" s="21">
        <v>17</v>
      </c>
      <c r="I8" s="21">
        <v>10</v>
      </c>
      <c r="J8" s="21">
        <v>0</v>
      </c>
      <c r="K8" s="22">
        <v>27</v>
      </c>
      <c r="L8" s="24">
        <v>78</v>
      </c>
      <c r="M8" s="24">
        <v>35</v>
      </c>
      <c r="N8" s="24">
        <v>63</v>
      </c>
      <c r="O8" s="24">
        <v>0</v>
      </c>
      <c r="P8" s="24">
        <v>98</v>
      </c>
      <c r="Q8" s="25"/>
    </row>
    <row r="9" spans="1:17" ht="21.75" customHeight="1">
      <c r="A9" s="23" t="s">
        <v>13</v>
      </c>
      <c r="B9" s="20">
        <v>24</v>
      </c>
      <c r="C9" s="21">
        <v>10</v>
      </c>
      <c r="D9" s="21">
        <v>16</v>
      </c>
      <c r="E9" s="24">
        <v>2</v>
      </c>
      <c r="F9" s="24">
        <v>28</v>
      </c>
      <c r="G9" s="20">
        <v>4</v>
      </c>
      <c r="H9" s="21">
        <v>4</v>
      </c>
      <c r="I9" s="21">
        <v>3</v>
      </c>
      <c r="J9" s="21">
        <v>2</v>
      </c>
      <c r="K9" s="22">
        <v>9</v>
      </c>
      <c r="L9" s="24">
        <v>24</v>
      </c>
      <c r="M9" s="24">
        <v>10</v>
      </c>
      <c r="N9" s="24">
        <v>16</v>
      </c>
      <c r="O9" s="24">
        <v>2</v>
      </c>
      <c r="P9" s="24">
        <v>28</v>
      </c>
      <c r="Q9" s="25"/>
    </row>
    <row r="10" spans="1:17" ht="21.75" customHeight="1">
      <c r="A10" s="23" t="s">
        <v>14</v>
      </c>
      <c r="B10" s="20">
        <v>21</v>
      </c>
      <c r="C10" s="21">
        <v>14</v>
      </c>
      <c r="D10" s="21">
        <v>10</v>
      </c>
      <c r="E10" s="24">
        <v>1</v>
      </c>
      <c r="F10" s="24">
        <v>25</v>
      </c>
      <c r="G10" s="20">
        <v>1</v>
      </c>
      <c r="H10" s="21">
        <v>2</v>
      </c>
      <c r="I10" s="21">
        <v>1</v>
      </c>
      <c r="J10" s="21">
        <v>0</v>
      </c>
      <c r="K10" s="22">
        <v>3</v>
      </c>
      <c r="L10" s="24">
        <v>21</v>
      </c>
      <c r="M10" s="24">
        <v>14</v>
      </c>
      <c r="N10" s="24">
        <v>10</v>
      </c>
      <c r="O10" s="24">
        <v>1</v>
      </c>
      <c r="P10" s="24">
        <v>25</v>
      </c>
      <c r="Q10" s="25"/>
    </row>
    <row r="11" spans="1:17" ht="21.75" customHeight="1">
      <c r="A11" s="23" t="s">
        <v>15</v>
      </c>
      <c r="B11" s="20">
        <v>12</v>
      </c>
      <c r="C11" s="21">
        <v>14</v>
      </c>
      <c r="D11" s="21">
        <v>18</v>
      </c>
      <c r="E11" s="24">
        <v>1</v>
      </c>
      <c r="F11" s="24">
        <v>33</v>
      </c>
      <c r="G11" s="20">
        <v>2</v>
      </c>
      <c r="H11" s="21">
        <v>8</v>
      </c>
      <c r="I11" s="21">
        <v>5</v>
      </c>
      <c r="J11" s="21">
        <v>1</v>
      </c>
      <c r="K11" s="22">
        <v>14</v>
      </c>
      <c r="L11" s="24">
        <v>9</v>
      </c>
      <c r="M11" s="24">
        <v>14</v>
      </c>
      <c r="N11" s="24">
        <v>12</v>
      </c>
      <c r="O11" s="24">
        <v>1</v>
      </c>
      <c r="P11" s="24">
        <v>27</v>
      </c>
      <c r="Q11" s="25"/>
    </row>
    <row r="12" spans="1:17" ht="21.75" customHeight="1">
      <c r="A12" s="23" t="s">
        <v>16</v>
      </c>
      <c r="B12" s="20">
        <v>15</v>
      </c>
      <c r="C12" s="21">
        <v>13</v>
      </c>
      <c r="D12" s="21">
        <v>4</v>
      </c>
      <c r="E12" s="24">
        <v>0</v>
      </c>
      <c r="F12" s="24">
        <v>17</v>
      </c>
      <c r="G12" s="20">
        <v>1</v>
      </c>
      <c r="H12" s="21">
        <v>2</v>
      </c>
      <c r="I12" s="21">
        <v>0</v>
      </c>
      <c r="J12" s="21">
        <v>0</v>
      </c>
      <c r="K12" s="22">
        <v>2</v>
      </c>
      <c r="L12" s="24">
        <v>15</v>
      </c>
      <c r="M12" s="24">
        <v>13</v>
      </c>
      <c r="N12" s="24">
        <v>4</v>
      </c>
      <c r="O12" s="24">
        <v>0</v>
      </c>
      <c r="P12" s="24">
        <v>17</v>
      </c>
      <c r="Q12" s="25"/>
    </row>
    <row r="13" spans="1:17" ht="21.75" customHeight="1">
      <c r="A13" s="23" t="s">
        <v>17</v>
      </c>
      <c r="B13" s="20">
        <v>27</v>
      </c>
      <c r="C13" s="21">
        <v>13</v>
      </c>
      <c r="D13" s="21">
        <v>17</v>
      </c>
      <c r="E13" s="24">
        <v>0</v>
      </c>
      <c r="F13" s="24">
        <v>30</v>
      </c>
      <c r="G13" s="20">
        <v>3</v>
      </c>
      <c r="H13" s="21">
        <v>5</v>
      </c>
      <c r="I13" s="21">
        <v>3</v>
      </c>
      <c r="J13" s="21">
        <v>0</v>
      </c>
      <c r="K13" s="22">
        <v>8</v>
      </c>
      <c r="L13" s="24">
        <v>26</v>
      </c>
      <c r="M13" s="24">
        <v>13</v>
      </c>
      <c r="N13" s="24">
        <v>16</v>
      </c>
      <c r="O13" s="24">
        <v>0</v>
      </c>
      <c r="P13" s="24">
        <v>29</v>
      </c>
      <c r="Q13" s="25"/>
    </row>
    <row r="14" spans="1:17" ht="21.75" customHeight="1">
      <c r="A14" s="23" t="s">
        <v>18</v>
      </c>
      <c r="B14" s="20">
        <v>24</v>
      </c>
      <c r="C14" s="21">
        <v>13</v>
      </c>
      <c r="D14" s="21">
        <v>24</v>
      </c>
      <c r="E14" s="24">
        <v>7</v>
      </c>
      <c r="F14" s="24">
        <v>44</v>
      </c>
      <c r="G14" s="20">
        <v>4</v>
      </c>
      <c r="H14" s="21">
        <v>6</v>
      </c>
      <c r="I14" s="21">
        <v>4</v>
      </c>
      <c r="J14" s="21">
        <v>0</v>
      </c>
      <c r="K14" s="22">
        <v>10</v>
      </c>
      <c r="L14" s="24">
        <v>22</v>
      </c>
      <c r="M14" s="24">
        <v>13</v>
      </c>
      <c r="N14" s="24">
        <v>17</v>
      </c>
      <c r="O14" s="24">
        <v>1</v>
      </c>
      <c r="P14" s="24">
        <v>31</v>
      </c>
      <c r="Q14" s="25"/>
    </row>
    <row r="15" spans="1:17" ht="21.75" customHeight="1">
      <c r="A15" s="23" t="s">
        <v>19</v>
      </c>
      <c r="B15" s="20">
        <v>29</v>
      </c>
      <c r="C15" s="21">
        <v>32</v>
      </c>
      <c r="D15" s="21">
        <v>10</v>
      </c>
      <c r="E15" s="24">
        <v>2</v>
      </c>
      <c r="F15" s="24">
        <v>44</v>
      </c>
      <c r="G15" s="20">
        <v>16</v>
      </c>
      <c r="H15" s="21">
        <v>24</v>
      </c>
      <c r="I15" s="21">
        <v>8</v>
      </c>
      <c r="J15" s="21">
        <v>2</v>
      </c>
      <c r="K15" s="22">
        <v>34</v>
      </c>
      <c r="L15" s="24">
        <v>28</v>
      </c>
      <c r="M15" s="24">
        <v>32</v>
      </c>
      <c r="N15" s="24">
        <v>9</v>
      </c>
      <c r="O15" s="24">
        <v>2</v>
      </c>
      <c r="P15" s="24">
        <v>43</v>
      </c>
      <c r="Q15" s="25"/>
    </row>
    <row r="16" spans="1:17" ht="21.75" customHeight="1">
      <c r="A16" s="23" t="s">
        <v>20</v>
      </c>
      <c r="B16" s="20">
        <v>17</v>
      </c>
      <c r="C16" s="21">
        <v>14</v>
      </c>
      <c r="D16" s="21">
        <v>11</v>
      </c>
      <c r="E16" s="24">
        <v>0</v>
      </c>
      <c r="F16" s="24">
        <v>25</v>
      </c>
      <c r="G16" s="20">
        <v>3</v>
      </c>
      <c r="H16" s="21">
        <v>8</v>
      </c>
      <c r="I16" s="21">
        <v>5</v>
      </c>
      <c r="J16" s="21">
        <v>0</v>
      </c>
      <c r="K16" s="22">
        <v>13</v>
      </c>
      <c r="L16" s="24">
        <v>17</v>
      </c>
      <c r="M16" s="24">
        <v>14</v>
      </c>
      <c r="N16" s="24">
        <v>11</v>
      </c>
      <c r="O16" s="24">
        <v>0</v>
      </c>
      <c r="P16" s="24">
        <v>25</v>
      </c>
      <c r="Q16" s="25"/>
    </row>
    <row r="17" spans="1:17" ht="21.75" customHeight="1">
      <c r="A17" s="23" t="s">
        <v>21</v>
      </c>
      <c r="B17" s="20">
        <v>32</v>
      </c>
      <c r="C17" s="21">
        <v>12</v>
      </c>
      <c r="D17" s="21">
        <v>14</v>
      </c>
      <c r="E17" s="24">
        <v>1</v>
      </c>
      <c r="F17" s="24">
        <v>27</v>
      </c>
      <c r="G17" s="20">
        <v>8</v>
      </c>
      <c r="H17" s="21">
        <v>7</v>
      </c>
      <c r="I17" s="21">
        <v>6</v>
      </c>
      <c r="J17" s="21">
        <v>0</v>
      </c>
      <c r="K17" s="22">
        <v>13</v>
      </c>
      <c r="L17" s="24">
        <v>25</v>
      </c>
      <c r="M17" s="24">
        <v>11</v>
      </c>
      <c r="N17" s="24">
        <v>12</v>
      </c>
      <c r="O17" s="24">
        <v>1</v>
      </c>
      <c r="P17" s="24">
        <v>24</v>
      </c>
      <c r="Q17" s="25"/>
    </row>
    <row r="18" spans="1:17" ht="21.75" customHeight="1">
      <c r="A18" s="23" t="s">
        <v>22</v>
      </c>
      <c r="B18" s="20">
        <v>40</v>
      </c>
      <c r="C18" s="21">
        <v>40</v>
      </c>
      <c r="D18" s="21">
        <v>21</v>
      </c>
      <c r="E18" s="24">
        <v>0</v>
      </c>
      <c r="F18" s="24">
        <v>61</v>
      </c>
      <c r="G18" s="20">
        <v>34</v>
      </c>
      <c r="H18" s="21">
        <v>39</v>
      </c>
      <c r="I18" s="21">
        <v>13</v>
      </c>
      <c r="J18" s="21">
        <v>0</v>
      </c>
      <c r="K18" s="22">
        <v>52</v>
      </c>
      <c r="L18" s="24">
        <v>37</v>
      </c>
      <c r="M18" s="24">
        <v>40</v>
      </c>
      <c r="N18" s="24">
        <v>18</v>
      </c>
      <c r="O18" s="24">
        <v>0</v>
      </c>
      <c r="P18" s="24">
        <v>58</v>
      </c>
      <c r="Q18" s="25"/>
    </row>
    <row r="19" spans="1:17" ht="21.75" customHeight="1">
      <c r="A19" s="23" t="s">
        <v>23</v>
      </c>
      <c r="B19" s="20">
        <v>48</v>
      </c>
      <c r="C19" s="21">
        <v>36</v>
      </c>
      <c r="D19" s="21">
        <v>11</v>
      </c>
      <c r="E19" s="24">
        <v>1</v>
      </c>
      <c r="F19" s="24">
        <v>48</v>
      </c>
      <c r="G19" s="20">
        <v>21</v>
      </c>
      <c r="H19" s="21">
        <v>24</v>
      </c>
      <c r="I19" s="21">
        <v>2</v>
      </c>
      <c r="J19" s="21">
        <v>0</v>
      </c>
      <c r="K19" s="22">
        <v>26</v>
      </c>
      <c r="L19" s="24">
        <v>46</v>
      </c>
      <c r="M19" s="24">
        <v>36</v>
      </c>
      <c r="N19" s="24">
        <v>9</v>
      </c>
      <c r="O19" s="24">
        <v>1</v>
      </c>
      <c r="P19" s="24">
        <v>46</v>
      </c>
      <c r="Q19" s="25"/>
    </row>
    <row r="20" spans="1:17" ht="21.75" customHeight="1">
      <c r="A20" s="23" t="s">
        <v>24</v>
      </c>
      <c r="B20" s="20">
        <v>26</v>
      </c>
      <c r="C20" s="21">
        <v>27</v>
      </c>
      <c r="D20" s="21">
        <v>4</v>
      </c>
      <c r="E20" s="24">
        <v>4</v>
      </c>
      <c r="F20" s="24">
        <v>35</v>
      </c>
      <c r="G20" s="20">
        <v>20</v>
      </c>
      <c r="H20" s="21">
        <v>27</v>
      </c>
      <c r="I20" s="21">
        <v>2</v>
      </c>
      <c r="J20" s="21">
        <v>0</v>
      </c>
      <c r="K20" s="22">
        <v>29</v>
      </c>
      <c r="L20" s="24">
        <v>21</v>
      </c>
      <c r="M20" s="24">
        <v>27</v>
      </c>
      <c r="N20" s="24">
        <v>3</v>
      </c>
      <c r="O20" s="24">
        <v>0</v>
      </c>
      <c r="P20" s="24">
        <v>30</v>
      </c>
      <c r="Q20" s="25"/>
    </row>
    <row r="21" spans="1:17" ht="21.75" customHeight="1">
      <c r="A21" s="23" t="s">
        <v>25</v>
      </c>
      <c r="B21" s="20">
        <v>30</v>
      </c>
      <c r="C21" s="21">
        <v>19</v>
      </c>
      <c r="D21" s="21">
        <v>13</v>
      </c>
      <c r="E21" s="24">
        <v>0</v>
      </c>
      <c r="F21" s="24">
        <v>32</v>
      </c>
      <c r="G21" s="20">
        <v>26</v>
      </c>
      <c r="H21" s="21">
        <v>19</v>
      </c>
      <c r="I21" s="21">
        <v>9</v>
      </c>
      <c r="J21" s="21">
        <v>0</v>
      </c>
      <c r="K21" s="22">
        <v>28</v>
      </c>
      <c r="L21" s="24">
        <v>30</v>
      </c>
      <c r="M21" s="24">
        <v>19</v>
      </c>
      <c r="N21" s="24">
        <v>13</v>
      </c>
      <c r="O21" s="24">
        <v>0</v>
      </c>
      <c r="P21" s="24">
        <v>32</v>
      </c>
      <c r="Q21" s="25"/>
    </row>
    <row r="22" spans="1:17" ht="21.75" customHeight="1">
      <c r="A22" s="23" t="s">
        <v>26</v>
      </c>
      <c r="B22" s="20">
        <v>12</v>
      </c>
      <c r="C22" s="21">
        <v>12</v>
      </c>
      <c r="D22" s="21">
        <v>6</v>
      </c>
      <c r="E22" s="24">
        <v>2</v>
      </c>
      <c r="F22" s="24">
        <v>20</v>
      </c>
      <c r="G22" s="20">
        <v>1</v>
      </c>
      <c r="H22" s="21">
        <v>3</v>
      </c>
      <c r="I22" s="21">
        <v>1</v>
      </c>
      <c r="J22" s="21">
        <v>0</v>
      </c>
      <c r="K22" s="22">
        <v>4</v>
      </c>
      <c r="L22" s="24">
        <v>12</v>
      </c>
      <c r="M22" s="24">
        <v>12</v>
      </c>
      <c r="N22" s="24">
        <v>5</v>
      </c>
      <c r="O22" s="24">
        <v>0</v>
      </c>
      <c r="P22" s="24">
        <v>17</v>
      </c>
      <c r="Q22" s="25"/>
    </row>
    <row r="23" spans="1:17" ht="21.75" customHeight="1">
      <c r="A23" s="23" t="s">
        <v>27</v>
      </c>
      <c r="B23" s="20">
        <v>39</v>
      </c>
      <c r="C23" s="21">
        <v>19</v>
      </c>
      <c r="D23" s="21">
        <v>19</v>
      </c>
      <c r="E23" s="24">
        <v>6</v>
      </c>
      <c r="F23" s="24">
        <v>44</v>
      </c>
      <c r="G23" s="20">
        <v>4</v>
      </c>
      <c r="H23" s="21">
        <v>4</v>
      </c>
      <c r="I23" s="21">
        <v>1</v>
      </c>
      <c r="J23" s="21">
        <v>0</v>
      </c>
      <c r="K23" s="22">
        <v>5</v>
      </c>
      <c r="L23" s="24">
        <v>32</v>
      </c>
      <c r="M23" s="24">
        <v>19</v>
      </c>
      <c r="N23" s="24">
        <v>15</v>
      </c>
      <c r="O23" s="24">
        <v>3</v>
      </c>
      <c r="P23" s="24">
        <v>37</v>
      </c>
      <c r="Q23" s="25"/>
    </row>
    <row r="24" spans="1:16" s="25" customFormat="1" ht="21.75" customHeight="1">
      <c r="A24" s="23" t="s">
        <v>28</v>
      </c>
      <c r="B24" s="20">
        <v>27</v>
      </c>
      <c r="C24" s="21">
        <v>20</v>
      </c>
      <c r="D24" s="21">
        <v>4</v>
      </c>
      <c r="E24" s="24">
        <v>1</v>
      </c>
      <c r="F24" s="24">
        <f>SUM(C24:E24)</f>
        <v>25</v>
      </c>
      <c r="G24" s="20">
        <v>3</v>
      </c>
      <c r="H24" s="21">
        <v>5</v>
      </c>
      <c r="I24" s="21">
        <v>1</v>
      </c>
      <c r="J24" s="21">
        <v>0</v>
      </c>
      <c r="K24" s="22">
        <v>6</v>
      </c>
      <c r="L24" s="24">
        <v>24</v>
      </c>
      <c r="M24" s="24">
        <v>20</v>
      </c>
      <c r="N24" s="24">
        <v>4</v>
      </c>
      <c r="O24" s="24">
        <v>1</v>
      </c>
      <c r="P24" s="24">
        <f>SUM(M24:O24)</f>
        <v>25</v>
      </c>
    </row>
    <row r="25" spans="1:16" s="25" customFormat="1" ht="21.75" customHeight="1">
      <c r="A25" s="23" t="s">
        <v>29</v>
      </c>
      <c r="B25" s="20">
        <v>14</v>
      </c>
      <c r="C25" s="21">
        <v>10</v>
      </c>
      <c r="D25" s="21">
        <v>4</v>
      </c>
      <c r="E25" s="24">
        <v>1</v>
      </c>
      <c r="F25" s="24">
        <f>SUM(C25:E25)</f>
        <v>15</v>
      </c>
      <c r="G25" s="20">
        <v>1</v>
      </c>
      <c r="H25" s="21">
        <v>3</v>
      </c>
      <c r="I25" s="21">
        <v>0</v>
      </c>
      <c r="J25" s="21">
        <v>0</v>
      </c>
      <c r="K25" s="22">
        <v>3</v>
      </c>
      <c r="L25" s="24">
        <v>14</v>
      </c>
      <c r="M25" s="24">
        <v>10</v>
      </c>
      <c r="N25" s="24">
        <v>4</v>
      </c>
      <c r="O25" s="24">
        <v>0</v>
      </c>
      <c r="P25" s="24">
        <f>SUM(M25:O25)</f>
        <v>14</v>
      </c>
    </row>
    <row r="26" spans="1:16" s="25" customFormat="1" ht="21.75" customHeight="1">
      <c r="A26" s="23" t="s">
        <v>30</v>
      </c>
      <c r="B26" s="20">
        <v>17</v>
      </c>
      <c r="C26" s="21">
        <v>11</v>
      </c>
      <c r="D26" s="21">
        <v>6</v>
      </c>
      <c r="E26" s="24">
        <v>0</v>
      </c>
      <c r="F26" s="24">
        <f>SUM(C26:E26)</f>
        <v>17</v>
      </c>
      <c r="G26" s="20">
        <v>4</v>
      </c>
      <c r="H26" s="21">
        <v>4</v>
      </c>
      <c r="I26" s="21">
        <v>1</v>
      </c>
      <c r="J26" s="21">
        <v>0</v>
      </c>
      <c r="K26" s="22">
        <v>5</v>
      </c>
      <c r="L26" s="24">
        <v>11</v>
      </c>
      <c r="M26" s="24">
        <v>10</v>
      </c>
      <c r="N26" s="24">
        <v>3</v>
      </c>
      <c r="O26" s="24">
        <v>0</v>
      </c>
      <c r="P26" s="24">
        <f>SUM(M26:O26)</f>
        <v>13</v>
      </c>
    </row>
    <row r="27" spans="1:17" ht="21.75" customHeight="1">
      <c r="A27" s="23" t="s">
        <v>31</v>
      </c>
      <c r="B27" s="20">
        <v>27</v>
      </c>
      <c r="C27" s="21">
        <v>21</v>
      </c>
      <c r="D27" s="21">
        <v>17</v>
      </c>
      <c r="E27" s="24">
        <v>0</v>
      </c>
      <c r="F27" s="24">
        <v>38</v>
      </c>
      <c r="G27" s="20">
        <v>5</v>
      </c>
      <c r="H27" s="21">
        <v>6</v>
      </c>
      <c r="I27" s="21">
        <v>6</v>
      </c>
      <c r="J27" s="21">
        <v>0</v>
      </c>
      <c r="K27" s="22">
        <v>12</v>
      </c>
      <c r="L27" s="24">
        <v>22</v>
      </c>
      <c r="M27" s="24">
        <v>20</v>
      </c>
      <c r="N27" s="24">
        <v>11</v>
      </c>
      <c r="O27" s="24">
        <v>0</v>
      </c>
      <c r="P27" s="24">
        <v>31</v>
      </c>
      <c r="Q27" s="25"/>
    </row>
    <row r="28" spans="1:17" ht="21.75" customHeight="1">
      <c r="A28" s="23" t="s">
        <v>32</v>
      </c>
      <c r="B28" s="20">
        <v>21</v>
      </c>
      <c r="C28" s="21">
        <v>23</v>
      </c>
      <c r="D28" s="21">
        <v>9</v>
      </c>
      <c r="E28" s="24">
        <v>0</v>
      </c>
      <c r="F28" s="24">
        <v>32</v>
      </c>
      <c r="G28" s="20">
        <v>10</v>
      </c>
      <c r="H28" s="21">
        <v>13</v>
      </c>
      <c r="I28" s="21">
        <v>4</v>
      </c>
      <c r="J28" s="21">
        <v>0</v>
      </c>
      <c r="K28" s="22">
        <v>17</v>
      </c>
      <c r="L28" s="24">
        <v>19</v>
      </c>
      <c r="M28" s="24">
        <v>23</v>
      </c>
      <c r="N28" s="24">
        <v>7</v>
      </c>
      <c r="O28" s="24">
        <v>0</v>
      </c>
      <c r="P28" s="24">
        <v>30</v>
      </c>
      <c r="Q28" s="25"/>
    </row>
    <row r="29" spans="1:17" ht="21.75" customHeight="1">
      <c r="A29" s="23" t="s">
        <v>33</v>
      </c>
      <c r="B29" s="20">
        <v>6</v>
      </c>
      <c r="C29" s="21">
        <v>38</v>
      </c>
      <c r="D29" s="21">
        <v>12</v>
      </c>
      <c r="E29" s="24">
        <v>1</v>
      </c>
      <c r="F29" s="24">
        <v>51</v>
      </c>
      <c r="G29" s="20">
        <v>6</v>
      </c>
      <c r="H29" s="21">
        <v>38</v>
      </c>
      <c r="I29" s="21">
        <v>12</v>
      </c>
      <c r="J29" s="21">
        <v>1</v>
      </c>
      <c r="K29" s="22">
        <v>51</v>
      </c>
      <c r="L29" s="24">
        <v>6</v>
      </c>
      <c r="M29" s="24">
        <v>38</v>
      </c>
      <c r="N29" s="24">
        <v>12</v>
      </c>
      <c r="O29" s="24">
        <v>1</v>
      </c>
      <c r="P29" s="24">
        <v>51</v>
      </c>
      <c r="Q29" s="25"/>
    </row>
    <row r="30" spans="1:17" ht="21.75" customHeight="1">
      <c r="A30" s="23" t="s">
        <v>34</v>
      </c>
      <c r="B30" s="20">
        <f>22+2</f>
        <v>24</v>
      </c>
      <c r="C30" s="21">
        <v>14</v>
      </c>
      <c r="D30" s="21">
        <f>9+2</f>
        <v>11</v>
      </c>
      <c r="E30" s="24">
        <v>0</v>
      </c>
      <c r="F30" s="24">
        <f>23+2</f>
        <v>25</v>
      </c>
      <c r="G30" s="20">
        <v>6</v>
      </c>
      <c r="H30" s="21">
        <v>7</v>
      </c>
      <c r="I30" s="21">
        <v>5</v>
      </c>
      <c r="J30" s="21">
        <v>0</v>
      </c>
      <c r="K30" s="22">
        <v>12</v>
      </c>
      <c r="L30" s="24">
        <v>12</v>
      </c>
      <c r="M30" s="24">
        <v>11</v>
      </c>
      <c r="N30" s="24">
        <v>8</v>
      </c>
      <c r="O30" s="24">
        <v>0</v>
      </c>
      <c r="P30" s="24">
        <v>19</v>
      </c>
      <c r="Q30" s="25"/>
    </row>
    <row r="31" spans="1:17" ht="21.75" customHeight="1">
      <c r="A31" s="23" t="s">
        <v>35</v>
      </c>
      <c r="B31" s="20">
        <v>11</v>
      </c>
      <c r="C31" s="21">
        <v>9</v>
      </c>
      <c r="D31" s="21">
        <v>5</v>
      </c>
      <c r="E31" s="24">
        <v>0</v>
      </c>
      <c r="F31" s="24">
        <v>14</v>
      </c>
      <c r="G31" s="20">
        <v>1</v>
      </c>
      <c r="H31" s="21">
        <v>1</v>
      </c>
      <c r="I31" s="21">
        <v>1</v>
      </c>
      <c r="J31" s="21">
        <v>0</v>
      </c>
      <c r="K31" s="22">
        <v>2</v>
      </c>
      <c r="L31" s="24">
        <v>10</v>
      </c>
      <c r="M31" s="24">
        <v>9</v>
      </c>
      <c r="N31" s="24">
        <v>5</v>
      </c>
      <c r="O31" s="24">
        <v>0</v>
      </c>
      <c r="P31" s="24">
        <v>14</v>
      </c>
      <c r="Q31" s="25"/>
    </row>
    <row r="32" spans="1:17" ht="21.75" customHeight="1">
      <c r="A32" s="23" t="s">
        <v>36</v>
      </c>
      <c r="B32" s="20">
        <v>11</v>
      </c>
      <c r="C32" s="21">
        <v>13</v>
      </c>
      <c r="D32" s="21">
        <v>6</v>
      </c>
      <c r="E32" s="24">
        <v>0</v>
      </c>
      <c r="F32" s="24">
        <v>19</v>
      </c>
      <c r="G32" s="20">
        <v>4</v>
      </c>
      <c r="H32" s="21">
        <v>12</v>
      </c>
      <c r="I32" s="21">
        <v>3</v>
      </c>
      <c r="J32" s="21">
        <v>0</v>
      </c>
      <c r="K32" s="22">
        <v>15</v>
      </c>
      <c r="L32" s="24">
        <v>9</v>
      </c>
      <c r="M32" s="24">
        <v>13</v>
      </c>
      <c r="N32" s="24">
        <v>3</v>
      </c>
      <c r="O32" s="24">
        <v>0</v>
      </c>
      <c r="P32" s="24">
        <v>16</v>
      </c>
      <c r="Q32" s="25"/>
    </row>
    <row r="33" spans="1:17" ht="21.75" customHeight="1">
      <c r="A33" s="23" t="s">
        <v>37</v>
      </c>
      <c r="B33" s="20">
        <v>13</v>
      </c>
      <c r="C33" s="21">
        <v>15</v>
      </c>
      <c r="D33" s="21">
        <v>7</v>
      </c>
      <c r="E33" s="24">
        <v>0</v>
      </c>
      <c r="F33" s="24">
        <v>22</v>
      </c>
      <c r="G33" s="20">
        <v>7</v>
      </c>
      <c r="H33" s="21">
        <v>12</v>
      </c>
      <c r="I33" s="21">
        <v>4</v>
      </c>
      <c r="J33" s="21">
        <v>0</v>
      </c>
      <c r="K33" s="22">
        <v>16</v>
      </c>
      <c r="L33" s="24">
        <v>10</v>
      </c>
      <c r="M33" s="24">
        <v>14</v>
      </c>
      <c r="N33" s="24">
        <v>5</v>
      </c>
      <c r="O33" s="24">
        <v>0</v>
      </c>
      <c r="P33" s="24">
        <v>19</v>
      </c>
      <c r="Q33" s="25"/>
    </row>
    <row r="34" spans="1:17" ht="21.75" customHeight="1">
      <c r="A34" s="23" t="s">
        <v>38</v>
      </c>
      <c r="B34" s="20">
        <v>4</v>
      </c>
      <c r="C34" s="21">
        <v>33</v>
      </c>
      <c r="D34" s="21">
        <v>9</v>
      </c>
      <c r="E34" s="24">
        <v>1</v>
      </c>
      <c r="F34" s="24">
        <v>43</v>
      </c>
      <c r="G34" s="20">
        <v>4</v>
      </c>
      <c r="H34" s="21">
        <v>33</v>
      </c>
      <c r="I34" s="21">
        <v>9</v>
      </c>
      <c r="J34" s="21">
        <v>1</v>
      </c>
      <c r="K34" s="22">
        <v>43</v>
      </c>
      <c r="L34" s="24">
        <v>4</v>
      </c>
      <c r="M34" s="24">
        <v>33</v>
      </c>
      <c r="N34" s="24">
        <v>9</v>
      </c>
      <c r="O34" s="24">
        <v>1</v>
      </c>
      <c r="P34" s="24">
        <v>43</v>
      </c>
      <c r="Q34" s="25"/>
    </row>
    <row r="35" spans="1:17" ht="21.75" customHeight="1">
      <c r="A35" s="23" t="s">
        <v>39</v>
      </c>
      <c r="B35" s="20">
        <v>20</v>
      </c>
      <c r="C35" s="21">
        <v>29</v>
      </c>
      <c r="D35" s="21">
        <v>10</v>
      </c>
      <c r="E35" s="24">
        <v>0</v>
      </c>
      <c r="F35" s="24">
        <v>39</v>
      </c>
      <c r="G35" s="20">
        <v>5</v>
      </c>
      <c r="H35" s="21">
        <v>20</v>
      </c>
      <c r="I35" s="21">
        <v>6</v>
      </c>
      <c r="J35" s="21">
        <v>0</v>
      </c>
      <c r="K35" s="22">
        <v>26</v>
      </c>
      <c r="L35" s="24">
        <v>12</v>
      </c>
      <c r="M35" s="24">
        <v>25</v>
      </c>
      <c r="N35" s="24">
        <v>7</v>
      </c>
      <c r="O35" s="24">
        <v>0</v>
      </c>
      <c r="P35" s="24">
        <v>32</v>
      </c>
      <c r="Q35" s="25"/>
    </row>
    <row r="36" spans="1:17" ht="21.75" customHeight="1">
      <c r="A36" s="23" t="s">
        <v>40</v>
      </c>
      <c r="B36" s="20">
        <v>2</v>
      </c>
      <c r="C36" s="21">
        <v>12</v>
      </c>
      <c r="D36" s="21">
        <v>15</v>
      </c>
      <c r="E36" s="24">
        <v>1</v>
      </c>
      <c r="F36" s="24">
        <v>28</v>
      </c>
      <c r="G36" s="20">
        <v>2</v>
      </c>
      <c r="H36" s="21">
        <v>12</v>
      </c>
      <c r="I36" s="21">
        <v>15</v>
      </c>
      <c r="J36" s="21">
        <v>1</v>
      </c>
      <c r="K36" s="22">
        <v>28</v>
      </c>
      <c r="L36" s="24">
        <v>2</v>
      </c>
      <c r="M36" s="24">
        <v>12</v>
      </c>
      <c r="N36" s="24">
        <v>15</v>
      </c>
      <c r="O36" s="24">
        <v>1</v>
      </c>
      <c r="P36" s="24">
        <v>28</v>
      </c>
      <c r="Q36" s="25"/>
    </row>
    <row r="37" spans="1:17" ht="21.75" customHeight="1">
      <c r="A37" s="23" t="s">
        <v>41</v>
      </c>
      <c r="B37" s="20">
        <v>25</v>
      </c>
      <c r="C37" s="21">
        <v>9</v>
      </c>
      <c r="D37" s="21">
        <v>14</v>
      </c>
      <c r="E37" s="24">
        <v>0</v>
      </c>
      <c r="F37" s="24">
        <v>23</v>
      </c>
      <c r="G37" s="20">
        <v>1</v>
      </c>
      <c r="H37" s="21">
        <v>1</v>
      </c>
      <c r="I37" s="21">
        <v>0</v>
      </c>
      <c r="J37" s="21">
        <v>0</v>
      </c>
      <c r="K37" s="22">
        <v>1</v>
      </c>
      <c r="L37" s="24">
        <v>9</v>
      </c>
      <c r="M37" s="24">
        <v>7</v>
      </c>
      <c r="N37" s="24">
        <v>2</v>
      </c>
      <c r="O37" s="24">
        <v>0</v>
      </c>
      <c r="P37" s="24">
        <v>9</v>
      </c>
      <c r="Q37" s="25"/>
    </row>
    <row r="38" spans="1:17" ht="21.75" customHeight="1">
      <c r="A38" s="23" t="s">
        <v>42</v>
      </c>
      <c r="B38" s="20">
        <v>18</v>
      </c>
      <c r="C38" s="21">
        <v>4</v>
      </c>
      <c r="D38" s="21">
        <v>8</v>
      </c>
      <c r="E38" s="24">
        <v>1</v>
      </c>
      <c r="F38" s="24">
        <v>13</v>
      </c>
      <c r="G38" s="20">
        <v>2</v>
      </c>
      <c r="H38" s="21">
        <v>3</v>
      </c>
      <c r="I38" s="21">
        <v>0</v>
      </c>
      <c r="J38" s="21">
        <v>1</v>
      </c>
      <c r="K38" s="22">
        <v>4</v>
      </c>
      <c r="L38" s="24">
        <v>3</v>
      </c>
      <c r="M38" s="24">
        <v>4</v>
      </c>
      <c r="N38" s="24">
        <v>0</v>
      </c>
      <c r="O38" s="24">
        <v>1</v>
      </c>
      <c r="P38" s="24">
        <v>5</v>
      </c>
      <c r="Q38" s="25"/>
    </row>
    <row r="39" spans="1:33" ht="21.75" customHeight="1">
      <c r="A39" s="23" t="s">
        <v>43</v>
      </c>
      <c r="B39" s="20">
        <v>19</v>
      </c>
      <c r="C39" s="21">
        <v>8</v>
      </c>
      <c r="D39" s="21">
        <v>5</v>
      </c>
      <c r="E39" s="24">
        <v>0</v>
      </c>
      <c r="F39" s="24">
        <v>13</v>
      </c>
      <c r="G39" s="20">
        <v>1</v>
      </c>
      <c r="H39" s="21">
        <v>2</v>
      </c>
      <c r="I39" s="21">
        <v>0</v>
      </c>
      <c r="J39" s="21">
        <v>0</v>
      </c>
      <c r="K39" s="22">
        <v>2</v>
      </c>
      <c r="L39" s="24">
        <v>12</v>
      </c>
      <c r="M39" s="24">
        <v>8</v>
      </c>
      <c r="N39" s="24">
        <v>2</v>
      </c>
      <c r="O39" s="24">
        <v>0</v>
      </c>
      <c r="P39" s="24">
        <v>10</v>
      </c>
      <c r="Q39" s="34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33" ht="21.75" customHeight="1">
      <c r="A40" s="23" t="s">
        <v>44</v>
      </c>
      <c r="B40" s="20">
        <v>14</v>
      </c>
      <c r="C40" s="21">
        <v>14</v>
      </c>
      <c r="D40" s="21">
        <v>7</v>
      </c>
      <c r="E40" s="24">
        <v>0</v>
      </c>
      <c r="F40" s="24">
        <v>21</v>
      </c>
      <c r="G40" s="20">
        <v>1</v>
      </c>
      <c r="H40" s="21">
        <v>6</v>
      </c>
      <c r="I40" s="21">
        <v>1</v>
      </c>
      <c r="J40" s="21">
        <v>0</v>
      </c>
      <c r="K40" s="22">
        <v>7</v>
      </c>
      <c r="L40" s="24">
        <v>12</v>
      </c>
      <c r="M40" s="24">
        <v>14</v>
      </c>
      <c r="N40" s="24">
        <v>6</v>
      </c>
      <c r="O40" s="24">
        <v>0</v>
      </c>
      <c r="P40" s="24">
        <v>20</v>
      </c>
      <c r="Q40" s="34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ht="21.75" customHeight="1">
      <c r="A41" s="23" t="s">
        <v>45</v>
      </c>
      <c r="B41" s="20">
        <v>22</v>
      </c>
      <c r="C41" s="21">
        <v>14</v>
      </c>
      <c r="D41" s="21">
        <v>6</v>
      </c>
      <c r="E41" s="24">
        <v>0</v>
      </c>
      <c r="F41" s="24">
        <v>20</v>
      </c>
      <c r="G41" s="20">
        <v>3</v>
      </c>
      <c r="H41" s="21">
        <v>9</v>
      </c>
      <c r="I41" s="21">
        <v>4</v>
      </c>
      <c r="J41" s="21">
        <v>0</v>
      </c>
      <c r="K41" s="22">
        <v>13</v>
      </c>
      <c r="L41" s="24">
        <v>19</v>
      </c>
      <c r="M41" s="24">
        <v>14</v>
      </c>
      <c r="N41" s="24">
        <v>6</v>
      </c>
      <c r="O41" s="24">
        <v>0</v>
      </c>
      <c r="P41" s="24">
        <v>20</v>
      </c>
      <c r="Q41" s="34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33" ht="21.75" customHeight="1">
      <c r="A42" s="23" t="s">
        <v>46</v>
      </c>
      <c r="B42" s="20">
        <v>18</v>
      </c>
      <c r="C42" s="21">
        <v>13</v>
      </c>
      <c r="D42" s="21">
        <v>4</v>
      </c>
      <c r="E42" s="24">
        <v>0</v>
      </c>
      <c r="F42" s="24">
        <v>17</v>
      </c>
      <c r="G42" s="20">
        <v>4</v>
      </c>
      <c r="H42" s="21">
        <v>6</v>
      </c>
      <c r="I42" s="21">
        <v>1</v>
      </c>
      <c r="J42" s="21">
        <v>0</v>
      </c>
      <c r="K42" s="22">
        <v>7</v>
      </c>
      <c r="L42" s="24">
        <v>16</v>
      </c>
      <c r="M42" s="24">
        <v>13</v>
      </c>
      <c r="N42" s="24">
        <v>3</v>
      </c>
      <c r="O42" s="24">
        <v>0</v>
      </c>
      <c r="P42" s="24">
        <v>16</v>
      </c>
      <c r="Q42" s="34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  <row r="43" spans="1:33" ht="21.75" customHeight="1">
      <c r="A43" s="23" t="s">
        <v>47</v>
      </c>
      <c r="B43" s="20">
        <v>7</v>
      </c>
      <c r="C43" s="21">
        <v>7</v>
      </c>
      <c r="D43" s="21">
        <v>7</v>
      </c>
      <c r="E43" s="24">
        <v>0</v>
      </c>
      <c r="F43" s="24">
        <v>14</v>
      </c>
      <c r="G43" s="20">
        <v>1</v>
      </c>
      <c r="H43" s="21">
        <v>5</v>
      </c>
      <c r="I43" s="21">
        <v>3</v>
      </c>
      <c r="J43" s="21">
        <v>0</v>
      </c>
      <c r="K43" s="22">
        <v>8</v>
      </c>
      <c r="L43" s="24">
        <v>3</v>
      </c>
      <c r="M43" s="24">
        <v>6</v>
      </c>
      <c r="N43" s="24">
        <v>4</v>
      </c>
      <c r="O43" s="24">
        <v>0</v>
      </c>
      <c r="P43" s="24">
        <v>10</v>
      </c>
      <c r="Q43" s="34"/>
      <c r="R43" s="26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21.75" customHeight="1">
      <c r="A44" s="23" t="s">
        <v>48</v>
      </c>
      <c r="B44" s="20">
        <v>12</v>
      </c>
      <c r="C44" s="21">
        <v>8</v>
      </c>
      <c r="D44" s="21">
        <v>8</v>
      </c>
      <c r="E44" s="24">
        <v>0</v>
      </c>
      <c r="F44" s="24">
        <v>16</v>
      </c>
      <c r="G44" s="20">
        <v>0</v>
      </c>
      <c r="H44" s="21">
        <v>0</v>
      </c>
      <c r="I44" s="21">
        <v>0</v>
      </c>
      <c r="J44" s="21">
        <v>0</v>
      </c>
      <c r="K44" s="22">
        <v>0</v>
      </c>
      <c r="L44" s="24">
        <v>6</v>
      </c>
      <c r="M44" s="24">
        <v>7</v>
      </c>
      <c r="N44" s="24">
        <v>2</v>
      </c>
      <c r="O44" s="24">
        <v>0</v>
      </c>
      <c r="P44" s="24">
        <v>9</v>
      </c>
      <c r="Q44" s="34"/>
      <c r="R44" s="26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21.75" customHeight="1">
      <c r="A45" s="23" t="s">
        <v>49</v>
      </c>
      <c r="B45" s="20">
        <v>14</v>
      </c>
      <c r="C45" s="21">
        <v>11</v>
      </c>
      <c r="D45" s="21">
        <v>6</v>
      </c>
      <c r="E45" s="24">
        <v>0</v>
      </c>
      <c r="F45" s="24">
        <v>17</v>
      </c>
      <c r="G45" s="20">
        <v>2</v>
      </c>
      <c r="H45" s="21">
        <v>4</v>
      </c>
      <c r="I45" s="21">
        <v>2</v>
      </c>
      <c r="J45" s="21">
        <v>0</v>
      </c>
      <c r="K45" s="22">
        <v>6</v>
      </c>
      <c r="L45" s="24">
        <v>13</v>
      </c>
      <c r="M45" s="24">
        <v>11</v>
      </c>
      <c r="N45" s="24">
        <v>5</v>
      </c>
      <c r="O45" s="24">
        <v>0</v>
      </c>
      <c r="P45" s="24">
        <v>16</v>
      </c>
      <c r="Q45" s="34"/>
      <c r="R45" s="26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21.75" customHeight="1">
      <c r="A46" s="23" t="s">
        <v>50</v>
      </c>
      <c r="B46" s="20">
        <v>16</v>
      </c>
      <c r="C46" s="21">
        <v>11</v>
      </c>
      <c r="D46" s="21">
        <v>9</v>
      </c>
      <c r="E46" s="24">
        <v>0</v>
      </c>
      <c r="F46" s="24">
        <v>20</v>
      </c>
      <c r="G46" s="20">
        <v>1</v>
      </c>
      <c r="H46" s="21">
        <v>3</v>
      </c>
      <c r="I46" s="21">
        <v>1</v>
      </c>
      <c r="J46" s="21">
        <v>0</v>
      </c>
      <c r="K46" s="22">
        <v>4</v>
      </c>
      <c r="L46" s="24">
        <v>3</v>
      </c>
      <c r="M46" s="24">
        <v>5</v>
      </c>
      <c r="N46" s="24">
        <v>1</v>
      </c>
      <c r="O46" s="24">
        <v>0</v>
      </c>
      <c r="P46" s="24">
        <v>6</v>
      </c>
      <c r="Q46" s="34"/>
      <c r="R46" s="26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17" ht="21.75" customHeight="1">
      <c r="A47" s="23" t="s">
        <v>51</v>
      </c>
      <c r="B47" s="20">
        <v>13</v>
      </c>
      <c r="C47" s="21">
        <v>27</v>
      </c>
      <c r="D47" s="21">
        <v>24</v>
      </c>
      <c r="E47" s="24">
        <v>0</v>
      </c>
      <c r="F47" s="24">
        <v>51</v>
      </c>
      <c r="G47" s="20">
        <v>4</v>
      </c>
      <c r="H47" s="21">
        <v>15</v>
      </c>
      <c r="I47" s="21">
        <v>7</v>
      </c>
      <c r="J47" s="21">
        <v>0</v>
      </c>
      <c r="K47" s="22">
        <v>22</v>
      </c>
      <c r="L47" s="24">
        <v>13</v>
      </c>
      <c r="M47" s="24">
        <v>26</v>
      </c>
      <c r="N47" s="24">
        <v>19</v>
      </c>
      <c r="O47" s="24">
        <v>0</v>
      </c>
      <c r="P47" s="24">
        <v>45</v>
      </c>
      <c r="Q47" s="25"/>
    </row>
    <row r="48" spans="1:17" ht="21.75" customHeight="1">
      <c r="A48" s="23" t="s">
        <v>52</v>
      </c>
      <c r="B48" s="20">
        <v>14</v>
      </c>
      <c r="C48" s="21">
        <v>10</v>
      </c>
      <c r="D48" s="21">
        <v>6</v>
      </c>
      <c r="E48" s="24">
        <v>0</v>
      </c>
      <c r="F48" s="24">
        <v>16</v>
      </c>
      <c r="G48" s="20">
        <v>2</v>
      </c>
      <c r="H48" s="21">
        <v>2</v>
      </c>
      <c r="I48" s="21">
        <v>1</v>
      </c>
      <c r="J48" s="21">
        <v>0</v>
      </c>
      <c r="K48" s="22">
        <v>3</v>
      </c>
      <c r="L48" s="24">
        <v>9</v>
      </c>
      <c r="M48" s="24">
        <v>8</v>
      </c>
      <c r="N48" s="24">
        <v>2</v>
      </c>
      <c r="O48" s="24">
        <v>0</v>
      </c>
      <c r="P48" s="24">
        <v>10</v>
      </c>
      <c r="Q48" s="25"/>
    </row>
    <row r="49" spans="1:17" ht="21.75" customHeight="1">
      <c r="A49" s="23" t="s">
        <v>53</v>
      </c>
      <c r="B49" s="20">
        <v>30</v>
      </c>
      <c r="C49" s="21">
        <v>13</v>
      </c>
      <c r="D49" s="21">
        <v>7</v>
      </c>
      <c r="E49" s="24">
        <v>0</v>
      </c>
      <c r="F49" s="24">
        <v>20</v>
      </c>
      <c r="G49" s="20">
        <v>2</v>
      </c>
      <c r="H49" s="21">
        <v>3</v>
      </c>
      <c r="I49" s="21">
        <v>2</v>
      </c>
      <c r="J49" s="21">
        <v>0</v>
      </c>
      <c r="K49" s="22">
        <v>5</v>
      </c>
      <c r="L49" s="24">
        <v>8</v>
      </c>
      <c r="M49" s="24">
        <v>9</v>
      </c>
      <c r="N49" s="24">
        <v>2</v>
      </c>
      <c r="O49" s="24">
        <v>0</v>
      </c>
      <c r="P49" s="24">
        <v>11</v>
      </c>
      <c r="Q49" s="25"/>
    </row>
    <row r="50" spans="1:17" ht="21.75" customHeight="1">
      <c r="A50" s="23" t="s">
        <v>54</v>
      </c>
      <c r="B50" s="20">
        <v>17</v>
      </c>
      <c r="C50" s="21">
        <v>13</v>
      </c>
      <c r="D50" s="21">
        <v>7</v>
      </c>
      <c r="E50" s="24">
        <v>0</v>
      </c>
      <c r="F50" s="24">
        <v>20</v>
      </c>
      <c r="G50" s="20">
        <v>1</v>
      </c>
      <c r="H50" s="21">
        <v>2</v>
      </c>
      <c r="I50" s="21">
        <v>3</v>
      </c>
      <c r="J50" s="21">
        <v>0</v>
      </c>
      <c r="K50" s="22">
        <v>5</v>
      </c>
      <c r="L50" s="24">
        <v>14</v>
      </c>
      <c r="M50" s="24">
        <v>12</v>
      </c>
      <c r="N50" s="24">
        <v>6</v>
      </c>
      <c r="O50" s="24">
        <v>0</v>
      </c>
      <c r="P50" s="24">
        <v>18</v>
      </c>
      <c r="Q50" s="25"/>
    </row>
    <row r="51" spans="1:17" ht="21.75" customHeight="1">
      <c r="A51" s="23" t="s">
        <v>55</v>
      </c>
      <c r="B51" s="20">
        <v>18</v>
      </c>
      <c r="C51" s="21">
        <v>14</v>
      </c>
      <c r="D51" s="21">
        <v>2</v>
      </c>
      <c r="E51" s="24">
        <v>0</v>
      </c>
      <c r="F51" s="24">
        <v>16</v>
      </c>
      <c r="G51" s="20">
        <v>2</v>
      </c>
      <c r="H51" s="21">
        <v>2</v>
      </c>
      <c r="I51" s="21">
        <v>0</v>
      </c>
      <c r="J51" s="21">
        <v>0</v>
      </c>
      <c r="K51" s="22">
        <v>2</v>
      </c>
      <c r="L51" s="24">
        <v>17</v>
      </c>
      <c r="M51" s="24">
        <v>14</v>
      </c>
      <c r="N51" s="24">
        <v>2</v>
      </c>
      <c r="O51" s="24">
        <v>0</v>
      </c>
      <c r="P51" s="24">
        <v>16</v>
      </c>
      <c r="Q51" s="25"/>
    </row>
    <row r="52" spans="1:17" ht="21.75" customHeight="1">
      <c r="A52" s="23" t="s">
        <v>56</v>
      </c>
      <c r="B52" s="20">
        <v>18</v>
      </c>
      <c r="C52" s="21">
        <v>9</v>
      </c>
      <c r="D52" s="21">
        <v>10</v>
      </c>
      <c r="E52" s="24">
        <v>0</v>
      </c>
      <c r="F52" s="24">
        <v>19</v>
      </c>
      <c r="G52" s="20">
        <v>2</v>
      </c>
      <c r="H52" s="21">
        <v>3</v>
      </c>
      <c r="I52" s="21">
        <v>2</v>
      </c>
      <c r="J52" s="21">
        <v>0</v>
      </c>
      <c r="K52" s="22">
        <v>5</v>
      </c>
      <c r="L52" s="24">
        <v>18</v>
      </c>
      <c r="M52" s="24">
        <v>9</v>
      </c>
      <c r="N52" s="24">
        <v>10</v>
      </c>
      <c r="O52" s="24">
        <v>0</v>
      </c>
      <c r="P52" s="24">
        <v>19</v>
      </c>
      <c r="Q52" s="25"/>
    </row>
    <row r="53" spans="1:17" ht="21.75" customHeight="1">
      <c r="A53" s="23" t="s">
        <v>57</v>
      </c>
      <c r="B53" s="20">
        <v>56</v>
      </c>
      <c r="C53" s="21">
        <v>19</v>
      </c>
      <c r="D53" s="21">
        <v>16</v>
      </c>
      <c r="E53" s="24">
        <v>0</v>
      </c>
      <c r="F53" s="24">
        <v>35</v>
      </c>
      <c r="G53" s="20">
        <v>1</v>
      </c>
      <c r="H53" s="21">
        <v>1</v>
      </c>
      <c r="I53" s="21">
        <v>0</v>
      </c>
      <c r="J53" s="21">
        <v>0</v>
      </c>
      <c r="K53" s="22">
        <v>1</v>
      </c>
      <c r="L53" s="24">
        <v>38</v>
      </c>
      <c r="M53" s="24">
        <v>19</v>
      </c>
      <c r="N53" s="24">
        <v>8</v>
      </c>
      <c r="O53" s="24">
        <v>0</v>
      </c>
      <c r="P53" s="24">
        <v>27</v>
      </c>
      <c r="Q53" s="25"/>
    </row>
    <row r="54" spans="1:17" ht="21.75" customHeight="1">
      <c r="A54" s="23" t="s">
        <v>58</v>
      </c>
      <c r="B54" s="20">
        <v>7</v>
      </c>
      <c r="C54" s="21">
        <v>11</v>
      </c>
      <c r="D54" s="21">
        <v>7</v>
      </c>
      <c r="E54" s="24">
        <v>3</v>
      </c>
      <c r="F54" s="24">
        <v>21</v>
      </c>
      <c r="G54" s="20">
        <v>1</v>
      </c>
      <c r="H54" s="21">
        <v>5</v>
      </c>
      <c r="I54" s="21">
        <v>4</v>
      </c>
      <c r="J54" s="21">
        <v>2</v>
      </c>
      <c r="K54" s="22">
        <v>11</v>
      </c>
      <c r="L54" s="24">
        <v>6</v>
      </c>
      <c r="M54" s="24">
        <v>11</v>
      </c>
      <c r="N54" s="24">
        <v>6</v>
      </c>
      <c r="O54" s="24">
        <v>3</v>
      </c>
      <c r="P54" s="24">
        <v>20</v>
      </c>
      <c r="Q54" s="25"/>
    </row>
    <row r="55" spans="1:16" ht="13.5">
      <c r="A55" s="18"/>
      <c r="B55" s="13"/>
      <c r="C55" s="14"/>
      <c r="D55" s="14"/>
      <c r="E55" s="12"/>
      <c r="F55" s="12"/>
      <c r="G55" s="13"/>
      <c r="H55" s="14"/>
      <c r="I55" s="14"/>
      <c r="J55" s="14"/>
      <c r="K55" s="15"/>
      <c r="L55" s="12"/>
      <c r="M55" s="12"/>
      <c r="N55" s="12"/>
      <c r="O55" s="12"/>
      <c r="P55" s="12"/>
    </row>
    <row r="56" spans="1:16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3.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</sheetData>
  <sheetProtection/>
  <mergeCells count="10">
    <mergeCell ref="B2:F2"/>
    <mergeCell ref="G2:K2"/>
    <mergeCell ref="A2:A4"/>
    <mergeCell ref="L2:P2"/>
    <mergeCell ref="B3:B4"/>
    <mergeCell ref="M3:P3"/>
    <mergeCell ref="C3:F3"/>
    <mergeCell ref="G3:G4"/>
    <mergeCell ref="H3:K3"/>
    <mergeCell ref="L3:L4"/>
  </mergeCells>
  <printOptions horizontalCentered="1"/>
  <pageMargins left="0.3937007874015748" right="0.3937007874015748" top="0.6692913385826772" bottom="0.7874015748031497" header="0.3937007874015748" footer="0.3937007874015748"/>
  <pageSetup fitToHeight="1" fitToWidth="1" horizontalDpi="1200" verticalDpi="12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2019-01-18T06:37:01Z</cp:lastPrinted>
  <dcterms:created xsi:type="dcterms:W3CDTF">1999-07-05T02:11:17Z</dcterms:created>
  <dcterms:modified xsi:type="dcterms:W3CDTF">2021-01-20T05:46:31Z</dcterms:modified>
  <cp:category/>
  <cp:version/>
  <cp:contentType/>
  <cp:contentStatus/>
</cp:coreProperties>
</file>