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824_ 最終公表に向けたレビューシート等の追記・修正等について\03_報告\"/>
    </mc:Choice>
  </mc:AlternateContent>
  <bookViews>
    <workbookView xWindow="7020" yWindow="1140" windowWidth="17280" windowHeight="15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50" i="3"/>
  <c r="AY417" i="3"/>
  <c r="AY616" i="3"/>
  <c r="AY606" i="3"/>
  <c r="AY255" i="3"/>
  <c r="AY369"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<sst xmlns="http://schemas.openxmlformats.org/spreadsheetml/2006/main" count="3009" uniqueCount="768">
  <si>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</si>
  <si>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</si>
  <si>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</si>
  <si>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</si>
  <si>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</si>
  <si>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</si>
  <si>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</si>
  <si>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</si>
  <si>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</si>
  <si>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</si>
  <si>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</si>
  <si>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</si>
  <si>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</si>
  <si>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</si>
  <si>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</si>
  <si>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</si>
  <si>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</si>
  <si>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</si>
  <si>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</si>
  <si>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</si>
  <si>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</si>
  <si>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</si>
  <si>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</si>
  <si>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</si>
  <si>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</si>
  <si>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</si>
  <si>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</si>
  <si>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</si>
  <si>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</si>
  <si>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</si>
  <si>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</si>
  <si>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</si>
  <si>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</si>
  <si>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</si>
  <si>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</si>
  <si>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</si>
  <si>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</si>
  <si>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</si>
  <si>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</si>
  <si>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</si>
  <si>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</si>
  <si>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</si>
  <si>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</si>
  <si>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</si>
  <si>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</si>
  <si>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</si>
  <si>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</si>
  <si>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</si>
  <si>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</si>
  <si>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</si>
  <si>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</si>
  <si>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</si>
  <si>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</si>
  <si>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</si>
  <si>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</si>
  <si>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</si>
  <si>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</si>
  <si>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</si>
  <si>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</si>
  <si>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</si>
  <si>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</si>
  <si>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</si>
  <si>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</si>
  <si>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</si>
  <si>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</si>
  <si>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</si>
  <si>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</si>
  <si>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</si>
  <si>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</si>
  <si>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</si>
  <si>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</si>
  <si>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</si>
  <si>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</si>
  <si>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</si>
  <si>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</si>
  <si>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</si>
  <si>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</si>
  <si>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</si>
  <si>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</si>
  <si>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</si>
  <si>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</si>
  <si>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</si>
  <si>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</si>
  <si>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</si>
  <si>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</si>
  <si>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</si>
  <si>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</si>
  <si>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</si>
  <si>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</si>
  <si>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</si>
  <si>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</si>
  <si>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</si>
  <si>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</si>
  <si>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</si>
  <si>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</si>
  <si>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</si>
  <si>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</si>
  <si>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</si>
  <si>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</si>
  <si>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</si>
  <si>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</si>
  <si>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</si>
  <si>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</si>
  <si>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</si>
  <si>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</si>
  <si>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</si>
  <si>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</si>
  <si>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</si>
  <si>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</si>
  <si>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</si>
  <si>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</si>
  <si>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</si>
  <si>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</si>
  <si>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</si>
  <si>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</si>
  <si>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</si>
  <si>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</si>
  <si>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</si>
  <si>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</si>
  <si>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</si>
  <si>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</si>
  <si>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</si>
  <si>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</si>
  <si>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</si>
  <si>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</si>
  <si>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</si>
  <si>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</si>
  <si>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</si>
  <si>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</si>
  <si>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</si>
  <si>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</si>
  <si>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</si>
  <si>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</si>
  <si>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</si>
  <si>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</si>
  <si>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</si>
  <si>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</si>
  <si>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</si>
  <si>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</si>
  <si>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</si>
  <si>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</si>
  <si>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</si>
  <si>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</si>
  <si>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</si>
  <si>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</si>
  <si>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</si>
  <si>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</si>
  <si>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</si>
  <si>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</si>
  <si>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</si>
  <si>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</si>
  <si>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</si>
  <si>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</si>
  <si>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</si>
  <si>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</si>
  <si>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</si>
  <si>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</si>
  <si>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</si>
  <si>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</si>
  <si>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</si>
  <si>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</si>
  <si>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</si>
  <si>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</si>
  <si>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</si>
  <si>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</si>
  <si>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</si>
  <si>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</si>
  <si>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</si>
  <si>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</si>
  <si>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</si>
  <si>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</si>
  <si>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</si>
  <si>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</si>
  <si>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</si>
  <si>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</si>
  <si>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</si>
  <si>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</si>
  <si>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</si>
  <si>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</si>
  <si>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</si>
  <si>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</si>
  <si>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</si>
  <si>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</si>
  <si>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</si>
  <si>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</si>
  <si>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</si>
  <si>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</si>
  <si>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</si>
  <si>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</si>
  <si>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</si>
  <si>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</si>
  <si>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</si>
  <si>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</si>
  <si>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</si>
  <si>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</si>
  <si>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</si>
  <si>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</si>
  <si>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</si>
  <si>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</si>
  <si>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</si>
  <si>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</si>
  <si>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</si>
  <si>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</si>
  <si>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</si>
  <si>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</si>
  <si>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</si>
  <si>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</si>
  <si>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</si>
  <si>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</si>
  <si>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</si>
  <si>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</si>
  <si>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</si>
  <si>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</si>
  <si>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</si>
  <si>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</si>
  <si>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</si>
  <si>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</si>
  <si>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</si>
  <si>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</si>
  <si>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</si>
  <si>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</si>
  <si>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</si>
  <si>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</si>
  <si>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</si>
  <si>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</si>
  <si>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</si>
  <si>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</si>
  <si>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</si>
  <si>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</si>
  <si>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</si>
  <si>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</si>
  <si>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</si>
  <si>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</si>
  <si>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</si>
  <si>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</si>
  <si>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</si>
  <si>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</si>
  <si>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</si>
  <si>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</si>
  <si>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</si>
  <si>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</si>
  <si>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</si>
  <si>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</si>
  <si>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</si>
  <si>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</si>
  <si>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</si>
  <si>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</si>
  <si>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</si>
  <si>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</si>
  <si>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</si>
  <si>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</si>
  <si>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</si>
  <si>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</si>
  <si>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</si>
  <si>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</si>
  <si>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</si>
  <si>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</si>
  <si>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</si>
  <si>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</si>
  <si>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</si>
  <si>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</si>
  <si>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</si>
  <si>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</si>
  <si>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</si>
  <si>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</si>
  <si>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</si>
  <si>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</si>
  <si>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</si>
  <si>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</si>
  <si>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</si>
  <si>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</si>
  <si>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</si>
  <si>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</si>
  <si>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</si>
  <si>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</si>
  <si>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</si>
  <si>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</si>
  <si>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</si>
  <si>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</si>
  <si>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</si>
  <si>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</si>
  <si>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</si>
  <si>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</si>
  <si>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</si>
  <si>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</si>
  <si>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</si>
  <si>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</si>
  <si>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</si>
  <si>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</si>
  <si>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</si>
  <si>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</si>
  <si>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</si>
  <si>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</si>
  <si>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</si>
  <si>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</si>
  <si>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</si>
  <si>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</si>
  <si>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</si>
  <si>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</si>
  <si>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</si>
  <si>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</si>
  <si>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</si>
  <si>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</si>
  <si>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</si>
  <si>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</si>
  <si>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</si>
  <si>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</si>
  <si>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</si>
  <si>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</si>
  <si>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</si>
  <si>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</si>
  <si>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</si>
  <si>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</si>
  <si>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</si>
  <si>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</si>
  <si>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</si>
  <si>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</si>
  <si>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</si>
  <si>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</si>
  <si>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</si>
  <si>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</si>
  <si>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</si>
  <si>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</si>
  <si>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</si>
  <si>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</si>
  <si>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</si>
  <si>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</si>
  <si>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</si>
  <si>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</si>
  <si>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</si>
  <si>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</si>
  <si>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</si>
  <si>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</si>
  <si>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</si>
  <si>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</si>
  <si>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</si>
  <si>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</si>
  <si>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</si>
  <si>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</si>
  <si>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</si>
  <si>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</si>
  <si>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</si>
  <si>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</si>
  <si>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</si>
  <si>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</si>
  <si>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</si>
  <si>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</si>
  <si>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</si>
  <si>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</si>
  <si>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</si>
  <si>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</si>
  <si>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</si>
  <si>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</si>
  <si>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</si>
  <si>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</si>
  <si>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</si>
  <si>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</si>
  <si>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</si>
  <si>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</si>
  <si>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</si>
  <si>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</si>
  <si>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</si>
  <si>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</si>
  <si>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</si>
  <si>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</si>
  <si>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</si>
  <si>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</si>
  <si>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</si>
  <si>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</si>
  <si>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</si>
  <si>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</si>
  <si>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</si>
  <si>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</si>
  <si>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</si>
  <si>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</si>
  <si>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</si>
  <si>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</si>
  <si>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</si>
  <si>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</si>
  <si>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</si>
  <si>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</si>
  <si>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</si>
  <si>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</si>
  <si>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</si>
  <si>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</si>
  <si>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</si>
  <si>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</si>
  <si>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</si>
  <si>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</si>
  <si>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</si>
  <si>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</si>
  <si>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</si>
  <si>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</si>
  <si>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</si>
  <si>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</si>
  <si>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</si>
  <si>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</si>
  <si>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</si>
  <si>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</si>
  <si>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</si>
  <si>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</si>
  <si>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</si>
  <si>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</si>
  <si>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</si>
  <si>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</si>
  <si>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</si>
  <si>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</si>
  <si>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</si>
  <si>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</si>
  <si>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</si>
  <si>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</si>
  <si>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</si>
  <si>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</si>
  <si>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</si>
  <si>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</si>
  <si>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</si>
  <si>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</si>
  <si>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</si>
  <si>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</si>
  <si>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</si>
  <si>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</si>
  <si>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</si>
  <si>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</si>
  <si>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</si>
  <si>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</si>
  <si>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</si>
  <si>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</si>
  <si>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</si>
  <si>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</si>
  <si>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</si>
  <si>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</si>
  <si>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</si>
  <si>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</si>
  <si>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</si>
  <si>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</si>
  <si>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</si>
  <si>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</si>
  <si>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</si>
  <si>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</si>
  <si>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</si>
  <si>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</si>
  <si>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</si>
  <si>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</si>
  <si>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</si>
  <si>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</si>
  <si>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</si>
  <si>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</si>
  <si>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</si>
  <si>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</si>
  <si>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</si>
  <si>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</si>
  <si>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</si>
  <si>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</si>
  <si>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</si>
  <si>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</si>
  <si>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</si>
  <si>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</si>
  <si>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</si>
  <si>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</si>
  <si>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</si>
  <si>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</si>
  <si>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</si>
  <si>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</si>
  <si>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</si>
  <si>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</si>
  <si>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</si>
  <si>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</si>
  <si>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</si>
  <si>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</si>
  <si>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</si>
  <si>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</si>
  <si>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</si>
  <si>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</si>
  <si>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</si>
  <si>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</si>
  <si>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</si>
  <si>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</si>
  <si>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</si>
  <si>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</si>
  <si>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</si>
  <si>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</si>
  <si>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</si>
  <si>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</si>
  <si>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</si>
  <si>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</si>
  <si>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</si>
  <si>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</si>
  <si>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</si>
  <si>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</si>
  <si>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</si>
  <si>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</si>
  <si>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</si>
  <si>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</si>
  <si>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</si>
  <si>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</si>
  <si>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</si>
  <si>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</si>
  <si>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</si>
  <si>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</si>
  <si>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</si>
  <si>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</si>
  <si>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</si>
  <si>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</si>
  <si>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</si>
  <si>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</si>
  <si>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</si>
  <si>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</si>
  <si>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</si>
  <si>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</si>
  <si>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</si>
  <si>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</si>
  <si>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</si>
  <si>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</si>
  <si>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</si>
  <si>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</si>
  <si>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</si>
  <si>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</si>
  <si>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</si>
  <si>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</si>
  <si>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</si>
  <si>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</si>
  <si>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</si>
  <si>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</si>
  <si>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</si>
  <si>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</si>
  <si>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</si>
  <si>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</si>
  <si>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</si>
  <si>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</si>
  <si>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</si>
  <si>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</si>
  <si>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</si>
  <si>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</si>
  <si>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</si>
  <si>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</si>
  <si>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</si>
  <si>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</si>
  <si>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</si>
  <si>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</si>
  <si>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</si>
  <si>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</si>
  <si>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</si>
  <si>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</si>
  <si>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</si>
  <si>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</si>
  <si>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</si>
  <si>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</si>
  <si>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</si>
  <si>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</si>
  <si>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</si>
  <si>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</si>
  <si>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</si>
  <si>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</si>
  <si>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</si>
  <si>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</si>
  <si>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</si>
  <si>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</si>
  <si>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</si>
  <si>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</si>
  <si>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</si>
  <si>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</si>
  <si>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</si>
  <si>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</si>
  <si>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</si>
  <si>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</si>
  <si>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</si>
  <si>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</si>
  <si>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</si>
  <si>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</si>
  <si>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</si>
  <si>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</si>
  <si>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</si>
  <si>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</si>
  <si>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</si>
  <si>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</si>
  <si>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</si>
  <si>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</si>
  <si>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</si>
  <si>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</si>
  <si>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</si>
  <si>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</si>
  <si>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</si>
  <si>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</si>
  <si>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</si>
  <si>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</si>
  <si>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</si>
  <si>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</si>
  <si>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</si>
  <si>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</si>
  <si>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</si>
  <si>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</si>
  <si>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</si>
  <si>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</si>
  <si>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</si>
  <si>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</si>
  <si>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</si>
  <si>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</si>
  <si>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</si>
  <si>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</si>
  <si>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</si>
  <si>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</si>
  <si>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</si>
  <si>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</si>
  <si>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</si>
  <si>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</si>
  <si>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</si>
  <si>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</si>
  <si>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</si>
  <si>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</si>
  <si>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</si>
  <si>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</si>
  <si>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</si>
  <si>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</si>
  <si>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</si>
  <si>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</si>
  <si>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</si>
  <si>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</si>
  <si>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</si>
  <si>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</si>
  <si>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</si>
  <si>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</si>
  <si>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</si>
  <si>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</si>
  <si>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</si>
  <si>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</si>
  <si>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</si>
  <si>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</si>
  <si>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</si>
  <si>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</si>
  <si>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</si>
  <si>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</si>
  <si>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</si>
  <si>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</si>
  <si>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</si>
  <si>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</si>
  <si>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</si>
  <si>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</si>
  <si>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</si>
  <si>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</si>
  <si>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</si>
  <si>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</si>
  <si>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</si>
  <si>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</si>
  <si>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</si>
  <si>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</si>
  <si>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</si>
  <si>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</si>
  <si>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</si>
  <si>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</si>
  <si>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</si>
  <si>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</si>
  <si>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</si>
  <si>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</si>
  <si>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</si>
  <si>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</si>
  <si>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</si>
  <si>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</si>
  <si>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</si>
  <si>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</si>
  <si>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</si>
  <si>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</si>
  <si>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</si>
  <si>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</si>
  <si>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</si>
  <si>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</si>
  <si>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</si>
  <si>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</si>
  <si>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</si>
  <si>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</si>
  <si>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</si>
  <si>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</si>
  <si>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</si>
  <si>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</si>
  <si>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</si>
  <si>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</si>
  <si>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</si>
  <si>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</si>
  <si>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</si>
  <si>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</si>
  <si>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</si>
  <si>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</si>
  <si>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</si>
  <si>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</si>
  <si>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</si>
  <si>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</si>
  <si>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</si>
  <si>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</si>
  <si>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</si>
  <si>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</si>
  <si>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</si>
  <si>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</si>
  <si>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</si>
  <si>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</si>
  <si>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</si>
  <si>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</si>
  <si>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</si>
  <si>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</si>
  <si>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</si>
  <si>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</si>
  <si>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</si>
  <si>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</si>
  <si>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</si>
  <si>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</si>
  <si>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</si>
  <si>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</si>
  <si>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</si>
  <si>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</si>
  <si>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</si>
  <si>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</si>
  <si>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</si>
  <si>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</si>
  <si>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</si>
  <si>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定住性の観点からみた持続可能な都市機能の評価のあり方に関する調査研究</t>
  </si>
  <si>
    <t>国土交通政策研究所</t>
  </si>
  <si>
    <t>研究調整官　多田　智和</t>
  </si>
  <si>
    <t>令和2年度</t>
  </si>
  <si>
    <t>令和3年度</t>
  </si>
  <si>
    <t>－</t>
  </si>
  <si>
    <t>-</t>
  </si>
  <si>
    <t>未来投資戦略2018
経済財政運営と改革の基本方針2019
まち・ひと・しごと創生総合戦略                        
SDGsアクションプラン2019</t>
  </si>
  <si>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</si>
  <si>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</si>
  <si>
    <t>社会資本整備・管理効率化推進調査費</t>
  </si>
  <si>
    <t>職員旅費</t>
  </si>
  <si>
    <t>諸謝金</t>
  </si>
  <si>
    <t>委員等旅費</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</si>
  <si>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</si>
  <si>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</si>
  <si>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</si>
  <si>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</si>
  <si>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</si>
  <si>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</si>
  <si>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</si>
  <si>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</si>
  <si>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新32</t>
  </si>
  <si>
    <t>○</t>
  </si>
  <si>
    <t>国交</t>
  </si>
  <si>
    <t>-</t>
    <phoneticPr fontId="5"/>
  </si>
  <si>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rPh sb="0" eb="2">
      <t>トシ</t>
    </rPh>
    <rPh sb="3" eb="5">
      <t>サマザマ</t>
    </rPh>
    <rPh sb="6" eb="8">
      <t>ヨウソ</t>
    </rPh>
    <rPh sb="9" eb="11">
      <t>トクチョウ</t>
    </rPh>
    <rPh sb="14" eb="16">
      <t>トシ</t>
    </rPh>
    <rPh sb="21" eb="23">
      <t>ミリョク</t>
    </rPh>
    <rPh sb="24" eb="26">
      <t>ジンコウ</t>
    </rPh>
    <rPh sb="27" eb="29">
      <t>テイチャク</t>
    </rPh>
    <rPh sb="31" eb="34">
      <t>カンレンセイ</t>
    </rPh>
    <rPh sb="41" eb="43">
      <t>チョウサ</t>
    </rPh>
    <rPh sb="44" eb="45">
      <t>モト</t>
    </rPh>
    <rPh sb="47" eb="49">
      <t>コジン</t>
    </rPh>
    <rPh sb="53" eb="57">
      <t>タシュタヨウ</t>
    </rPh>
    <rPh sb="58" eb="60">
      <t>クウカン</t>
    </rPh>
    <rPh sb="64" eb="65">
      <t>ク</t>
    </rPh>
    <rPh sb="66" eb="67">
      <t>ア</t>
    </rPh>
    <rPh sb="74" eb="77">
      <t>テイジュウセイ</t>
    </rPh>
    <rPh sb="80" eb="82">
      <t>カンテン</t>
    </rPh>
    <rPh sb="84" eb="86">
      <t>ヒョウカ</t>
    </rPh>
    <rPh sb="88" eb="90">
      <t>シュホウ</t>
    </rPh>
    <rPh sb="91" eb="93">
      <t>コウチク</t>
    </rPh>
    <phoneticPr fontId="4"/>
  </si>
  <si>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4"/>
  </si>
  <si>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4"/>
  </si>
  <si>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4"/>
  </si>
  <si>
    <t>研究内容の重点化・事業効率・コスト等の観点からも適切な執行している。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33"/>
  </si>
  <si>
    <t>調査結果を踏まえ、適正な公募期間・コスト削減に努めていくことに留意しつつ、引き続き、効率性や有効性を確保して事業を実施する。</t>
    <rPh sb="0" eb="2">
      <t>チョウサ</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33"/>
  </si>
  <si>
    <t>8百万円/2件</t>
    <rPh sb="3" eb="4">
      <t>エン</t>
    </rPh>
    <rPh sb="6" eb="7">
      <t>ケン</t>
    </rPh>
    <phoneticPr fontId="5"/>
  </si>
  <si>
    <t>9.7百万円/2件</t>
    <rPh sb="3" eb="5">
      <t>ヒャクマン</t>
    </rPh>
    <rPh sb="5" eb="6">
      <t>エン</t>
    </rPh>
    <rPh sb="8" eb="9">
      <t>ケン</t>
    </rPh>
    <phoneticPr fontId="4"/>
  </si>
  <si>
    <t>国土交通省国土交通政策研究所調べ（令和３年５月）</t>
    <phoneticPr fontId="5"/>
  </si>
  <si>
    <t>現地調査、課題整理、データ分析</t>
    <rPh sb="0" eb="2">
      <t>ゲンチ</t>
    </rPh>
    <rPh sb="2" eb="4">
      <t>チョウサ</t>
    </rPh>
    <rPh sb="5" eb="7">
      <t>カダイ</t>
    </rPh>
    <rPh sb="7" eb="9">
      <t>セイリ</t>
    </rPh>
    <rPh sb="13" eb="15">
      <t>ブンセキ</t>
    </rPh>
    <phoneticPr fontId="5"/>
  </si>
  <si>
    <t>人件費</t>
    <rPh sb="0" eb="3">
      <t>ジンケンヒ</t>
    </rPh>
    <phoneticPr fontId="5"/>
  </si>
  <si>
    <t>調査研究</t>
    <rPh sb="0" eb="2">
      <t>チョウサ</t>
    </rPh>
    <rPh sb="2" eb="4">
      <t>ケンキュウ</t>
    </rPh>
    <phoneticPr fontId="5"/>
  </si>
  <si>
    <t>有</t>
  </si>
  <si>
    <t>無</t>
  </si>
  <si>
    <t>‐</t>
  </si>
  <si>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</si>
  <si>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</si>
  <si>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</si>
  <si>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事業の目的に照らして適切に活動しており、その結果、初年度である令和２年度において一定の成果を得た。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</si>
  <si>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研究成果を研究報告書としてとりまとめ、公表するとともに、毎年開催している研究発表会において研究成果を発表する。</t>
    <phoneticPr fontId="5"/>
  </si>
  <si>
    <t>-</t>
    <phoneticPr fontId="5"/>
  </si>
  <si>
    <t>一般財団法人土地総合研究所</t>
    <phoneticPr fontId="5"/>
  </si>
  <si>
    <t xml:space="preserve"> </t>
    <phoneticPr fontId="5"/>
  </si>
  <si>
    <t>A.一般財団法人土地総合研究所</t>
    <rPh sb="2" eb="4">
      <t>イッパン</t>
    </rPh>
    <rPh sb="4" eb="6">
      <t>ザイダン</t>
    </rPh>
    <rPh sb="6" eb="8">
      <t>ホウジン</t>
    </rPh>
    <rPh sb="8" eb="10">
      <t>トチ</t>
    </rPh>
    <rPh sb="10" eb="12">
      <t>ソウゴウ</t>
    </rPh>
    <rPh sb="12" eb="15">
      <t>ケンキュウジョ</t>
    </rPh>
    <phoneticPr fontId="5"/>
  </si>
  <si>
    <t>今後の本省部局や地方自治体が政策形成を行う基礎資料等として利用（引用）された回数</t>
    <rPh sb="32" eb="34">
      <t>インヨウ</t>
    </rPh>
    <phoneticPr fontId="5"/>
  </si>
  <si>
    <t>「活動実績」の「研究報告書」は「超少子高齢・人口減少社会に突入し深刻な“縮退期” を迎えている日本の経済社会 においてさらなる政策進化のために求められる研究の方向性について」（9~11頁）及び「特別区部及び周辺市町村における就業・通学に関する傾向把握～都市課題克服・ 定住性の観点からの距離帯に着目した分析～」の２本と理解した。詳細な研究内容となっており、費用対効果の面で特段改善すべき点はないと思われる。</t>
    <phoneticPr fontId="5"/>
  </si>
  <si>
    <t>終了予定</t>
  </si>
  <si>
    <t>令和3年度までに一定の結果が得られる見込みであり、その成果が活用されるよう、事業の効果的・効率的な執行に努め、今年度をもって終了とする。</t>
    <phoneticPr fontId="5"/>
  </si>
  <si>
    <t>当該事業は令和3年度をもって終了。
本調査研究の成果が活用されるよう、学識経験者からの助言も得つつ、効果的・効率的に執行していく。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</si>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</sst>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13607</xdr:colOff>
      <xdr:row>747</xdr:row>
      <xdr:rowOff>244928</xdr:rowOff>
    </xdr:from>
    <xdr:to>
      <xdr:col>36</xdr:col>
      <xdr:colOff>113148</xdr:colOff>
      <xdr:row>758</xdr:row>
      <xdr:rowOff>228945</xdr:rowOff>
    </xdr:to>
    <xdr:grpSp>
      <xdr:nvGrpSpPr>
        <xdr:cNvPr id="2" name="グループ化 24">
          <a:extLst>
            <a:ext uri="{FF2B5EF4-FFF2-40B4-BE49-F238E27FC236}">
              <a16:creationId xmlns:a16="http://schemas.microsoft.com/office/drawing/2014/main" id="{00000000-0008-0000-0000-000002000000}"/>
            </a:ext>
          </a:extLst>
        </xdr:cNvPr>
        <xdr:cNvGrpSpPr/>
      </xdr:nvGrpSpPr>
      <xdr:grpSpPr>
        <a:xfrm>
          <a:off x="1828960" y="40328369"/>
          <a:ext cx="5545600" cy="3805223"/>
          <a:chOff x="4278405" y="41000882"/>
          <a:chExt cx="5626648" cy="3881386"/>
        </a:xfrm>
      </xdr:grpSpPr>
      <xdr:sp macro="" textlink="">
        <xdr:nvSpPr>
          <xdr:cNvPr id="3" name="大かっこ 25">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26">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27">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28">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29">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30">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31">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32">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33">
            <a:extLst>
              <a:ext uri="{FF2B5EF4-FFF2-40B4-BE49-F238E27FC236}">
                <a16:creationId xmlns:a16="http://schemas.microsoft.com/office/drawing/2014/main" id="{00000000-0008-0000-0000-00000B000000}"/>
              </a:ext>
            </a:extLst>
          </xdr:cNvPr>
          <xdr:cNvSpPr/>
        </xdr:nvSpPr>
        <xdr:spPr>
          <a:xfrm>
            <a:off x="7362507" y="41379408"/>
            <a:ext cx="2542546"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34">
            <a:extLst>
              <a:ext uri="{FF2B5EF4-FFF2-40B4-BE49-F238E27FC236}">
                <a16:creationId xmlns:a16="http://schemas.microsoft.com/office/drawing/2014/main" id="{00000000-0008-0000-0000-00000C000000}"/>
              </a:ext>
            </a:extLst>
          </xdr:cNvPr>
          <xdr:cNvSpPr txBox="1"/>
        </xdr:nvSpPr>
        <xdr:spPr>
          <a:xfrm>
            <a:off x="7539913" y="41000882"/>
            <a:ext cx="2197081" cy="1580757"/>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④データ購入費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736</v>
      </c>
      <c r="AK2" s="206"/>
      <c r="AL2" s="206"/>
      <c r="AM2" s="206"/>
      <c r="AN2" s="98" t="s">
        <v>407</v>
      </c>
      <c r="AO2" s="206">
        <v>20</v>
      </c>
      <c r="AP2" s="206"/>
      <c r="AQ2" s="206"/>
      <c r="AR2" s="99" t="s">
        <v>710</v>
      </c>
      <c r="AS2" s="207">
        <v>383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9"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737</v>
      </c>
      <c r="Q13" s="164"/>
      <c r="R13" s="164"/>
      <c r="S13" s="164"/>
      <c r="T13" s="164"/>
      <c r="U13" s="164"/>
      <c r="V13" s="165"/>
      <c r="W13" s="163" t="s">
        <v>718</v>
      </c>
      <c r="X13" s="164"/>
      <c r="Y13" s="164"/>
      <c r="Z13" s="164"/>
      <c r="AA13" s="164"/>
      <c r="AB13" s="164"/>
      <c r="AC13" s="165"/>
      <c r="AD13" s="163">
        <v>8</v>
      </c>
      <c r="AE13" s="164"/>
      <c r="AF13" s="164"/>
      <c r="AG13" s="164"/>
      <c r="AH13" s="164"/>
      <c r="AI13" s="164"/>
      <c r="AJ13" s="165"/>
      <c r="AK13" s="163">
        <v>10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758</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8</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7" t="s">
        <v>354</v>
      </c>
      <c r="H21" s="918"/>
      <c r="I21" s="918"/>
      <c r="J21" s="918"/>
      <c r="K21" s="918"/>
      <c r="L21" s="918"/>
      <c r="M21" s="918"/>
      <c r="N21" s="918"/>
      <c r="O21" s="918"/>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8.6999999999999993</v>
      </c>
      <c r="Q23" s="161"/>
      <c r="R23" s="161"/>
      <c r="S23" s="161"/>
      <c r="T23" s="161"/>
      <c r="U23" s="161"/>
      <c r="V23" s="162"/>
      <c r="W23" s="160" t="s">
        <v>758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0.8</v>
      </c>
      <c r="Q24" s="164"/>
      <c r="R24" s="164"/>
      <c r="S24" s="164"/>
      <c r="T24" s="164"/>
      <c r="U24" s="164"/>
      <c r="V24" s="165"/>
      <c r="W24" s="163" t="s">
        <v>758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0.3</v>
      </c>
      <c r="Q25" s="164"/>
      <c r="R25" s="164"/>
      <c r="S25" s="164"/>
      <c r="T25" s="164"/>
      <c r="U25" s="164"/>
      <c r="V25" s="165"/>
      <c r="W25" s="163" t="s">
        <v>758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0.2</v>
      </c>
      <c r="Q26" s="164"/>
      <c r="R26" s="164"/>
      <c r="S26" s="164"/>
      <c r="T26" s="164"/>
      <c r="U26" s="164"/>
      <c r="V26" s="165"/>
      <c r="W26" s="163" t="s">
        <v>758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758</v>
      </c>
      <c r="H27" s="136"/>
      <c r="I27" s="136"/>
      <c r="J27" s="136"/>
      <c r="K27" s="136"/>
      <c r="L27" s="136"/>
      <c r="M27" s="136"/>
      <c r="N27" s="136"/>
      <c r="O27" s="137"/>
      <c r="P27" s="163" t="s">
        <v>767</v>
      </c>
      <c r="Q27" s="164"/>
      <c r="R27" s="164"/>
      <c r="S27" s="164"/>
      <c r="T27" s="164"/>
      <c r="U27" s="164"/>
      <c r="V27" s="165"/>
      <c r="W27" s="163" t="s">
        <v>758</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1"/>
      <c r="B32" s="509"/>
      <c r="C32" s="509"/>
      <c r="D32" s="509"/>
      <c r="E32" s="509"/>
      <c r="F32" s="510"/>
      <c r="G32" s="536" t="s">
        <v>726</v>
      </c>
      <c r="H32" s="537"/>
      <c r="I32" s="537"/>
      <c r="J32" s="537"/>
      <c r="K32" s="537"/>
      <c r="L32" s="537"/>
      <c r="M32" s="537"/>
      <c r="N32" s="537"/>
      <c r="O32" s="538"/>
      <c r="P32" s="191" t="s">
        <v>762</v>
      </c>
      <c r="Q32" s="191"/>
      <c r="R32" s="191"/>
      <c r="S32" s="191"/>
      <c r="T32" s="191"/>
      <c r="U32" s="191"/>
      <c r="V32" s="191"/>
      <c r="W32" s="191"/>
      <c r="X32" s="233"/>
      <c r="Y32" s="339" t="s">
        <v>12</v>
      </c>
      <c r="Z32" s="545"/>
      <c r="AA32" s="546"/>
      <c r="AB32" s="547" t="s">
        <v>727</v>
      </c>
      <c r="AC32" s="547"/>
      <c r="AD32" s="547"/>
      <c r="AE32" s="363" t="s">
        <v>718</v>
      </c>
      <c r="AF32" s="364"/>
      <c r="AG32" s="364"/>
      <c r="AH32" s="364"/>
      <c r="AI32" s="363" t="s">
        <v>718</v>
      </c>
      <c r="AJ32" s="364"/>
      <c r="AK32" s="364"/>
      <c r="AL32" s="364"/>
      <c r="AM32" s="363">
        <v>0</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t="s">
        <v>718</v>
      </c>
      <c r="AF33" s="364"/>
      <c r="AG33" s="364"/>
      <c r="AH33" s="364"/>
      <c r="AI33" s="363" t="s">
        <v>718</v>
      </c>
      <c r="AJ33" s="364"/>
      <c r="AK33" s="364"/>
      <c r="AL33" s="364"/>
      <c r="AM33" s="363">
        <v>0</v>
      </c>
      <c r="AN33" s="364"/>
      <c r="AO33" s="364"/>
      <c r="AP33" s="364"/>
      <c r="AQ33" s="166" t="s">
        <v>718</v>
      </c>
      <c r="AR33" s="167"/>
      <c r="AS33" s="167"/>
      <c r="AT33" s="168"/>
      <c r="AU33" s="364">
        <v>2</v>
      </c>
      <c r="AV33" s="364"/>
      <c r="AW33" s="364"/>
      <c r="AX33" s="365"/>
    </row>
    <row r="34" spans="1:51" ht="49.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v>0</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746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794"/>
    </row>
    <row r="36" spans="1:51" ht="23.25" customHeight="1" thickBot="1" x14ac:dyDescent="0.2">
      <c r="A36" s="894"/>
      <c r="B36" s="895"/>
      <c r="C36" s="895"/>
      <c r="D36" s="895"/>
      <c r="E36" s="895"/>
      <c r="F36" s="896"/>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794"/>
      <c r="AY42">
        <f t="shared" si="4"/>
        <v>0</v>
      </c>
    </row>
    <row r="43" spans="1:51" ht="23.25" hidden="1" customHeight="1" x14ac:dyDescent="0.15">
      <c r="A43" s="894"/>
      <c r="B43" s="895"/>
      <c r="C43" s="895"/>
      <c r="D43" s="895"/>
      <c r="E43" s="895"/>
      <c r="F43" s="896"/>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794"/>
      <c r="AY49">
        <f t="shared" si="5"/>
        <v>0</v>
      </c>
    </row>
    <row r="50" spans="1:51" ht="23.25" hidden="1" customHeight="1" x14ac:dyDescent="0.15">
      <c r="A50" s="894"/>
      <c r="B50" s="895"/>
      <c r="C50" s="895"/>
      <c r="D50" s="895"/>
      <c r="E50" s="895"/>
      <c r="F50" s="896"/>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794"/>
      <c r="AY56">
        <f t="shared" si="6"/>
        <v>0</v>
      </c>
    </row>
    <row r="57" spans="1:51" ht="23.25" hidden="1" customHeight="1" x14ac:dyDescent="0.15">
      <c r="A57" s="894"/>
      <c r="B57" s="895"/>
      <c r="C57" s="895"/>
      <c r="D57" s="895"/>
      <c r="E57" s="895"/>
      <c r="F57" s="896"/>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794"/>
      <c r="AY63">
        <f t="shared" si="7"/>
        <v>0</v>
      </c>
    </row>
    <row r="64" spans="1:51" ht="23.25" hidden="1" customHeight="1" x14ac:dyDescent="0.15">
      <c r="A64" s="894"/>
      <c r="B64" s="895"/>
      <c r="C64" s="895"/>
      <c r="D64" s="895"/>
      <c r="E64" s="895"/>
      <c r="F64" s="896"/>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19" t="s">
        <v>418</v>
      </c>
      <c r="AR100" s="920"/>
      <c r="AS100" s="920"/>
      <c r="AT100" s="921"/>
      <c r="AU100" s="919" t="s">
        <v>542</v>
      </c>
      <c r="AV100" s="920"/>
      <c r="AW100" s="920"/>
      <c r="AX100" s="922"/>
    </row>
    <row r="101" spans="1:60" ht="23.25" customHeight="1" x14ac:dyDescent="0.15">
      <c r="A101" s="487"/>
      <c r="B101" s="488"/>
      <c r="C101" s="488"/>
      <c r="D101" s="488"/>
      <c r="E101" s="488"/>
      <c r="F101" s="489"/>
      <c r="G101" s="191" t="s">
        <v>757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t="s">
        <v>718</v>
      </c>
      <c r="AF101" s="358"/>
      <c r="AG101" s="358"/>
      <c r="AH101" s="358"/>
      <c r="AI101" s="358" t="s">
        <v>718</v>
      </c>
      <c r="AJ101" s="358"/>
      <c r="AK101" s="358"/>
      <c r="AL101" s="358"/>
      <c r="AM101" s="358">
        <v>2</v>
      </c>
      <c r="AN101" s="358"/>
      <c r="AO101" s="358"/>
      <c r="AP101" s="358"/>
      <c r="AQ101" s="358" t="s">
        <v>737</v>
      </c>
      <c r="AR101" s="358"/>
      <c r="AS101" s="358"/>
      <c r="AT101" s="358"/>
      <c r="AU101" s="363" t="s">
        <v>737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t="s">
        <v>718</v>
      </c>
      <c r="AF102" s="358"/>
      <c r="AG102" s="358"/>
      <c r="AH102" s="358"/>
      <c r="AI102" s="358" t="s">
        <v>718</v>
      </c>
      <c r="AJ102" s="358"/>
      <c r="AK102" s="358"/>
      <c r="AL102" s="358"/>
      <c r="AM102" s="358">
        <v>2</v>
      </c>
      <c r="AN102" s="358"/>
      <c r="AO102" s="358"/>
      <c r="AP102" s="358"/>
      <c r="AQ102" s="358">
        <v>2</v>
      </c>
      <c r="AR102" s="358"/>
      <c r="AS102" s="358"/>
      <c r="AT102" s="358"/>
      <c r="AU102" s="371" t="s">
        <v>737</v>
      </c>
      <c r="AV102" s="372"/>
      <c r="AW102" s="372"/>
      <c r="AX102" s="923"/>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718</v>
      </c>
      <c r="AF116" s="358"/>
      <c r="AG116" s="358"/>
      <c r="AH116" s="358"/>
      <c r="AI116" s="358" t="s">
        <v>718</v>
      </c>
      <c r="AJ116" s="358"/>
      <c r="AK116" s="358"/>
      <c r="AL116" s="358"/>
      <c r="AM116" s="358">
        <v>4</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718</v>
      </c>
      <c r="AF117" s="306"/>
      <c r="AG117" s="306"/>
      <c r="AH117" s="306"/>
      <c r="AI117" s="306" t="s">
        <v>718</v>
      </c>
      <c r="AJ117" s="306"/>
      <c r="AK117" s="306"/>
      <c r="AL117" s="306"/>
      <c r="AM117" s="306" t="s">
        <v>744</v>
      </c>
      <c r="AN117" s="306"/>
      <c r="AO117" s="306"/>
      <c r="AP117" s="306"/>
      <c r="AQ117" s="306" t="s">
        <v>745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758</v>
      </c>
      <c r="AR133" s="271"/>
      <c r="AS133" s="179" t="s">
        <v>233</v>
      </c>
      <c r="AT133" s="202"/>
      <c r="AU133" s="178" t="s">
        <v>758</v>
      </c>
      <c r="AV133" s="178"/>
      <c r="AW133" s="179" t="s">
        <v>179</v>
      </c>
      <c r="AX133" s="180"/>
      <c r="AY133">
        <f>$AY$132</f>
        <v>1</v>
      </c>
    </row>
    <row r="134" spans="1:51" ht="39.75" customHeight="1" x14ac:dyDescent="0.15">
      <c r="A134" s="987"/>
      <c r="B134" s="253"/>
      <c r="C134" s="252"/>
      <c r="D134" s="253"/>
      <c r="E134" s="252"/>
      <c r="F134" s="314"/>
      <c r="G134" s="232" t="s">
        <v>758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758</v>
      </c>
      <c r="AC134" s="224"/>
      <c r="AD134" s="224"/>
      <c r="AE134" s="266" t="s">
        <v>758</v>
      </c>
      <c r="AF134" s="167"/>
      <c r="AG134" s="167"/>
      <c r="AH134" s="167"/>
      <c r="AI134" s="266" t="s">
        <v>758</v>
      </c>
      <c r="AJ134" s="167"/>
      <c r="AK134" s="167"/>
      <c r="AL134" s="167"/>
      <c r="AM134" s="266" t="s">
        <v>758</v>
      </c>
      <c r="AN134" s="167"/>
      <c r="AO134" s="167"/>
      <c r="AP134" s="167"/>
      <c r="AQ134" s="266" t="s">
        <v>758</v>
      </c>
      <c r="AR134" s="167"/>
      <c r="AS134" s="167"/>
      <c r="AT134" s="167"/>
      <c r="AU134" s="266" t="s">
        <v>758</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758</v>
      </c>
      <c r="AC135" s="175"/>
      <c r="AD135" s="175"/>
      <c r="AE135" s="266" t="s">
        <v>758</v>
      </c>
      <c r="AF135" s="167"/>
      <c r="AG135" s="167"/>
      <c r="AH135" s="167"/>
      <c r="AI135" s="266" t="s">
        <v>758</v>
      </c>
      <c r="AJ135" s="167"/>
      <c r="AK135" s="167"/>
      <c r="AL135" s="167"/>
      <c r="AM135" s="266" t="s">
        <v>758</v>
      </c>
      <c r="AN135" s="167"/>
      <c r="AO135" s="167"/>
      <c r="AP135" s="167"/>
      <c r="AQ135" s="266" t="s">
        <v>758</v>
      </c>
      <c r="AR135" s="167"/>
      <c r="AS135" s="167"/>
      <c r="AT135" s="167"/>
      <c r="AU135" s="266" t="s">
        <v>758</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56.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5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735</v>
      </c>
      <c r="AE705" s="732"/>
      <c r="AF705" s="732"/>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t="s">
        <v>755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752</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752</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33.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3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t="s">
        <v>756</v>
      </c>
      <c r="AH717" s="664"/>
      <c r="AI717" s="664"/>
      <c r="AJ717" s="664"/>
      <c r="AK717" s="664"/>
      <c r="AL717" s="664"/>
      <c r="AM717" s="664"/>
      <c r="AN717" s="664"/>
      <c r="AO717" s="664"/>
      <c r="AP717" s="664"/>
      <c r="AQ717" s="664"/>
      <c r="AR717" s="664"/>
      <c r="AS717" s="664"/>
      <c r="AT717" s="664"/>
      <c r="AU717" s="664"/>
      <c r="AV717" s="664"/>
      <c r="AW717" s="664"/>
      <c r="AX717" s="665"/>
    </row>
    <row r="718" spans="1:50" ht="33.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735</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764</v>
      </c>
      <c r="B731" s="615"/>
      <c r="C731" s="615"/>
      <c r="D731" s="615"/>
      <c r="E731" s="616"/>
      <c r="F731" s="679" t="s">
        <v>765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383</v>
      </c>
      <c r="B733" s="615"/>
      <c r="C733" s="615"/>
      <c r="D733" s="615"/>
      <c r="E733" s="616"/>
      <c r="F733" s="762" t="s">
        <v>766</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734</v>
      </c>
      <c r="J746" s="113"/>
      <c r="K746" s="100" t="str">
        <f>IF(I746="","","-")</f>
        <v>-</v>
      </c>
      <c r="L746" s="104">
        <v>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t="s">
        <v>760</v>
      </c>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748</v>
      </c>
      <c r="H789" s="446"/>
      <c r="I789" s="446"/>
      <c r="J789" s="446"/>
      <c r="K789" s="447"/>
      <c r="L789" s="448" t="s">
        <v>749</v>
      </c>
      <c r="M789" s="449"/>
      <c r="N789" s="449"/>
      <c r="O789" s="449"/>
      <c r="P789" s="449"/>
      <c r="Q789" s="449"/>
      <c r="R789" s="449"/>
      <c r="S789" s="449"/>
      <c r="T789" s="449"/>
      <c r="U789" s="449"/>
      <c r="V789" s="449"/>
      <c r="W789" s="449"/>
      <c r="X789" s="450"/>
      <c r="Y789" s="451">
        <v>7.5</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7.5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759</v>
      </c>
      <c r="D845" s="415"/>
      <c r="E845" s="415"/>
      <c r="F845" s="415"/>
      <c r="G845" s="415"/>
      <c r="H845" s="415"/>
      <c r="I845" s="415"/>
      <c r="J845" s="416">
        <v>2010405010392</v>
      </c>
      <c r="K845" s="417"/>
      <c r="L845" s="417"/>
      <c r="M845" s="417"/>
      <c r="N845" s="417"/>
      <c r="O845" s="417"/>
      <c r="P845" s="421" t="s">
        <v>747</v>
      </c>
      <c r="Q845" s="317"/>
      <c r="R845" s="317"/>
      <c r="S845" s="317"/>
      <c r="T845" s="317"/>
      <c r="U845" s="317"/>
      <c r="V845" s="317"/>
      <c r="W845" s="317"/>
      <c r="X845" s="317"/>
      <c r="Y845" s="318">
        <v>7.5</v>
      </c>
      <c r="Z845" s="319"/>
      <c r="AA845" s="319"/>
      <c r="AB845" s="320"/>
      <c r="AC845" s="322" t="s">
        <v>377</v>
      </c>
      <c r="AD845" s="323"/>
      <c r="AE845" s="323"/>
      <c r="AF845" s="323"/>
      <c r="AG845" s="323"/>
      <c r="AH845" s="418">
        <v>1</v>
      </c>
      <c r="AI845" s="419"/>
      <c r="AJ845" s="419"/>
      <c r="AK845" s="419"/>
      <c r="AL845" s="326">
        <v>97</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794"/>
      <c r="AY7" s="34">
        <f>$AY$2</f>
        <v>0</v>
      </c>
    </row>
    <row r="8" spans="1:51" customFormat="1" ht="23.25" customHeight="1" x14ac:dyDescent="0.15">
      <c r="A8" s="894"/>
      <c r="B8" s="895"/>
      <c r="C8" s="895"/>
      <c r="D8" s="895"/>
      <c r="E8" s="895"/>
      <c r="F8" s="896"/>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794"/>
      <c r="AY14" s="34">
        <f t="shared" si="1"/>
        <v>0</v>
      </c>
    </row>
    <row r="15" spans="1:51" customFormat="1" ht="23.25" customHeight="1" x14ac:dyDescent="0.15">
      <c r="A15" s="894"/>
      <c r="B15" s="895"/>
      <c r="C15" s="895"/>
      <c r="D15" s="895"/>
      <c r="E15" s="895"/>
      <c r="F15" s="896"/>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794"/>
      <c r="AY21" s="34">
        <f t="shared" si="2"/>
        <v>0</v>
      </c>
    </row>
    <row r="22" spans="1:51" customFormat="1" ht="23.25" customHeight="1" x14ac:dyDescent="0.15">
      <c r="A22" s="894"/>
      <c r="B22" s="895"/>
      <c r="C22" s="895"/>
      <c r="D22" s="895"/>
      <c r="E22" s="895"/>
      <c r="F22" s="896"/>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794"/>
      <c r="AY28" s="34">
        <f t="shared" si="3"/>
        <v>0</v>
      </c>
    </row>
    <row r="29" spans="1:51" customFormat="1" ht="23.25" customHeight="1" x14ac:dyDescent="0.15">
      <c r="A29" s="894"/>
      <c r="B29" s="895"/>
      <c r="C29" s="895"/>
      <c r="D29" s="895"/>
      <c r="E29" s="895"/>
      <c r="F29" s="896"/>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794"/>
      <c r="AY35" s="34">
        <f t="shared" si="4"/>
        <v>0</v>
      </c>
    </row>
    <row r="36" spans="1:51" customFormat="1" ht="23.25" customHeight="1" x14ac:dyDescent="0.15">
      <c r="A36" s="894"/>
      <c r="B36" s="895"/>
      <c r="C36" s="895"/>
      <c r="D36" s="895"/>
      <c r="E36" s="895"/>
      <c r="F36" s="896"/>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794"/>
      <c r="AY42" s="34">
        <f t="shared" si="5"/>
        <v>0</v>
      </c>
    </row>
    <row r="43" spans="1:51" customFormat="1" ht="23.25" customHeight="1" x14ac:dyDescent="0.15">
      <c r="A43" s="894"/>
      <c r="B43" s="895"/>
      <c r="C43" s="895"/>
      <c r="D43" s="895"/>
      <c r="E43" s="895"/>
      <c r="F43" s="896"/>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794"/>
      <c r="AY49" s="34">
        <f t="shared" si="6"/>
        <v>0</v>
      </c>
    </row>
    <row r="50" spans="1:51" customFormat="1" ht="23.25" customHeight="1" x14ac:dyDescent="0.15">
      <c r="A50" s="894"/>
      <c r="B50" s="895"/>
      <c r="C50" s="895"/>
      <c r="D50" s="895"/>
      <c r="E50" s="895"/>
      <c r="F50" s="896"/>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794"/>
      <c r="AY56" s="34">
        <f t="shared" si="7"/>
        <v>0</v>
      </c>
    </row>
    <row r="57" spans="1:51" customFormat="1" ht="23.25" customHeight="1" x14ac:dyDescent="0.15">
      <c r="A57" s="894"/>
      <c r="B57" s="895"/>
      <c r="C57" s="895"/>
      <c r="D57" s="895"/>
      <c r="E57" s="895"/>
      <c r="F57" s="896"/>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794"/>
      <c r="AY63" s="34">
        <f t="shared" si="8"/>
        <v>0</v>
      </c>
    </row>
    <row r="64" spans="1:51" customFormat="1" ht="23.25" customHeight="1" x14ac:dyDescent="0.15">
      <c r="A64" s="894"/>
      <c r="B64" s="895"/>
      <c r="C64" s="895"/>
      <c r="D64" s="895"/>
      <c r="E64" s="895"/>
      <c r="F64" s="896"/>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794"/>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2021-08-04T05:45:29Z</cp:lastPrinted>
  <dcterms:created xsi:type="dcterms:W3CDTF">2012-03-13T00:50:25Z</dcterms:created>
  <dcterms:modified xsi:type="dcterms:W3CDTF">2021-08-25T07:56:36Z</dcterms:modified>
</cp:coreProperties>
</file>