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0" yWindow="0" windowWidth="9075" windowHeight="6645"/>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861" i="3" l="1"/>
  <c r="Y860" i="3"/>
  <c r="Y859" i="3"/>
  <c r="Y858" i="3"/>
  <c r="Y857" i="3"/>
  <c r="Y856" i="3"/>
  <c r="Y855" i="3"/>
  <c r="Y854" i="3"/>
  <c r="Y853" i="3"/>
  <c r="Y852" i="3"/>
  <c r="Y851" i="3"/>
  <c r="Y850" i="3"/>
  <c r="Y849" i="3"/>
  <c r="Y848" i="3"/>
  <c r="Y847" i="3"/>
  <c r="Y846"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417" i="3"/>
  <c r="AY645"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<sst xmlns="http://schemas.openxmlformats.org/spreadsheetml/2006/main" count="2356" uniqueCount="721">
  <si>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</si>
  <si>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</si>
  <si>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</si>
  <si>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</si>
  <si>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</si>
  <si>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</si>
  <si>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</si>
  <si>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</si>
  <si>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</si>
  <si>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</si>
  <si>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</si>
  <si>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</si>
  <si>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</si>
  <si>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</si>
  <si>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</si>
  <si>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</si>
  <si>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</si>
  <si>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</si>
  <si>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</si>
  <si>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</si>
  <si>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</si>
  <si>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</si>
  <si>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</si>
  <si>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</si>
  <si>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</si>
  <si>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</si>
  <si>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</si>
  <si>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</si>
  <si>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</si>
  <si>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</si>
  <si>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</si>
  <si>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</si>
  <si>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</si>
  <si>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</si>
  <si>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</si>
  <si>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</si>
  <si>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</si>
  <si>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</si>
  <si>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</si>
  <si>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</si>
  <si>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</si>
  <si>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</si>
  <si>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</si>
  <si>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</si>
  <si>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</si>
  <si>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</si>
  <si>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</si>
  <si>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</si>
  <si>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</si>
  <si>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</si>
  <si>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</si>
  <si>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</si>
  <si>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</si>
  <si>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</si>
  <si>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</si>
  <si>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</si>
  <si>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</si>
  <si>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</si>
  <si>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</si>
  <si>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</si>
  <si>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</si>
  <si>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</si>
  <si>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</si>
  <si>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</si>
  <si>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</si>
  <si>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</si>
  <si>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</si>
  <si>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</si>
  <si>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</si>
  <si>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</si>
  <si>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</si>
  <si>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</si>
  <si>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</si>
  <si>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</si>
  <si>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</si>
  <si>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</si>
  <si>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</si>
  <si>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</si>
  <si>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</si>
  <si>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</si>
  <si>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</si>
  <si>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</si>
  <si>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</si>
  <si>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</si>
  <si>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</si>
  <si>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</si>
  <si>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</si>
  <si>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</si>
  <si>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</si>
  <si>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</si>
  <si>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</si>
  <si>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</si>
  <si>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</si>
  <si>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</si>
  <si>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</si>
  <si>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</si>
  <si>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</si>
  <si>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</si>
  <si>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</si>
  <si>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</si>
  <si>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</si>
  <si>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</si>
  <si>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</si>
  <si>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</si>
  <si>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</si>
  <si>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</si>
  <si>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</si>
  <si>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</si>
  <si>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</si>
  <si>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</si>
  <si>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</si>
  <si>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</si>
  <si>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</si>
  <si>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</si>
  <si>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</si>
  <si>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</si>
  <si>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</si>
  <si>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</si>
  <si>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</si>
  <si>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</si>
  <si>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</si>
  <si>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</si>
  <si>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</si>
  <si>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</si>
  <si>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</si>
  <si>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</si>
  <si>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</si>
  <si>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</si>
  <si>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</si>
  <si>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</si>
  <si>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</si>
  <si>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</si>
  <si>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</si>
  <si>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</si>
  <si>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</si>
  <si>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</si>
  <si>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</si>
  <si>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</si>
  <si>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</si>
  <si>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</si>
  <si>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</si>
  <si>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</si>
  <si>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</si>
  <si>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</si>
  <si>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</si>
  <si>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</si>
  <si>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</si>
  <si>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</si>
  <si>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</si>
  <si>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</si>
  <si>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</si>
  <si>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</si>
  <si>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</si>
  <si>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</si>
  <si>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</si>
  <si>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</si>
  <si>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</si>
  <si>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</si>
  <si>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</si>
  <si>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</si>
  <si>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</si>
  <si>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</si>
  <si>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</si>
  <si>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</si>
  <si>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</si>
  <si>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</si>
  <si>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</si>
  <si>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</si>
  <si>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</si>
  <si>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</si>
  <si>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</si>
  <si>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</si>
  <si>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</si>
  <si>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</si>
  <si>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</si>
  <si>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</si>
  <si>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</si>
  <si>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</si>
  <si>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</si>
  <si>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</si>
  <si>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</si>
  <si>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</si>
  <si>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</si>
  <si>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</si>
  <si>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</si>
  <si>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</si>
  <si>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</si>
  <si>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</si>
  <si>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</si>
  <si>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</si>
  <si>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</si>
  <si>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</si>
  <si>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</si>
  <si>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</si>
  <si>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</si>
  <si>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</si>
  <si>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</si>
  <si>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</si>
  <si>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</si>
  <si>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</si>
  <si>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</si>
  <si>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</si>
  <si>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</si>
  <si>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</si>
  <si>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</si>
  <si>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</si>
  <si>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</si>
  <si>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</si>
  <si>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</si>
  <si>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</si>
  <si>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</si>
  <si>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</si>
  <si>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</si>
  <si>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</si>
  <si>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</si>
  <si>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</si>
  <si>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</si>
  <si>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</si>
  <si>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</si>
  <si>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</si>
  <si>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</si>
  <si>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</si>
  <si>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</si>
  <si>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</si>
  <si>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</si>
  <si>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</si>
  <si>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</si>
  <si>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</si>
  <si>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</si>
  <si>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</si>
  <si>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</si>
  <si>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</si>
  <si>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</si>
  <si>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</si>
  <si>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</si>
  <si>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</si>
  <si>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</si>
  <si>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</si>
  <si>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</si>
  <si>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</si>
  <si>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</si>
  <si>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</si>
  <si>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</si>
  <si>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</si>
  <si>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</si>
  <si>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</si>
  <si>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</si>
  <si>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</si>
  <si>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</si>
  <si>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</si>
  <si>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</si>
  <si>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</si>
  <si>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</si>
  <si>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</si>
  <si>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</si>
  <si>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</si>
  <si>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</si>
  <si>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</si>
  <si>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</si>
  <si>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</si>
  <si>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</si>
  <si>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</si>
  <si>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</si>
  <si>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</si>
  <si>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</si>
  <si>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</si>
  <si>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</si>
  <si>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</si>
  <si>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</si>
  <si>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</si>
  <si>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</si>
  <si>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</si>
  <si>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</si>
  <si>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</si>
  <si>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</si>
  <si>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</si>
  <si>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</si>
  <si>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</si>
  <si>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</si>
  <si>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</si>
  <si>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</si>
  <si>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</si>
  <si>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</si>
  <si>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</si>
  <si>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</si>
  <si>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</si>
  <si>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</si>
  <si>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</si>
  <si>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</si>
  <si>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</si>
  <si>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</si>
  <si>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</si>
  <si>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</si>
  <si>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</si>
  <si>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</si>
  <si>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</si>
  <si>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</si>
  <si>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</si>
  <si>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</si>
  <si>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</si>
  <si>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</si>
  <si>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</si>
  <si>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</si>
  <si>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</si>
  <si>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</si>
  <si>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</si>
  <si>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</si>
  <si>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</si>
  <si>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</si>
  <si>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</si>
  <si>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</si>
  <si>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</si>
  <si>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</si>
  <si>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</si>
  <si>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</si>
  <si>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</si>
  <si>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</si>
  <si>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</si>
  <si>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</si>
  <si>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</si>
  <si>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</si>
  <si>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</si>
  <si>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</si>
  <si>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</si>
  <si>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</si>
  <si>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</si>
  <si>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</si>
  <si>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</si>
  <si>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</si>
  <si>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</si>
  <si>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</si>
  <si>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</si>
  <si>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</si>
  <si>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</si>
  <si>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</si>
  <si>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</si>
  <si>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</si>
  <si>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</si>
  <si>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</si>
  <si>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</si>
  <si>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</si>
  <si>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</si>
  <si>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</si>
  <si>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</si>
  <si>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</si>
  <si>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</si>
  <si>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</si>
  <si>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</si>
  <si>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</si>
  <si>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</si>
  <si>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</si>
  <si>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</si>
  <si>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</si>
  <si>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</si>
  <si>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</si>
  <si>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</si>
  <si>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</si>
  <si>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</si>
  <si>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</si>
  <si>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</si>
  <si>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</si>
  <si>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</si>
  <si>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</si>
  <si>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</si>
  <si>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</si>
  <si>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</si>
  <si>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</si>
  <si>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</si>
  <si>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</si>
  <si>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</si>
  <si>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</si>
  <si>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</si>
  <si>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</si>
  <si>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</si>
  <si>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</si>
  <si>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</si>
  <si>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</si>
  <si>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</si>
  <si>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</si>
  <si>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</si>
  <si>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</si>
  <si>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</si>
  <si>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</si>
  <si>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</si>
  <si>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</si>
  <si>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</si>
  <si>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</si>
  <si>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</si>
  <si>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</si>
  <si>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</si>
  <si>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</si>
  <si>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</si>
  <si>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</si>
  <si>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</si>
  <si>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</si>
  <si>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</si>
  <si>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</si>
  <si>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</si>
  <si>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</si>
  <si>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</si>
  <si>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</si>
  <si>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</si>
  <si>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</si>
  <si>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</si>
  <si>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</si>
  <si>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</si>
  <si>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</si>
  <si>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</si>
  <si>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</si>
  <si>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</si>
  <si>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</si>
  <si>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</si>
  <si>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</si>
  <si>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</si>
  <si>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</si>
  <si>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</si>
  <si>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</si>
  <si>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</si>
  <si>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</si>
  <si>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</si>
  <si>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</si>
  <si>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</si>
  <si>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</si>
  <si>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</si>
  <si>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</si>
  <si>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</si>
  <si>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</si>
  <si>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</si>
  <si>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</si>
  <si>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</si>
  <si>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</si>
  <si>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</si>
  <si>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</si>
  <si>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</si>
  <si>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</si>
  <si>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</si>
  <si>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</si>
  <si>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</si>
  <si>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</si>
  <si>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</si>
  <si>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</si>
  <si>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</si>
  <si>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</si>
  <si>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</si>
  <si>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</si>
  <si>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</si>
  <si>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</si>
  <si>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</si>
  <si>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</si>
  <si>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</si>
  <si>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</si>
  <si>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</si>
  <si>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</si>
  <si>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</si>
  <si>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</si>
  <si>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</si>
  <si>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</si>
  <si>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</si>
  <si>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</si>
  <si>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</si>
  <si>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</si>
  <si>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</si>
  <si>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</si>
  <si>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</si>
  <si>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</si>
  <si>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</si>
  <si>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</si>
  <si>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</si>
  <si>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</si>
  <si>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</si>
  <si>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</si>
  <si>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</si>
  <si>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</si>
  <si>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</si>
  <si>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</si>
  <si>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</si>
  <si>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</si>
  <si>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</si>
  <si>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</si>
  <si>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</si>
  <si>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</si>
  <si>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</si>
  <si>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</si>
  <si>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</si>
  <si>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</si>
  <si>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</si>
  <si>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</si>
  <si>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</si>
  <si>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</si>
  <si>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</si>
  <si>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</si>
  <si>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</si>
  <si>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</si>
  <si>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</si>
  <si>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</si>
  <si>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</si>
  <si>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</si>
  <si>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</si>
  <si>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</si>
  <si>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</si>
  <si>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</si>
  <si>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</si>
  <si>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</si>
  <si>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</si>
  <si>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</si>
  <si>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</si>
  <si>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</si>
  <si>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</si>
  <si>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</si>
  <si>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</si>
  <si>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</si>
  <si>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</si>
  <si>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</si>
  <si>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</si>
  <si>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</si>
  <si>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</si>
  <si>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</si>
  <si>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</si>
  <si>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</si>
  <si>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</si>
  <si>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</si>
  <si>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</si>
  <si>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</si>
  <si>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</si>
  <si>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</si>
  <si>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</si>
  <si>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</si>
  <si>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</si>
  <si>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</si>
  <si>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</si>
  <si>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</si>
  <si>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</si>
  <si>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</si>
  <si>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</si>
  <si>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</si>
  <si>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</si>
  <si>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</si>
  <si>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</si>
  <si>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</si>
  <si>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</si>
  <si>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</si>
  <si>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</si>
  <si>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</si>
  <si>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</si>
  <si>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</si>
  <si>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</si>
  <si>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</si>
  <si>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</si>
  <si>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</si>
  <si>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</si>
  <si>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</si>
  <si>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</si>
  <si>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</si>
  <si>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</si>
  <si>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</si>
  <si>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</si>
  <si>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</si>
  <si>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</si>
  <si>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</si>
  <si>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</si>
  <si>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</si>
  <si>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</si>
  <si>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</si>
  <si>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</si>
  <si>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</si>
  <si>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</si>
  <si>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</si>
  <si>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</si>
  <si>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</si>
  <si>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</si>
  <si>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</si>
  <si>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</si>
  <si>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</si>
  <si>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</si>
  <si>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</si>
  <si>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</si>
  <si>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</si>
  <si>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</si>
  <si>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</si>
  <si>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</si>
  <si>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</si>
  <si>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</si>
  <si>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</si>
  <si>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</si>
  <si>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</si>
  <si>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</si>
  <si>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</si>
  <si>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</si>
  <si>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</si>
  <si>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</si>
  <si>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</si>
  <si>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</si>
  <si>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</si>
  <si>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</si>
  <si>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</si>
  <si>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</si>
  <si>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</si>
  <si>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</si>
  <si>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</si>
  <si>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</si>
  <si>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</si>
  <si>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</si>
  <si>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</si>
  <si>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</si>
  <si>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</si>
  <si>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</si>
  <si>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</si>
  <si>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</si>
  <si>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</si>
  <si>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</si>
  <si>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</si>
  <si>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</si>
  <si>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</si>
  <si>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</si>
  <si>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</si>
  <si>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</si>
  <si>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</si>
  <si>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</si>
  <si>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</si>
  <si>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</si>
  <si>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</si>
  <si>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</si>
  <si>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</si>
  <si>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</si>
  <si>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</si>
  <si>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</si>
  <si>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</si>
  <si>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</si>
  <si>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</si>
  <si>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</si>
  <si>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</si>
  <si>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</si>
  <si>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</si>
  <si>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建築物と地盤に係る構造規定の合理化による都市の再生と強靱化に資する技術開発</t>
    <phoneticPr fontId="5"/>
  </si>
  <si>
    <t>大臣官房</t>
    <phoneticPr fontId="5"/>
  </si>
  <si>
    <t>技術調査課</t>
    <phoneticPr fontId="5"/>
  </si>
  <si>
    <t>○</t>
  </si>
  <si>
    <t>-</t>
  </si>
  <si>
    <t>-</t>
    <phoneticPr fontId="5"/>
  </si>
  <si>
    <t>「国土強靱化基本計画」（平成30年12月閣議決定）
「未来投資戦略」（平成30年6月閣議決定）
「経済財政運営と改革の基本方針2019」（令和元年6月閣議決定）</t>
    <phoneticPr fontId="5"/>
  </si>
  <si>
    <t>建築物を円滑に更新するための構造規定の合理化に向けて、建築物の更新時に支障となる従前建築物の杭（既存杭）の有効活用や既存の宅地擁壁の耐震化を促進するために必要な技術開発を行い、都市の再生と強靱化や設計・施工に係る生産性向上を図ることを本技術研究開発の目的とする。</t>
    <phoneticPr fontId="5"/>
  </si>
  <si>
    <t>我が国において人口減少と建築物の老朽化が課題となる中、都市の再生と強靭化をともに推進するためには、中小建築物も含めた建築物の更新の加速化が不可欠である。そのため、建築物の更新時に支障となっている既存杭や既存宅地擁壁を対象に、　既存杭に係る課題にも対応した建築物更新のための性能規定型の新技術基準、および既設建築物に配慮した既存宅地擁壁の耐震改修を促進するための新技術基準を開発すると共に、基礎と地盤の新技術を受けての建築物全体の設計に係る構造規定の合理化に資する技術研究開発を行う。</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</si>
  <si>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</si>
  <si>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</si>
  <si>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</si>
  <si>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</si>
  <si>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令和5年度までに、「建築物更新のための性能規定型の技術基準案」、「既存宅地擁壁の耐震改修のための技術基準案」を2本策定する。</t>
    <phoneticPr fontId="5"/>
  </si>
  <si>
    <t>既存杭等の有効活用の促進に向けた技術基準案、ガイドライン案等の策定数</t>
    <phoneticPr fontId="5"/>
  </si>
  <si>
    <t>HP等で公開された技術資料・マニュアル・ガイドライン等</t>
    <phoneticPr fontId="5"/>
  </si>
  <si>
    <t>本事業に関連する論文・報告発表、刊行物公表件数</t>
    <phoneticPr fontId="5"/>
  </si>
  <si>
    <t>単位当たりコスト＝Ｘ／Ｙ
X　：　執行額
Y　：　既存杭等の有効活用の促進に向けた研究項目の終了件数　　　　　　　　　　　</t>
    <phoneticPr fontId="5"/>
  </si>
  <si>
    <t>百万円/件</t>
    <phoneticPr fontId="5"/>
  </si>
  <si>
    <t>11 ICTの利活用及び技術研究開発の推進</t>
    <phoneticPr fontId="5"/>
  </si>
  <si>
    <t>41 技術研究開発を推進する</t>
    <phoneticPr fontId="5"/>
  </si>
  <si>
    <t>139　目標を達成した技術開発課題の割合</t>
    <phoneticPr fontId="5"/>
  </si>
  <si>
    <t>国土交通省が実施している技術研究開発課題を効果的・効率的に推進することに資する。</t>
    <phoneticPr fontId="5"/>
  </si>
  <si>
    <t>既存杭の処理に伴う地盤の影響評価のための載荷実験業務</t>
    <phoneticPr fontId="5"/>
  </si>
  <si>
    <t>既存杭の撤去・新設による建築物の上部構造への影響に関する解析業務</t>
    <phoneticPr fontId="5"/>
  </si>
  <si>
    <t>実大擁壁の耐震性能評価実験のための擁壁の切断等業務</t>
    <phoneticPr fontId="5"/>
  </si>
  <si>
    <t>建築物の地震被害に関わる宅地擁壁の耐震性能を検討するための地震被害事例の整理</t>
    <phoneticPr fontId="5"/>
  </si>
  <si>
    <t>三次元有限要素解析プログラム購入</t>
    <phoneticPr fontId="5"/>
  </si>
  <si>
    <t>石積み擁壁模型の遠心振動実験実施業務</t>
    <phoneticPr fontId="5"/>
  </si>
  <si>
    <t>水平成層砂地盤模型の遠心振動実験の実施業務</t>
    <phoneticPr fontId="5"/>
  </si>
  <si>
    <t>既存杭の処理に伴う地盤評価及び既存杭の活用に係る基礎情報整理に関する業務</t>
    <phoneticPr fontId="5"/>
  </si>
  <si>
    <t>（株）小堀鐸二研究所</t>
    <phoneticPr fontId="5"/>
  </si>
  <si>
    <t>（株）福田組</t>
    <phoneticPr fontId="5"/>
  </si>
  <si>
    <t>システム計測（株）</t>
    <phoneticPr fontId="5"/>
  </si>
  <si>
    <t>日本工営（株）</t>
    <phoneticPr fontId="5"/>
  </si>
  <si>
    <t>（株）マイダスアイティジャパン</t>
    <phoneticPr fontId="5"/>
  </si>
  <si>
    <t>（株）ジオデザイン</t>
    <phoneticPr fontId="5"/>
  </si>
  <si>
    <t>イントラスト（株）</t>
    <phoneticPr fontId="5"/>
  </si>
  <si>
    <t>-</t>
    <phoneticPr fontId="5"/>
  </si>
  <si>
    <t>課長　森戸 義貴</t>
    <phoneticPr fontId="5"/>
  </si>
  <si>
    <t>-</t>
    <phoneticPr fontId="5"/>
  </si>
  <si>
    <t>72百万円/2件</t>
    <phoneticPr fontId="5"/>
  </si>
  <si>
    <t>外部有識者による評価委員会において、我が国において建築物の老朽化が課題となっている中で、建築物の更新等に関する重要な研究であるとの評価を受けている。</t>
    <phoneticPr fontId="5"/>
  </si>
  <si>
    <t>建築と地盤に関わる構造物の設計・施工のための審査・許可ルールに係る技術開発であり、国が実施する必要がある。</t>
    <phoneticPr fontId="5"/>
  </si>
  <si>
    <t>「国土強靱化基本計画」（平成30年12月閣議決定）、「未来投資戦略」（平成30年6月閣議決定）等において、建築物の耐震対策・老朽化対策、宅地の安全性の事前対策、安全安心と生産性向上などの推進が示されており、優先度の高い研究課題である。</t>
    <phoneticPr fontId="5"/>
  </si>
  <si>
    <t>‐</t>
  </si>
  <si>
    <t>・本事業は、外部有識者による評価委員会において「事前評価」を受け、我が国において建築物の老朽化が課題となっている中で、建築物の更新等に関する重要な研究であるとの評価を受けた。
・発注にあたっては、価格競争や企画競争により競争性の確保に努める。</t>
    <phoneticPr fontId="5"/>
  </si>
  <si>
    <t>（有）ムラキツール</t>
    <phoneticPr fontId="5"/>
  </si>
  <si>
    <t>足場台外１９点購入</t>
    <phoneticPr fontId="5"/>
  </si>
  <si>
    <t>ＰＣ鋼棒Ｂ種１号外２点購入</t>
    <phoneticPr fontId="5"/>
  </si>
  <si>
    <t>フルハーネス外５点購入</t>
    <phoneticPr fontId="5"/>
  </si>
  <si>
    <t>ソケット外１０点購入</t>
    <phoneticPr fontId="5"/>
  </si>
  <si>
    <t>イントラスト（株）</t>
  </si>
  <si>
    <t>宅地擁壁の耐震性評価等に係る基礎情報整理に関する業務</t>
    <phoneticPr fontId="5"/>
  </si>
  <si>
    <t>（公社）ロングライフビル推進協会</t>
  </si>
  <si>
    <t>建築物と地盤に係る構造規定の合理化に係る基礎情報整理業務</t>
    <phoneticPr fontId="5"/>
  </si>
  <si>
    <t>既存杭の合理的利用と宅地擁壁の耐震改修に関する基礎情報整理業務</t>
    <phoneticPr fontId="5"/>
  </si>
  <si>
    <t>・事前評価結果等を踏まえ、適切に研究開発を推進する。
・発注にあたり、業務内容や参加資格等において工夫し、価格競争や企画競争により、引き続き競争性・公平性の確保に努める。</t>
    <rPh sb="1" eb="3">
      <t>ジゼン</t>
    </rPh>
    <rPh sb="3" eb="5">
      <t>ヒョウカ</t>
    </rPh>
    <phoneticPr fontId="5"/>
  </si>
  <si>
    <t>業務において企画競争により成果、コストを精査し、単位当たりコスト等の最適化を図っている。</t>
    <phoneticPr fontId="5"/>
  </si>
  <si>
    <t>限られた予算の範囲内で、必要性の精査を行った上で、適切に予算配分の決定を行っている。</t>
  </si>
  <si>
    <t>事業目的に即したものを適正に執行している。</t>
  </si>
  <si>
    <t>外部有識者委員会等に進捗報告しながら、研究計画に沿って、適切に研究開発を行っている。</t>
    <rPh sb="0" eb="2">
      <t>ガイブ</t>
    </rPh>
    <rPh sb="2" eb="5">
      <t>ユウシキシャ</t>
    </rPh>
    <rPh sb="5" eb="8">
      <t>イインカイ</t>
    </rPh>
    <rPh sb="8" eb="9">
      <t>トウ</t>
    </rPh>
    <rPh sb="10" eb="12">
      <t>シンチョク</t>
    </rPh>
    <rPh sb="12" eb="14">
      <t>ホウコク</t>
    </rPh>
    <rPh sb="24" eb="25">
      <t>ソ</t>
    </rPh>
    <rPh sb="28" eb="30">
      <t>テキセツ</t>
    </rPh>
    <phoneticPr fontId="5"/>
  </si>
  <si>
    <t>外部有識者委員会等を設け、最新の知見を幅広く集め、産学官が一体となって効率的に技術開発を進めている。</t>
    <rPh sb="0" eb="2">
      <t>ガイブ</t>
    </rPh>
    <rPh sb="2" eb="5">
      <t>ユウシキシャ</t>
    </rPh>
    <rPh sb="8" eb="9">
      <t>トウ</t>
    </rPh>
    <rPh sb="13" eb="15">
      <t>サイシン</t>
    </rPh>
    <rPh sb="44" eb="45">
      <t>スス</t>
    </rPh>
    <phoneticPr fontId="5"/>
  </si>
  <si>
    <t>外部有識者委員会等の指導のもとで、適切に執行している。</t>
    <rPh sb="0" eb="2">
      <t>ガイブ</t>
    </rPh>
    <rPh sb="2" eb="5">
      <t>ユウシキシャ</t>
    </rPh>
    <rPh sb="5" eb="8">
      <t>イインカイ</t>
    </rPh>
    <rPh sb="8" eb="9">
      <t>トウ</t>
    </rPh>
    <rPh sb="10" eb="12">
      <t>シドウ</t>
    </rPh>
    <phoneticPr fontId="5"/>
  </si>
  <si>
    <t>研究成果は、次年度の研究開発に活用している。成果は論文としてとりまとめ、公表しており、今後も順次公表する予定である。</t>
    <rPh sb="0" eb="2">
      <t>ケンキュウ</t>
    </rPh>
    <rPh sb="6" eb="9">
      <t>ジネンド</t>
    </rPh>
    <rPh sb="10" eb="12">
      <t>ケンキュウ</t>
    </rPh>
    <rPh sb="12" eb="14">
      <t>カイハツ</t>
    </rPh>
    <rPh sb="22" eb="24">
      <t>セイカ</t>
    </rPh>
    <rPh sb="25" eb="27">
      <t>ロンブン</t>
    </rPh>
    <rPh sb="36" eb="38">
      <t>コウヒョウ</t>
    </rPh>
    <rPh sb="43" eb="45">
      <t>コンゴ</t>
    </rPh>
    <rPh sb="46" eb="48">
      <t>ジュンジ</t>
    </rPh>
    <rPh sb="48" eb="50">
      <t>コウヒョウ</t>
    </rPh>
    <rPh sb="52" eb="54">
      <t>ヨテイ</t>
    </rPh>
    <phoneticPr fontId="5"/>
  </si>
  <si>
    <t>有</t>
  </si>
  <si>
    <t>既往の研究成果を活用し、技術開発の効率化を図った。また、外部有識者委員会等を通じ、産学官一体で効率的に進めた。</t>
    <phoneticPr fontId="5"/>
  </si>
  <si>
    <t>（株）地盤試験所・三谷セキサン（株）設計共同体</t>
    <phoneticPr fontId="5"/>
  </si>
  <si>
    <t>A.（株）地盤試験所・三谷セキサン（株）設計共同体</t>
    <phoneticPr fontId="5"/>
  </si>
  <si>
    <t>支出先の選定においては、価格競争のほか、企画競争により技術提案を受け、第三者機関である技術提案評価審査会による審議を経ており、競争性や妥当性を確保している。
データの解析に必要な特殊なプログラムについて、特命随意契約としている。</t>
    <rPh sb="83" eb="85">
      <t>カイセキ</t>
    </rPh>
    <rPh sb="86" eb="88">
      <t>ヒツヨウ</t>
    </rPh>
    <rPh sb="89" eb="91">
      <t>トクシュ</t>
    </rPh>
    <rPh sb="102" eb="104">
      <t>トクメイ</t>
    </rPh>
    <rPh sb="104" eb="106">
      <t>ズイイ</t>
    </rPh>
    <rPh sb="106" eb="108">
      <t>ケイヤク</t>
    </rPh>
    <phoneticPr fontId="5"/>
  </si>
  <si>
    <t>人件費等</t>
    <rPh sb="0" eb="3">
      <t>ジンケンヒ</t>
    </rPh>
    <rPh sb="3" eb="4">
      <t>トウ</t>
    </rPh>
    <phoneticPr fontId="5"/>
  </si>
  <si>
    <t>外部委託費</t>
    <rPh sb="0" eb="2">
      <t>ガイブ</t>
    </rPh>
    <rPh sb="2" eb="4">
      <t>イタク</t>
    </rPh>
    <rPh sb="4" eb="5">
      <t>ヒ</t>
    </rPh>
    <phoneticPr fontId="5"/>
  </si>
  <si>
    <t>物品購入費</t>
    <rPh sb="0" eb="2">
      <t>ブッピン</t>
    </rPh>
    <rPh sb="2" eb="4">
      <t>コウニュウ</t>
    </rPh>
    <rPh sb="4" eb="5">
      <t>ヒ</t>
    </rPh>
    <phoneticPr fontId="5"/>
  </si>
  <si>
    <t>実大擁壁の耐震性能評価実験業務</t>
    <phoneticPr fontId="5"/>
  </si>
  <si>
    <t>計測器の購入</t>
    <rPh sb="0" eb="3">
      <t>ケイソクキ</t>
    </rPh>
    <rPh sb="4" eb="6">
      <t>コウニュウ</t>
    </rPh>
    <phoneticPr fontId="5"/>
  </si>
  <si>
    <t>国交</t>
  </si>
  <si>
    <t>72百万円/0件</t>
    <phoneticPr fontId="5"/>
  </si>
  <si>
    <t>-</t>
    <phoneticPr fontId="5"/>
  </si>
  <si>
    <t>コスモビルド工業（株）
杭撤去・処分</t>
    <rPh sb="6" eb="8">
      <t>コウギョウ</t>
    </rPh>
    <rPh sb="9" eb="10">
      <t>カブ</t>
    </rPh>
    <rPh sb="12" eb="13">
      <t>クイ</t>
    </rPh>
    <rPh sb="13" eb="15">
      <t>テッキョ</t>
    </rPh>
    <rPh sb="16" eb="18">
      <t>ショブン</t>
    </rPh>
    <phoneticPr fontId="5"/>
  </si>
  <si>
    <t>新潟商事（株）
杭の引抜き・地盤の埋戻しの補助</t>
    <rPh sb="0" eb="2">
      <t>ニイガタ</t>
    </rPh>
    <rPh sb="2" eb="4">
      <t>ショウジ</t>
    </rPh>
    <rPh sb="5" eb="6">
      <t>カブ</t>
    </rPh>
    <rPh sb="8" eb="9">
      <t>クイ</t>
    </rPh>
    <rPh sb="10" eb="12">
      <t>ヒキヌ</t>
    </rPh>
    <rPh sb="14" eb="16">
      <t>ジバン</t>
    </rPh>
    <rPh sb="17" eb="19">
      <t>ウメモド</t>
    </rPh>
    <rPh sb="21" eb="23">
      <t>ホジョ</t>
    </rPh>
    <phoneticPr fontId="5"/>
  </si>
  <si>
    <t>細谷建設工業（株）
試験場の掘削・整備</t>
    <rPh sb="0" eb="2">
      <t>ホソヤ</t>
    </rPh>
    <rPh sb="2" eb="4">
      <t>ケンセツ</t>
    </rPh>
    <rPh sb="4" eb="6">
      <t>コウギョウ</t>
    </rPh>
    <rPh sb="7" eb="8">
      <t>カブ</t>
    </rPh>
    <rPh sb="10" eb="13">
      <t>シケンジョウ</t>
    </rPh>
    <rPh sb="14" eb="16">
      <t>クッサク</t>
    </rPh>
    <rPh sb="17" eb="19">
      <t>セイビ</t>
    </rPh>
    <phoneticPr fontId="5"/>
  </si>
  <si>
    <t>村田基礎工事（株）
杭施工の補助</t>
    <rPh sb="0" eb="2">
      <t>ムラタ</t>
    </rPh>
    <rPh sb="2" eb="4">
      <t>キソ</t>
    </rPh>
    <rPh sb="4" eb="6">
      <t>コウジ</t>
    </rPh>
    <rPh sb="7" eb="8">
      <t>カブ</t>
    </rPh>
    <rPh sb="10" eb="11">
      <t>クイ</t>
    </rPh>
    <rPh sb="11" eb="13">
      <t>セコウ</t>
    </rPh>
    <rPh sb="14" eb="16">
      <t>ホジョ</t>
    </rPh>
    <phoneticPr fontId="5"/>
  </si>
  <si>
    <t>（有）マスダ重機
載荷試験の補助</t>
    <rPh sb="1" eb="2">
      <t>ユウ</t>
    </rPh>
    <rPh sb="6" eb="8">
      <t>ジュウキ</t>
    </rPh>
    <rPh sb="9" eb="11">
      <t>サイカ</t>
    </rPh>
    <rPh sb="11" eb="13">
      <t>シケン</t>
    </rPh>
    <rPh sb="14" eb="16">
      <t>ホジョ</t>
    </rPh>
    <phoneticPr fontId="5"/>
  </si>
  <si>
    <t>（株）沼崎商事
試験場の掘削・整備</t>
    <rPh sb="1" eb="2">
      <t>カブ</t>
    </rPh>
    <rPh sb="3" eb="5">
      <t>ヌマザキ</t>
    </rPh>
    <rPh sb="5" eb="7">
      <t>ショウジ</t>
    </rPh>
    <rPh sb="8" eb="10">
      <t>シケン</t>
    </rPh>
    <rPh sb="10" eb="11">
      <t>ジョウ</t>
    </rPh>
    <rPh sb="12" eb="14">
      <t>クッサク</t>
    </rPh>
    <rPh sb="15" eb="17">
      <t>セイビ</t>
    </rPh>
    <phoneticPr fontId="5"/>
  </si>
  <si>
    <t>三浦運送（株）
載荷試験の補助</t>
    <rPh sb="0" eb="2">
      <t>ミウラ</t>
    </rPh>
    <rPh sb="2" eb="4">
      <t>ウンソウ</t>
    </rPh>
    <rPh sb="5" eb="6">
      <t>カブ</t>
    </rPh>
    <rPh sb="8" eb="10">
      <t>サイカ</t>
    </rPh>
    <rPh sb="10" eb="12">
      <t>シケン</t>
    </rPh>
    <rPh sb="13" eb="15">
      <t>ホジョ</t>
    </rPh>
    <phoneticPr fontId="5"/>
  </si>
  <si>
    <t>一者応札について、更なる原因の分析を行い、改善に向けて取り組まれたい。</t>
    <phoneticPr fontId="5"/>
  </si>
  <si>
    <t>執行等改善</t>
  </si>
  <si>
    <t>一者応札となっている案件について、引き続き原因分析、改善に努める。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</si>
</sst>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6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8257</xdr:colOff>
      <xdr:row>749</xdr:row>
      <xdr:rowOff>18601</xdr:rowOff>
    </xdr:from>
    <xdr:to>
      <xdr:col>19</xdr:col>
      <xdr:colOff>173357</xdr:colOff>
      <xdr:row>750</xdr:row>
      <xdr:rowOff>352461</xdr:rowOff>
    </xdr:to>
    <xdr:sp macro="" textlink="">
      <xdr:nvSpPr>
        <xdr:cNvPr id="2" name="テキスト ボックス 1">
          <a:extLst>
            <a:ext uri="{FF2B5EF4-FFF2-40B4-BE49-F238E27FC236}">
              <a16:creationId xmlns:a16="http://schemas.microsoft.com/office/drawing/2014/main" id="{1188BA6F-B6DF-4B03-A648-C822C2A0A6AF}"/>
            </a:ext>
          </a:extLst>
        </xdr:cNvPr>
        <xdr:cNvSpPr txBox="1"/>
      </xdr:nvSpPr>
      <xdr:spPr>
        <a:xfrm>
          <a:off x="1608457" y="236975201"/>
          <a:ext cx="1943100" cy="68946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７０．９百万円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22188</xdr:rowOff>
    </xdr:from>
    <xdr:to>
      <xdr:col>21</xdr:col>
      <xdr:colOff>152440</xdr:colOff>
      <xdr:row>752</xdr:row>
      <xdr:rowOff>250553</xdr:rowOff>
    </xdr:to>
    <xdr:sp macro="" textlink="">
      <xdr:nvSpPr>
        <xdr:cNvPr id="3" name="大かっこ 2">
          <a:extLst>
            <a:ext uri="{FF2B5EF4-FFF2-40B4-BE49-F238E27FC236}">
              <a16:creationId xmlns:a16="http://schemas.microsoft.com/office/drawing/2014/main" id="{659E0F2C-33DD-4DDC-9E98-50764537B172}"/>
            </a:ext>
          </a:extLst>
        </xdr:cNvPr>
        <xdr:cNvSpPr/>
      </xdr:nvSpPr>
      <xdr:spPr>
        <a:xfrm>
          <a:off x="1422400" y="237689988"/>
          <a:ext cx="2463840" cy="5839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4090</xdr:colOff>
      <xdr:row>753</xdr:row>
      <xdr:rowOff>349364</xdr:rowOff>
    </xdr:from>
    <xdr:to>
      <xdr:col>30</xdr:col>
      <xdr:colOff>7376</xdr:colOff>
      <xdr:row>755</xdr:row>
      <xdr:rowOff>350439</xdr:rowOff>
    </xdr:to>
    <xdr:sp macro="" textlink="">
      <xdr:nvSpPr>
        <xdr:cNvPr id="4" name="テキスト ボックス 3">
          <a:extLst>
            <a:ext uri="{FF2B5EF4-FFF2-40B4-BE49-F238E27FC236}">
              <a16:creationId xmlns:a16="http://schemas.microsoft.com/office/drawing/2014/main" id="{CCD53ABE-1E03-4D21-97BC-48369D9C7ABB}"/>
            </a:ext>
          </a:extLst>
        </xdr:cNvPr>
        <xdr:cNvSpPr txBox="1"/>
      </xdr:nvSpPr>
      <xdr:spPr>
        <a:xfrm>
          <a:off x="3382290" y="238728364"/>
          <a:ext cx="1959086" cy="71227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７０．９百万円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7026</xdr:colOff>
      <xdr:row>761</xdr:row>
      <xdr:rowOff>12140</xdr:rowOff>
    </xdr:from>
    <xdr:to>
      <xdr:col>42</xdr:col>
      <xdr:colOff>17205</xdr:colOff>
      <xdr:row>763</xdr:row>
      <xdr:rowOff>11970</xdr:rowOff>
    </xdr:to>
    <xdr:sp macro="" textlink="">
      <xdr:nvSpPr>
        <xdr:cNvPr id="5" name="テキスト ボックス 4">
          <a:extLst>
            <a:ext uri="{FF2B5EF4-FFF2-40B4-BE49-F238E27FC236}">
              <a16:creationId xmlns:a16="http://schemas.microsoft.com/office/drawing/2014/main" id="{02348D2C-7764-4EEF-9572-CBB701B3F8C8}"/>
            </a:ext>
          </a:extLst>
        </xdr:cNvPr>
        <xdr:cNvSpPr txBox="1"/>
      </xdr:nvSpPr>
      <xdr:spPr>
        <a:xfrm>
          <a:off x="5163226" y="241235940"/>
          <a:ext cx="2321579" cy="71103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r>
            <a:rPr lang="ja-JP" altLang="ja-JP" sz="1100" b="0" i="0" baseline="0">
              <a:effectLst/>
              <a:latin typeface="+mn-lt"/>
              <a:ea typeface="+mn-ea"/>
              <a:cs typeface="+mn-cs"/>
            </a:rPr>
            <a:t>（</a:t>
          </a:r>
          <a:r>
            <a:rPr lang="ja-JP" altLang="en-US" sz="1100" b="0" i="0" baseline="0">
              <a:effectLst/>
              <a:latin typeface="+mn-lt"/>
              <a:ea typeface="+mn-ea"/>
              <a:cs typeface="+mn-cs"/>
            </a:rPr>
            <a:t>１９</a:t>
          </a:r>
          <a:r>
            <a:rPr lang="ja-JP" altLang="ja-JP" sz="1100" b="0" i="0" baseline="0">
              <a:effectLst/>
              <a:latin typeface="+mn-lt"/>
              <a:ea typeface="+mn-ea"/>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６８．４百万円</a:t>
          </a:r>
        </a:p>
      </xdr:txBody>
    </xdr:sp>
    <xdr:clientData/>
  </xdr:twoCellAnchor>
  <xdr:twoCellAnchor>
    <xdr:from>
      <xdr:col>27</xdr:col>
      <xdr:colOff>160322</xdr:colOff>
      <xdr:row>763</xdr:row>
      <xdr:rowOff>112619</xdr:rowOff>
    </xdr:from>
    <xdr:to>
      <xdr:col>46</xdr:col>
      <xdr:colOff>17969</xdr:colOff>
      <xdr:row>765</xdr:row>
      <xdr:rowOff>467173</xdr:rowOff>
    </xdr:to>
    <xdr:sp macro="" textlink="">
      <xdr:nvSpPr>
        <xdr:cNvPr id="6" name="大かっこ 5">
          <a:extLst>
            <a:ext uri="{FF2B5EF4-FFF2-40B4-BE49-F238E27FC236}">
              <a16:creationId xmlns:a16="http://schemas.microsoft.com/office/drawing/2014/main" id="{DCBB5612-C094-4082-8E46-15010A40652E}"/>
            </a:ext>
          </a:extLst>
        </xdr:cNvPr>
        <xdr:cNvSpPr/>
      </xdr:nvSpPr>
      <xdr:spPr>
        <a:xfrm>
          <a:off x="4960922" y="242047619"/>
          <a:ext cx="3235847" cy="138325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建築物と地盤に係る構造規定の合理化の検討に必要となる各種データの調査・整理、資料作成、試験体作成等の実施等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161461</xdr:colOff>
      <xdr:row>753</xdr:row>
      <xdr:rowOff>2</xdr:rowOff>
    </xdr:from>
    <xdr:to>
      <xdr:col>19</xdr:col>
      <xdr:colOff>7900</xdr:colOff>
      <xdr:row>755</xdr:row>
      <xdr:rowOff>2943</xdr:rowOff>
    </xdr:to>
    <xdr:cxnSp macro="">
      <xdr:nvCxnSpPr>
        <xdr:cNvPr id="7" name="コネクタ: カギ線 6">
          <a:extLst>
            <a:ext uri="{FF2B5EF4-FFF2-40B4-BE49-F238E27FC236}">
              <a16:creationId xmlns:a16="http://schemas.microsoft.com/office/drawing/2014/main" id="{125909E4-274B-4EAD-A61E-244CB0C57002}"/>
            </a:ext>
          </a:extLst>
        </xdr:cNvPr>
        <xdr:cNvCxnSpPr>
          <a:endCxn id="4" idx="1"/>
        </xdr:cNvCxnSpPr>
      </xdr:nvCxnSpPr>
      <xdr:spPr>
        <a:xfrm>
          <a:off x="2650661" y="238379002"/>
          <a:ext cx="735439" cy="714141"/>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33</xdr:col>
      <xdr:colOff>165326</xdr:colOff>
      <xdr:row>749</xdr:row>
      <xdr:rowOff>0</xdr:rowOff>
    </xdr:from>
    <xdr:to>
      <xdr:col>48</xdr:col>
      <xdr:colOff>173357</xdr:colOff>
      <xdr:row>753</xdr:row>
      <xdr:rowOff>352312</xdr:rowOff>
    </xdr:to>
    <xdr:sp macro="" textlink="">
      <xdr:nvSpPr>
        <xdr:cNvPr id="8" name="大かっこ 7">
          <a:extLst>
            <a:ext uri="{FF2B5EF4-FFF2-40B4-BE49-F238E27FC236}">
              <a16:creationId xmlns:a16="http://schemas.microsoft.com/office/drawing/2014/main" id="{E81FFD63-4F5E-410D-8E5F-AFC9E862A4C3}"/>
            </a:ext>
          </a:extLst>
        </xdr:cNvPr>
        <xdr:cNvSpPr/>
      </xdr:nvSpPr>
      <xdr:spPr>
        <a:xfrm>
          <a:off x="6032726" y="236956600"/>
          <a:ext cx="2675031" cy="177471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101600</xdr:colOff>
      <xdr:row>749</xdr:row>
      <xdr:rowOff>104775</xdr:rowOff>
    </xdr:from>
    <xdr:to>
      <xdr:col>48</xdr:col>
      <xdr:colOff>66675</xdr:colOff>
      <xdr:row>753</xdr:row>
      <xdr:rowOff>287724</xdr:rowOff>
    </xdr:to>
    <xdr:sp macro="" textlink="">
      <xdr:nvSpPr>
        <xdr:cNvPr id="9" name="正方形/長方形 8">
          <a:extLst>
            <a:ext uri="{FF2B5EF4-FFF2-40B4-BE49-F238E27FC236}">
              <a16:creationId xmlns:a16="http://schemas.microsoft.com/office/drawing/2014/main" id="{B3BD09D0-2455-4E59-9F86-8182AD24F0BE}"/>
            </a:ext>
          </a:extLst>
        </xdr:cNvPr>
        <xdr:cNvSpPr>
          <a:spLocks noChangeArrowheads="1"/>
        </xdr:cNvSpPr>
      </xdr:nvSpPr>
      <xdr:spPr bwMode="auto">
        <a:xfrm>
          <a:off x="6146800" y="237061375"/>
          <a:ext cx="2454275" cy="1605349"/>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２．５百万円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②技術研究開発調査費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１．５百万円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24</xdr:col>
      <xdr:colOff>165326</xdr:colOff>
      <xdr:row>760</xdr:row>
      <xdr:rowOff>2243</xdr:rowOff>
    </xdr:from>
    <xdr:to>
      <xdr:col>29</xdr:col>
      <xdr:colOff>9449</xdr:colOff>
      <xdr:row>762</xdr:row>
      <xdr:rowOff>8023</xdr:rowOff>
    </xdr:to>
    <xdr:cxnSp macro="">
      <xdr:nvCxnSpPr>
        <xdr:cNvPr id="10" name="コネクタ: カギ線 9">
          <a:extLst>
            <a:ext uri="{FF2B5EF4-FFF2-40B4-BE49-F238E27FC236}">
              <a16:creationId xmlns:a16="http://schemas.microsoft.com/office/drawing/2014/main" id="{508E874C-8481-4729-ABF5-22777B72CD41}"/>
            </a:ext>
          </a:extLst>
        </xdr:cNvPr>
        <xdr:cNvCxnSpPr/>
      </xdr:nvCxnSpPr>
      <xdr:spPr>
        <a:xfrm>
          <a:off x="4432526" y="240870443"/>
          <a:ext cx="733123" cy="716980"/>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17</xdr:col>
      <xdr:colOff>104775</xdr:colOff>
      <xdr:row>756</xdr:row>
      <xdr:rowOff>50800</xdr:rowOff>
    </xdr:from>
    <xdr:to>
      <xdr:col>31</xdr:col>
      <xdr:colOff>85574</xdr:colOff>
      <xdr:row>759</xdr:row>
      <xdr:rowOff>298936</xdr:rowOff>
    </xdr:to>
    <xdr:sp macro="" textlink="">
      <xdr:nvSpPr>
        <xdr:cNvPr id="11" name="大かっこ 10">
          <a:extLst>
            <a:ext uri="{FF2B5EF4-FFF2-40B4-BE49-F238E27FC236}">
              <a16:creationId xmlns:a16="http://schemas.microsoft.com/office/drawing/2014/main" id="{8102E9DE-68EB-4347-B9D8-6BB048DEA147}"/>
            </a:ext>
          </a:extLst>
        </xdr:cNvPr>
        <xdr:cNvSpPr/>
      </xdr:nvSpPr>
      <xdr:spPr>
        <a:xfrm>
          <a:off x="3127375" y="239496600"/>
          <a:ext cx="2469999" cy="131493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建築物と地盤に係る構造規定の合理化に関する調査・研究の企画・立案、実施等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xdr:colOff>
      <xdr:row>760</xdr:row>
      <xdr:rowOff>0</xdr:rowOff>
    </xdr:from>
    <xdr:to>
      <xdr:col>37</xdr:col>
      <xdr:colOff>177801</xdr:colOff>
      <xdr:row>760</xdr:row>
      <xdr:rowOff>314325</xdr:rowOff>
    </xdr:to>
    <xdr:sp macro="" textlink="">
      <xdr:nvSpPr>
        <xdr:cNvPr id="12" name="テキスト ボックス 11">
          <a:extLst>
            <a:ext uri="{FF2B5EF4-FFF2-40B4-BE49-F238E27FC236}">
              <a16:creationId xmlns:a16="http://schemas.microsoft.com/office/drawing/2014/main" id="{3DD8BC52-C8A7-474E-879D-4B06EA2AC39D}"/>
            </a:ext>
          </a:extLst>
        </xdr:cNvPr>
        <xdr:cNvSpPr txBox="1"/>
      </xdr:nvSpPr>
      <xdr:spPr>
        <a:xfrm>
          <a:off x="5892801" y="39306500"/>
          <a:ext cx="1803400" cy="314325"/>
        </a:xfrm>
        <a:prstGeom prst="rect">
          <a:avLst/>
        </a:prstGeom>
        <a:solidFill>
          <a:sysClr val="window" lastClr="FFFFFF"/>
        </a:solidFill>
        <a:ln w="9525" cmpd="sng">
          <a:noFill/>
        </a:ln>
        <a:effectLst/>
      </xdr:spPr>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40" zoomScale="115" zoomScaleNormal="75" zoomScaleSheetLayoutView="115"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8">
        <v>2021</v>
      </c>
      <c r="AE2" s="938"/>
      <c r="AF2" s="938"/>
      <c r="AG2" s="938"/>
      <c r="AH2" s="938"/>
      <c r="AI2" s="83" t="s">
        <v>326</v>
      </c>
      <c r="AJ2" s="938" t="s">
        <v>708</v>
      </c>
      <c r="AK2" s="938"/>
      <c r="AL2" s="938"/>
      <c r="AM2" s="938"/>
      <c r="AN2" s="83" t="s">
        <v>326</v>
      </c>
      <c r="AO2" s="938">
        <v>20</v>
      </c>
      <c r="AP2" s="938"/>
      <c r="AQ2" s="938"/>
      <c r="AR2" s="84" t="s">
        <v>631</v>
      </c>
      <c r="AS2" s="944">
        <v>501</v>
      </c>
      <c r="AT2" s="944"/>
      <c r="AU2" s="944"/>
      <c r="AV2" s="83" t="str">
        <f>IF(AW2="","","-")</f>
        <v/>
      </c>
      <c r="AW2" s="904"/>
      <c r="AX2" s="904"/>
    </row>
    <row r="3" spans="1:50" ht="21" customHeight="1" thickBot="1" x14ac:dyDescent="0.2">
      <c r="A3" s="860" t="s">
        <v>624</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632</v>
      </c>
      <c r="AK3" s="862"/>
      <c r="AL3" s="862"/>
      <c r="AM3" s="862"/>
      <c r="AN3" s="862"/>
      <c r="AO3" s="862"/>
      <c r="AP3" s="862"/>
      <c r="AQ3" s="862"/>
      <c r="AR3" s="862"/>
      <c r="AS3" s="862"/>
      <c r="AT3" s="862"/>
      <c r="AU3" s="862"/>
      <c r="AV3" s="862"/>
      <c r="AW3" s="862"/>
      <c r="AX3" s="24" t="s">
        <v>64</v>
      </c>
    </row>
    <row r="4" spans="1:50" ht="24.75" customHeight="1" x14ac:dyDescent="0.15">
      <c r="A4" s="694" t="s">
        <v>25</v>
      </c>
      <c r="B4" s="695"/>
      <c r="C4" s="695"/>
      <c r="D4" s="695"/>
      <c r="E4" s="695"/>
      <c r="F4" s="695"/>
      <c r="G4" s="672" t="s">
        <v>633</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634</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2" t="s">
        <v>429</v>
      </c>
      <c r="H5" s="833"/>
      <c r="I5" s="833"/>
      <c r="J5" s="833"/>
      <c r="K5" s="833"/>
      <c r="L5" s="833"/>
      <c r="M5" s="834" t="s">
        <v>65</v>
      </c>
      <c r="N5" s="835"/>
      <c r="O5" s="835"/>
      <c r="P5" s="835"/>
      <c r="Q5" s="835"/>
      <c r="R5" s="836"/>
      <c r="S5" s="837" t="s">
        <v>434</v>
      </c>
      <c r="T5" s="833"/>
      <c r="U5" s="833"/>
      <c r="V5" s="833"/>
      <c r="W5" s="833"/>
      <c r="X5" s="838"/>
      <c r="Y5" s="688" t="s">
        <v>3</v>
      </c>
      <c r="Z5" s="527"/>
      <c r="AA5" s="527"/>
      <c r="AB5" s="527"/>
      <c r="AC5" s="527"/>
      <c r="AD5" s="528"/>
      <c r="AE5" s="689" t="s">
        <v>635</v>
      </c>
      <c r="AF5" s="689"/>
      <c r="AG5" s="689"/>
      <c r="AH5" s="689"/>
      <c r="AI5" s="689"/>
      <c r="AJ5" s="689"/>
      <c r="AK5" s="689"/>
      <c r="AL5" s="689"/>
      <c r="AM5" s="689"/>
      <c r="AN5" s="689"/>
      <c r="AO5" s="689"/>
      <c r="AP5" s="690"/>
      <c r="AQ5" s="691" t="s">
        <v>672</v>
      </c>
      <c r="AR5" s="692"/>
      <c r="AS5" s="692"/>
      <c r="AT5" s="692"/>
      <c r="AU5" s="692"/>
      <c r="AV5" s="692"/>
      <c r="AW5" s="692"/>
      <c r="AX5" s="693"/>
    </row>
    <row r="6" spans="1:50" ht="39" customHeight="1" x14ac:dyDescent="0.15">
      <c r="A6" s="696" t="s">
        <v>4</v>
      </c>
      <c r="B6" s="697"/>
      <c r="C6" s="697"/>
      <c r="D6" s="697"/>
      <c r="E6" s="697"/>
      <c r="F6" s="697"/>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66.95"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16" t="s">
        <v>309</v>
      </c>
      <c r="Z7" s="424"/>
      <c r="AA7" s="424"/>
      <c r="AB7" s="424"/>
      <c r="AC7" s="424"/>
      <c r="AD7" s="917"/>
      <c r="AE7" s="905" t="s">
        <v>639</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79" t="s">
        <v>208</v>
      </c>
      <c r="B8" s="480"/>
      <c r="C8" s="480"/>
      <c r="D8" s="480"/>
      <c r="E8" s="480"/>
      <c r="F8" s="481"/>
      <c r="G8" s="939" t="str">
        <f>入力規則等!A27</f>
        <v>科学技術・イノベーション、国土強靱化施策</v>
      </c>
      <c r="H8" s="710"/>
      <c r="I8" s="710"/>
      <c r="J8" s="710"/>
      <c r="K8" s="710"/>
      <c r="L8" s="710"/>
      <c r="M8" s="710"/>
      <c r="N8" s="710"/>
      <c r="O8" s="710"/>
      <c r="P8" s="710"/>
      <c r="Q8" s="710"/>
      <c r="R8" s="710"/>
      <c r="S8" s="710"/>
      <c r="T8" s="710"/>
      <c r="U8" s="710"/>
      <c r="V8" s="710"/>
      <c r="W8" s="710"/>
      <c r="X8" s="940"/>
      <c r="Y8" s="839" t="s">
        <v>209</v>
      </c>
      <c r="Z8" s="840"/>
      <c r="AA8" s="840"/>
      <c r="AB8" s="840"/>
      <c r="AC8" s="840"/>
      <c r="AD8" s="841"/>
      <c r="AE8" s="709" t="str">
        <f>入力規則等!K13</f>
        <v>文教及び科学振興</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2" t="s">
        <v>23</v>
      </c>
      <c r="B9" s="843"/>
      <c r="C9" s="843"/>
      <c r="D9" s="843"/>
      <c r="E9" s="843"/>
      <c r="F9" s="843"/>
      <c r="G9" s="844" t="s">
        <v>640</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0" t="s">
        <v>29</v>
      </c>
      <c r="B10" s="651"/>
      <c r="C10" s="651"/>
      <c r="D10" s="651"/>
      <c r="E10" s="651"/>
      <c r="F10" s="651"/>
      <c r="G10" s="744" t="s">
        <v>641</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7" t="s">
        <v>24</v>
      </c>
      <c r="B12" s="958"/>
      <c r="C12" s="958"/>
      <c r="D12" s="958"/>
      <c r="E12" s="958"/>
      <c r="F12" s="959"/>
      <c r="G12" s="750"/>
      <c r="H12" s="751"/>
      <c r="I12" s="751"/>
      <c r="J12" s="751"/>
      <c r="K12" s="751"/>
      <c r="L12" s="751"/>
      <c r="M12" s="751"/>
      <c r="N12" s="751"/>
      <c r="O12" s="751"/>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12"/>
    </row>
    <row r="13" spans="1:50" ht="21" customHeight="1" x14ac:dyDescent="0.15">
      <c r="A13" s="597"/>
      <c r="B13" s="598"/>
      <c r="C13" s="598"/>
      <c r="D13" s="598"/>
      <c r="E13" s="598"/>
      <c r="F13" s="599"/>
      <c r="G13" s="713" t="s">
        <v>6</v>
      </c>
      <c r="H13" s="714"/>
      <c r="I13" s="754" t="s">
        <v>7</v>
      </c>
      <c r="J13" s="755"/>
      <c r="K13" s="755"/>
      <c r="L13" s="755"/>
      <c r="M13" s="755"/>
      <c r="N13" s="755"/>
      <c r="O13" s="756"/>
      <c r="P13" s="647" t="s">
        <v>638</v>
      </c>
      <c r="Q13" s="648"/>
      <c r="R13" s="648"/>
      <c r="S13" s="648"/>
      <c r="T13" s="648"/>
      <c r="U13" s="648"/>
      <c r="V13" s="649"/>
      <c r="W13" s="647" t="s">
        <v>638</v>
      </c>
      <c r="X13" s="648"/>
      <c r="Y13" s="648"/>
      <c r="Z13" s="648"/>
      <c r="AA13" s="648"/>
      <c r="AB13" s="648"/>
      <c r="AC13" s="649"/>
      <c r="AD13" s="647">
        <v>72</v>
      </c>
      <c r="AE13" s="648"/>
      <c r="AF13" s="648"/>
      <c r="AG13" s="648"/>
      <c r="AH13" s="648"/>
      <c r="AI13" s="648"/>
      <c r="AJ13" s="649"/>
      <c r="AK13" s="647">
        <v>72</v>
      </c>
      <c r="AL13" s="648"/>
      <c r="AM13" s="648"/>
      <c r="AN13" s="648"/>
      <c r="AO13" s="648"/>
      <c r="AP13" s="648"/>
      <c r="AQ13" s="649"/>
      <c r="AR13" s="913">
        <v>72</v>
      </c>
      <c r="AS13" s="914"/>
      <c r="AT13" s="914"/>
      <c r="AU13" s="914"/>
      <c r="AV13" s="914"/>
      <c r="AW13" s="914"/>
      <c r="AX13" s="915"/>
    </row>
    <row r="14" spans="1:50" ht="21" customHeight="1" x14ac:dyDescent="0.15">
      <c r="A14" s="597"/>
      <c r="B14" s="598"/>
      <c r="C14" s="598"/>
      <c r="D14" s="598"/>
      <c r="E14" s="598"/>
      <c r="F14" s="599"/>
      <c r="G14" s="715"/>
      <c r="H14" s="716"/>
      <c r="I14" s="701" t="s">
        <v>8</v>
      </c>
      <c r="J14" s="752"/>
      <c r="K14" s="752"/>
      <c r="L14" s="752"/>
      <c r="M14" s="752"/>
      <c r="N14" s="752"/>
      <c r="O14" s="753"/>
      <c r="P14" s="647" t="s">
        <v>638</v>
      </c>
      <c r="Q14" s="648"/>
      <c r="R14" s="648"/>
      <c r="S14" s="648"/>
      <c r="T14" s="648"/>
      <c r="U14" s="648"/>
      <c r="V14" s="649"/>
      <c r="W14" s="647" t="s">
        <v>638</v>
      </c>
      <c r="X14" s="648"/>
      <c r="Y14" s="648"/>
      <c r="Z14" s="648"/>
      <c r="AA14" s="648"/>
      <c r="AB14" s="648"/>
      <c r="AC14" s="649"/>
      <c r="AD14" s="647" t="s">
        <v>673</v>
      </c>
      <c r="AE14" s="648"/>
      <c r="AF14" s="648"/>
      <c r="AG14" s="648"/>
      <c r="AH14" s="648"/>
      <c r="AI14" s="648"/>
      <c r="AJ14" s="649"/>
      <c r="AK14" s="647" t="s">
        <v>673</v>
      </c>
      <c r="AL14" s="648"/>
      <c r="AM14" s="648"/>
      <c r="AN14" s="648"/>
      <c r="AO14" s="648"/>
      <c r="AP14" s="648"/>
      <c r="AQ14" s="649"/>
      <c r="AR14" s="778"/>
      <c r="AS14" s="778"/>
      <c r="AT14" s="778"/>
      <c r="AU14" s="778"/>
      <c r="AV14" s="778"/>
      <c r="AW14" s="778"/>
      <c r="AX14" s="779"/>
    </row>
    <row r="15" spans="1:50" ht="21" customHeight="1" x14ac:dyDescent="0.15">
      <c r="A15" s="597"/>
      <c r="B15" s="598"/>
      <c r="C15" s="598"/>
      <c r="D15" s="598"/>
      <c r="E15" s="598"/>
      <c r="F15" s="599"/>
      <c r="G15" s="715"/>
      <c r="H15" s="716"/>
      <c r="I15" s="701" t="s">
        <v>50</v>
      </c>
      <c r="J15" s="702"/>
      <c r="K15" s="702"/>
      <c r="L15" s="702"/>
      <c r="M15" s="702"/>
      <c r="N15" s="702"/>
      <c r="O15" s="703"/>
      <c r="P15" s="647" t="s">
        <v>638</v>
      </c>
      <c r="Q15" s="648"/>
      <c r="R15" s="648"/>
      <c r="S15" s="648"/>
      <c r="T15" s="648"/>
      <c r="U15" s="648"/>
      <c r="V15" s="649"/>
      <c r="W15" s="647" t="s">
        <v>638</v>
      </c>
      <c r="X15" s="648"/>
      <c r="Y15" s="648"/>
      <c r="Z15" s="648"/>
      <c r="AA15" s="648"/>
      <c r="AB15" s="648"/>
      <c r="AC15" s="649"/>
      <c r="AD15" s="647" t="s">
        <v>673</v>
      </c>
      <c r="AE15" s="648"/>
      <c r="AF15" s="648"/>
      <c r="AG15" s="648"/>
      <c r="AH15" s="648"/>
      <c r="AI15" s="648"/>
      <c r="AJ15" s="649"/>
      <c r="AK15" s="647" t="s">
        <v>673</v>
      </c>
      <c r="AL15" s="648"/>
      <c r="AM15" s="648"/>
      <c r="AN15" s="648"/>
      <c r="AO15" s="648"/>
      <c r="AP15" s="648"/>
      <c r="AQ15" s="649"/>
      <c r="AR15" s="647"/>
      <c r="AS15" s="648"/>
      <c r="AT15" s="648"/>
      <c r="AU15" s="648"/>
      <c r="AV15" s="648"/>
      <c r="AW15" s="648"/>
      <c r="AX15" s="793"/>
    </row>
    <row r="16" spans="1:50" ht="21" customHeight="1" x14ac:dyDescent="0.15">
      <c r="A16" s="597"/>
      <c r="B16" s="598"/>
      <c r="C16" s="598"/>
      <c r="D16" s="598"/>
      <c r="E16" s="598"/>
      <c r="F16" s="599"/>
      <c r="G16" s="715"/>
      <c r="H16" s="716"/>
      <c r="I16" s="701" t="s">
        <v>51</v>
      </c>
      <c r="J16" s="702"/>
      <c r="K16" s="702"/>
      <c r="L16" s="702"/>
      <c r="M16" s="702"/>
      <c r="N16" s="702"/>
      <c r="O16" s="703"/>
      <c r="P16" s="647" t="s">
        <v>638</v>
      </c>
      <c r="Q16" s="648"/>
      <c r="R16" s="648"/>
      <c r="S16" s="648"/>
      <c r="T16" s="648"/>
      <c r="U16" s="648"/>
      <c r="V16" s="649"/>
      <c r="W16" s="647" t="s">
        <v>638</v>
      </c>
      <c r="X16" s="648"/>
      <c r="Y16" s="648"/>
      <c r="Z16" s="648"/>
      <c r="AA16" s="648"/>
      <c r="AB16" s="648"/>
      <c r="AC16" s="649"/>
      <c r="AD16" s="647" t="s">
        <v>673</v>
      </c>
      <c r="AE16" s="648"/>
      <c r="AF16" s="648"/>
      <c r="AG16" s="648"/>
      <c r="AH16" s="648"/>
      <c r="AI16" s="648"/>
      <c r="AJ16" s="649"/>
      <c r="AK16" s="647" t="s">
        <v>673</v>
      </c>
      <c r="AL16" s="648"/>
      <c r="AM16" s="648"/>
      <c r="AN16" s="648"/>
      <c r="AO16" s="648"/>
      <c r="AP16" s="648"/>
      <c r="AQ16" s="649"/>
      <c r="AR16" s="747"/>
      <c r="AS16" s="748"/>
      <c r="AT16" s="748"/>
      <c r="AU16" s="748"/>
      <c r="AV16" s="748"/>
      <c r="AW16" s="748"/>
      <c r="AX16" s="749"/>
    </row>
    <row r="17" spans="1:50" ht="24.75" customHeight="1" x14ac:dyDescent="0.15">
      <c r="A17" s="597"/>
      <c r="B17" s="598"/>
      <c r="C17" s="598"/>
      <c r="D17" s="598"/>
      <c r="E17" s="598"/>
      <c r="F17" s="599"/>
      <c r="G17" s="715"/>
      <c r="H17" s="716"/>
      <c r="I17" s="701" t="s">
        <v>49</v>
      </c>
      <c r="J17" s="752"/>
      <c r="K17" s="752"/>
      <c r="L17" s="752"/>
      <c r="M17" s="752"/>
      <c r="N17" s="752"/>
      <c r="O17" s="753"/>
      <c r="P17" s="647" t="s">
        <v>638</v>
      </c>
      <c r="Q17" s="648"/>
      <c r="R17" s="648"/>
      <c r="S17" s="648"/>
      <c r="T17" s="648"/>
      <c r="U17" s="648"/>
      <c r="V17" s="649"/>
      <c r="W17" s="647" t="s">
        <v>638</v>
      </c>
      <c r="X17" s="648"/>
      <c r="Y17" s="648"/>
      <c r="Z17" s="648"/>
      <c r="AA17" s="648"/>
      <c r="AB17" s="648"/>
      <c r="AC17" s="649"/>
      <c r="AD17" s="647" t="s">
        <v>673</v>
      </c>
      <c r="AE17" s="648"/>
      <c r="AF17" s="648"/>
      <c r="AG17" s="648"/>
      <c r="AH17" s="648"/>
      <c r="AI17" s="648"/>
      <c r="AJ17" s="649"/>
      <c r="AK17" s="647" t="s">
        <v>673</v>
      </c>
      <c r="AL17" s="648"/>
      <c r="AM17" s="648"/>
      <c r="AN17" s="648"/>
      <c r="AO17" s="648"/>
      <c r="AP17" s="648"/>
      <c r="AQ17" s="649"/>
      <c r="AR17" s="911"/>
      <c r="AS17" s="911"/>
      <c r="AT17" s="911"/>
      <c r="AU17" s="911"/>
      <c r="AV17" s="911"/>
      <c r="AW17" s="911"/>
      <c r="AX17" s="912"/>
    </row>
    <row r="18" spans="1:50" ht="24.75" customHeight="1" x14ac:dyDescent="0.15">
      <c r="A18" s="597"/>
      <c r="B18" s="598"/>
      <c r="C18" s="598"/>
      <c r="D18" s="598"/>
      <c r="E18" s="598"/>
      <c r="F18" s="599"/>
      <c r="G18" s="717"/>
      <c r="H18" s="718"/>
      <c r="I18" s="706" t="s">
        <v>20</v>
      </c>
      <c r="J18" s="707"/>
      <c r="K18" s="707"/>
      <c r="L18" s="707"/>
      <c r="M18" s="707"/>
      <c r="N18" s="707"/>
      <c r="O18" s="708"/>
      <c r="P18" s="871">
        <f>SUM(P13:V17)</f>
        <v>0</v>
      </c>
      <c r="Q18" s="872"/>
      <c r="R18" s="872"/>
      <c r="S18" s="872"/>
      <c r="T18" s="872"/>
      <c r="U18" s="872"/>
      <c r="V18" s="873"/>
      <c r="W18" s="871">
        <f>SUM(W13:AC17)</f>
        <v>0</v>
      </c>
      <c r="X18" s="872"/>
      <c r="Y18" s="872"/>
      <c r="Z18" s="872"/>
      <c r="AA18" s="872"/>
      <c r="AB18" s="872"/>
      <c r="AC18" s="873"/>
      <c r="AD18" s="871">
        <f>SUM(AD13:AJ17)</f>
        <v>72</v>
      </c>
      <c r="AE18" s="872"/>
      <c r="AF18" s="872"/>
      <c r="AG18" s="872"/>
      <c r="AH18" s="872"/>
      <c r="AI18" s="872"/>
      <c r="AJ18" s="873"/>
      <c r="AK18" s="871">
        <f>SUM(AK13:AQ17)</f>
        <v>72</v>
      </c>
      <c r="AL18" s="872"/>
      <c r="AM18" s="872"/>
      <c r="AN18" s="872"/>
      <c r="AO18" s="872"/>
      <c r="AP18" s="872"/>
      <c r="AQ18" s="873"/>
      <c r="AR18" s="871">
        <f>SUM(AR13:AX17)</f>
        <v>72</v>
      </c>
      <c r="AS18" s="872"/>
      <c r="AT18" s="872"/>
      <c r="AU18" s="872"/>
      <c r="AV18" s="872"/>
      <c r="AW18" s="872"/>
      <c r="AX18" s="874"/>
    </row>
    <row r="19" spans="1:50" ht="24.75" customHeight="1" x14ac:dyDescent="0.15">
      <c r="A19" s="597"/>
      <c r="B19" s="598"/>
      <c r="C19" s="598"/>
      <c r="D19" s="598"/>
      <c r="E19" s="598"/>
      <c r="F19" s="599"/>
      <c r="G19" s="869" t="s">
        <v>9</v>
      </c>
      <c r="H19" s="870"/>
      <c r="I19" s="870"/>
      <c r="J19" s="870"/>
      <c r="K19" s="870"/>
      <c r="L19" s="870"/>
      <c r="M19" s="870"/>
      <c r="N19" s="870"/>
      <c r="O19" s="870"/>
      <c r="P19" s="647"/>
      <c r="Q19" s="648"/>
      <c r="R19" s="648"/>
      <c r="S19" s="648"/>
      <c r="T19" s="648"/>
      <c r="U19" s="648"/>
      <c r="V19" s="649"/>
      <c r="W19" s="647"/>
      <c r="X19" s="648"/>
      <c r="Y19" s="648"/>
      <c r="Z19" s="648"/>
      <c r="AA19" s="648"/>
      <c r="AB19" s="648"/>
      <c r="AC19" s="649"/>
      <c r="AD19" s="647">
        <v>71</v>
      </c>
      <c r="AE19" s="648"/>
      <c r="AF19" s="648"/>
      <c r="AG19" s="648"/>
      <c r="AH19" s="648"/>
      <c r="AI19" s="648"/>
      <c r="AJ19" s="649"/>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9" t="s">
        <v>10</v>
      </c>
      <c r="H20" s="870"/>
      <c r="I20" s="870"/>
      <c r="J20" s="870"/>
      <c r="K20" s="870"/>
      <c r="L20" s="870"/>
      <c r="M20" s="870"/>
      <c r="N20" s="870"/>
      <c r="O20" s="870"/>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0.98611111111111116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2"/>
      <c r="B21" s="843"/>
      <c r="C21" s="843"/>
      <c r="D21" s="843"/>
      <c r="E21" s="843"/>
      <c r="F21" s="960"/>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0.98611111111111116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6" t="s">
        <v>629</v>
      </c>
      <c r="B22" s="967"/>
      <c r="C22" s="967"/>
      <c r="D22" s="967"/>
      <c r="E22" s="967"/>
      <c r="F22" s="968"/>
      <c r="G22" s="962" t="s">
        <v>254</v>
      </c>
      <c r="H22" s="207"/>
      <c r="I22" s="207"/>
      <c r="J22" s="207"/>
      <c r="K22" s="207"/>
      <c r="L22" s="207"/>
      <c r="M22" s="207"/>
      <c r="N22" s="207"/>
      <c r="O22" s="208"/>
      <c r="P22" s="927" t="s">
        <v>627</v>
      </c>
      <c r="Q22" s="207"/>
      <c r="R22" s="207"/>
      <c r="S22" s="207"/>
      <c r="T22" s="207"/>
      <c r="U22" s="207"/>
      <c r="V22" s="208"/>
      <c r="W22" s="927" t="s">
        <v>628</v>
      </c>
      <c r="X22" s="207"/>
      <c r="Y22" s="207"/>
      <c r="Z22" s="207"/>
      <c r="AA22" s="207"/>
      <c r="AB22" s="207"/>
      <c r="AC22" s="208"/>
      <c r="AD22" s="927" t="s">
        <v>253</v>
      </c>
      <c r="AE22" s="207"/>
      <c r="AF22" s="207"/>
      <c r="AG22" s="207"/>
      <c r="AH22" s="207"/>
      <c r="AI22" s="207"/>
      <c r="AJ22" s="207"/>
      <c r="AK22" s="207"/>
      <c r="AL22" s="207"/>
      <c r="AM22" s="207"/>
      <c r="AN22" s="207"/>
      <c r="AO22" s="207"/>
      <c r="AP22" s="207"/>
      <c r="AQ22" s="207"/>
      <c r="AR22" s="207"/>
      <c r="AS22" s="207"/>
      <c r="AT22" s="207"/>
      <c r="AU22" s="207"/>
      <c r="AV22" s="207"/>
      <c r="AW22" s="207"/>
      <c r="AX22" s="975"/>
    </row>
    <row r="23" spans="1:50" ht="25.5" customHeight="1" x14ac:dyDescent="0.15">
      <c r="A23" s="969"/>
      <c r="B23" s="970"/>
      <c r="C23" s="970"/>
      <c r="D23" s="970"/>
      <c r="E23" s="970"/>
      <c r="F23" s="971"/>
      <c r="G23" s="963" t="s">
        <v>642</v>
      </c>
      <c r="H23" s="964"/>
      <c r="I23" s="964"/>
      <c r="J23" s="964"/>
      <c r="K23" s="964"/>
      <c r="L23" s="964"/>
      <c r="M23" s="964"/>
      <c r="N23" s="964"/>
      <c r="O23" s="965"/>
      <c r="P23" s="913">
        <v>70</v>
      </c>
      <c r="Q23" s="914"/>
      <c r="R23" s="914"/>
      <c r="S23" s="914"/>
      <c r="T23" s="914"/>
      <c r="U23" s="914"/>
      <c r="V23" s="928"/>
      <c r="W23" s="913">
        <v>70</v>
      </c>
      <c r="X23" s="914"/>
      <c r="Y23" s="914"/>
      <c r="Z23" s="914"/>
      <c r="AA23" s="914"/>
      <c r="AB23" s="914"/>
      <c r="AC23" s="928"/>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9" t="s">
        <v>643</v>
      </c>
      <c r="H24" s="930"/>
      <c r="I24" s="930"/>
      <c r="J24" s="930"/>
      <c r="K24" s="930"/>
      <c r="L24" s="930"/>
      <c r="M24" s="930"/>
      <c r="N24" s="930"/>
      <c r="O24" s="931"/>
      <c r="P24" s="647">
        <v>2</v>
      </c>
      <c r="Q24" s="648"/>
      <c r="R24" s="648"/>
      <c r="S24" s="648"/>
      <c r="T24" s="648"/>
      <c r="U24" s="648"/>
      <c r="V24" s="649"/>
      <c r="W24" s="647">
        <v>2</v>
      </c>
      <c r="X24" s="648"/>
      <c r="Y24" s="648"/>
      <c r="Z24" s="648"/>
      <c r="AA24" s="648"/>
      <c r="AB24" s="648"/>
      <c r="AC24" s="64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9" t="s">
        <v>644</v>
      </c>
      <c r="H25" s="930"/>
      <c r="I25" s="930"/>
      <c r="J25" s="930"/>
      <c r="K25" s="930"/>
      <c r="L25" s="930"/>
      <c r="M25" s="930"/>
      <c r="N25" s="930"/>
      <c r="O25" s="931"/>
      <c r="P25" s="647">
        <v>0</v>
      </c>
      <c r="Q25" s="648"/>
      <c r="R25" s="648"/>
      <c r="S25" s="648"/>
      <c r="T25" s="648"/>
      <c r="U25" s="648"/>
      <c r="V25" s="649"/>
      <c r="W25" s="647"/>
      <c r="X25" s="648"/>
      <c r="Y25" s="648"/>
      <c r="Z25" s="648"/>
      <c r="AA25" s="648"/>
      <c r="AB25" s="648"/>
      <c r="AC25" s="64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29" t="s">
        <v>645</v>
      </c>
      <c r="H26" s="930"/>
      <c r="I26" s="930"/>
      <c r="J26" s="930"/>
      <c r="K26" s="930"/>
      <c r="L26" s="930"/>
      <c r="M26" s="930"/>
      <c r="N26" s="930"/>
      <c r="O26" s="931"/>
      <c r="P26" s="647">
        <v>0</v>
      </c>
      <c r="Q26" s="648"/>
      <c r="R26" s="648"/>
      <c r="S26" s="648"/>
      <c r="T26" s="648"/>
      <c r="U26" s="648"/>
      <c r="V26" s="649"/>
      <c r="W26" s="647"/>
      <c r="X26" s="648"/>
      <c r="Y26" s="648"/>
      <c r="Z26" s="648"/>
      <c r="AA26" s="648"/>
      <c r="AB26" s="648"/>
      <c r="AC26" s="64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9"/>
      <c r="H27" s="930"/>
      <c r="I27" s="930"/>
      <c r="J27" s="930"/>
      <c r="K27" s="930"/>
      <c r="L27" s="930"/>
      <c r="M27" s="930"/>
      <c r="N27" s="930"/>
      <c r="O27" s="931"/>
      <c r="P27" s="647"/>
      <c r="Q27" s="648"/>
      <c r="R27" s="648"/>
      <c r="S27" s="648"/>
      <c r="T27" s="648"/>
      <c r="U27" s="648"/>
      <c r="V27" s="649"/>
      <c r="W27" s="647"/>
      <c r="X27" s="648"/>
      <c r="Y27" s="648"/>
      <c r="Z27" s="648"/>
      <c r="AA27" s="648"/>
      <c r="AB27" s="648"/>
      <c r="AC27" s="64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2" t="s">
        <v>258</v>
      </c>
      <c r="H28" s="933"/>
      <c r="I28" s="933"/>
      <c r="J28" s="933"/>
      <c r="K28" s="933"/>
      <c r="L28" s="933"/>
      <c r="M28" s="933"/>
      <c r="N28" s="933"/>
      <c r="O28" s="934"/>
      <c r="P28" s="871">
        <f>P29-SUM(P23:P27)</f>
        <v>0</v>
      </c>
      <c r="Q28" s="872"/>
      <c r="R28" s="872"/>
      <c r="S28" s="872"/>
      <c r="T28" s="872"/>
      <c r="U28" s="872"/>
      <c r="V28" s="873"/>
      <c r="W28" s="871">
        <f>W29-SUM(W23:W27)</f>
        <v>0</v>
      </c>
      <c r="X28" s="872"/>
      <c r="Y28" s="872"/>
      <c r="Z28" s="872"/>
      <c r="AA28" s="872"/>
      <c r="AB28" s="872"/>
      <c r="AC28" s="87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255</v>
      </c>
      <c r="H29" s="936"/>
      <c r="I29" s="936"/>
      <c r="J29" s="936"/>
      <c r="K29" s="936"/>
      <c r="L29" s="936"/>
      <c r="M29" s="936"/>
      <c r="N29" s="936"/>
      <c r="O29" s="937"/>
      <c r="P29" s="647">
        <f>AK13</f>
        <v>72</v>
      </c>
      <c r="Q29" s="648"/>
      <c r="R29" s="648"/>
      <c r="S29" s="648"/>
      <c r="T29" s="648"/>
      <c r="U29" s="648"/>
      <c r="V29" s="649"/>
      <c r="W29" s="945">
        <f>AR13</f>
        <v>72</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4" t="s">
        <v>270</v>
      </c>
      <c r="B30" s="855"/>
      <c r="C30" s="855"/>
      <c r="D30" s="855"/>
      <c r="E30" s="855"/>
      <c r="F30" s="856"/>
      <c r="G30" s="763" t="s">
        <v>145</v>
      </c>
      <c r="H30" s="764"/>
      <c r="I30" s="764"/>
      <c r="J30" s="764"/>
      <c r="K30" s="764"/>
      <c r="L30" s="764"/>
      <c r="M30" s="764"/>
      <c r="N30" s="764"/>
      <c r="O30" s="765"/>
      <c r="P30" s="850" t="s">
        <v>58</v>
      </c>
      <c r="Q30" s="764"/>
      <c r="R30" s="764"/>
      <c r="S30" s="764"/>
      <c r="T30" s="764"/>
      <c r="U30" s="764"/>
      <c r="V30" s="764"/>
      <c r="W30" s="764"/>
      <c r="X30" s="765"/>
      <c r="Y30" s="847"/>
      <c r="Z30" s="848"/>
      <c r="AA30" s="849"/>
      <c r="AB30" s="851" t="s">
        <v>11</v>
      </c>
      <c r="AC30" s="852"/>
      <c r="AD30" s="853"/>
      <c r="AE30" s="851" t="s">
        <v>310</v>
      </c>
      <c r="AF30" s="852"/>
      <c r="AG30" s="852"/>
      <c r="AH30" s="853"/>
      <c r="AI30" s="908" t="s">
        <v>332</v>
      </c>
      <c r="AJ30" s="908"/>
      <c r="AK30" s="908"/>
      <c r="AL30" s="851"/>
      <c r="AM30" s="908" t="s">
        <v>429</v>
      </c>
      <c r="AN30" s="908"/>
      <c r="AO30" s="908"/>
      <c r="AP30" s="851"/>
      <c r="AQ30" s="757" t="s">
        <v>184</v>
      </c>
      <c r="AR30" s="758"/>
      <c r="AS30" s="758"/>
      <c r="AT30" s="759"/>
      <c r="AU30" s="764" t="s">
        <v>133</v>
      </c>
      <c r="AV30" s="764"/>
      <c r="AW30" s="764"/>
      <c r="AX30" s="91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9"/>
      <c r="AJ31" s="909"/>
      <c r="AK31" s="909"/>
      <c r="AL31" s="392"/>
      <c r="AM31" s="909"/>
      <c r="AN31" s="909"/>
      <c r="AO31" s="909"/>
      <c r="AP31" s="392"/>
      <c r="AQ31" s="235" t="s">
        <v>673</v>
      </c>
      <c r="AR31" s="186"/>
      <c r="AS31" s="121" t="s">
        <v>185</v>
      </c>
      <c r="AT31" s="122"/>
      <c r="AU31" s="185">
        <v>5</v>
      </c>
      <c r="AV31" s="185"/>
      <c r="AW31" s="377" t="s">
        <v>175</v>
      </c>
      <c r="AX31" s="378"/>
    </row>
    <row r="32" spans="1:50" ht="23.25" customHeight="1" x14ac:dyDescent="0.15">
      <c r="A32" s="382"/>
      <c r="B32" s="380"/>
      <c r="C32" s="380"/>
      <c r="D32" s="380"/>
      <c r="E32" s="380"/>
      <c r="F32" s="381"/>
      <c r="G32" s="548" t="s">
        <v>646</v>
      </c>
      <c r="H32" s="549"/>
      <c r="I32" s="549"/>
      <c r="J32" s="549"/>
      <c r="K32" s="549"/>
      <c r="L32" s="549"/>
      <c r="M32" s="549"/>
      <c r="N32" s="549"/>
      <c r="O32" s="550"/>
      <c r="P32" s="93" t="s">
        <v>647</v>
      </c>
      <c r="Q32" s="93"/>
      <c r="R32" s="93"/>
      <c r="S32" s="93"/>
      <c r="T32" s="93"/>
      <c r="U32" s="93"/>
      <c r="V32" s="93"/>
      <c r="W32" s="93"/>
      <c r="X32" s="94"/>
      <c r="Y32" s="455" t="s">
        <v>12</v>
      </c>
      <c r="Z32" s="515"/>
      <c r="AA32" s="516"/>
      <c r="AB32" s="445" t="s">
        <v>638</v>
      </c>
      <c r="AC32" s="445"/>
      <c r="AD32" s="445"/>
      <c r="AE32" s="203" t="s">
        <v>638</v>
      </c>
      <c r="AF32" s="204"/>
      <c r="AG32" s="204"/>
      <c r="AH32" s="204"/>
      <c r="AI32" s="203" t="s">
        <v>638</v>
      </c>
      <c r="AJ32" s="204"/>
      <c r="AK32" s="204"/>
      <c r="AL32" s="204"/>
      <c r="AM32" s="203">
        <v>0</v>
      </c>
      <c r="AN32" s="204"/>
      <c r="AO32" s="204"/>
      <c r="AP32" s="204"/>
      <c r="AQ32" s="321" t="s">
        <v>638</v>
      </c>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638</v>
      </c>
      <c r="AC33" s="507"/>
      <c r="AD33" s="507"/>
      <c r="AE33" s="203" t="s">
        <v>638</v>
      </c>
      <c r="AF33" s="204"/>
      <c r="AG33" s="204"/>
      <c r="AH33" s="204"/>
      <c r="AI33" s="203" t="s">
        <v>638</v>
      </c>
      <c r="AJ33" s="204"/>
      <c r="AK33" s="204"/>
      <c r="AL33" s="204"/>
      <c r="AM33" s="203">
        <v>0</v>
      </c>
      <c r="AN33" s="204"/>
      <c r="AO33" s="204"/>
      <c r="AP33" s="204"/>
      <c r="AQ33" s="321" t="s">
        <v>638</v>
      </c>
      <c r="AR33" s="193"/>
      <c r="AS33" s="193"/>
      <c r="AT33" s="322"/>
      <c r="AU33" s="204">
        <v>2</v>
      </c>
      <c r="AV33" s="204"/>
      <c r="AW33" s="204"/>
      <c r="AX33" s="206"/>
    </row>
    <row r="34" spans="1:51" ht="43.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638</v>
      </c>
      <c r="AF34" s="204"/>
      <c r="AG34" s="204"/>
      <c r="AH34" s="204"/>
      <c r="AI34" s="203" t="s">
        <v>638</v>
      </c>
      <c r="AJ34" s="204"/>
      <c r="AK34" s="204"/>
      <c r="AL34" s="204"/>
      <c r="AM34" s="203" t="s">
        <v>673</v>
      </c>
      <c r="AN34" s="204"/>
      <c r="AO34" s="204"/>
      <c r="AP34" s="204"/>
      <c r="AQ34" s="321" t="s">
        <v>638</v>
      </c>
      <c r="AR34" s="193"/>
      <c r="AS34" s="193"/>
      <c r="AT34" s="322"/>
      <c r="AU34" s="204" t="s">
        <v>638</v>
      </c>
      <c r="AV34" s="204"/>
      <c r="AW34" s="204"/>
      <c r="AX34" s="206"/>
    </row>
    <row r="35" spans="1:51" ht="23.25" customHeight="1" x14ac:dyDescent="0.15">
      <c r="A35" s="213" t="s">
        <v>300</v>
      </c>
      <c r="B35" s="214"/>
      <c r="C35" s="214"/>
      <c r="D35" s="214"/>
      <c r="E35" s="214"/>
      <c r="F35" s="215"/>
      <c r="G35" s="219" t="s">
        <v>648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0" t="s">
        <v>270</v>
      </c>
      <c r="B37" s="761"/>
      <c r="C37" s="761"/>
      <c r="D37" s="761"/>
      <c r="E37" s="761"/>
      <c r="F37" s="762"/>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90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0" t="s">
        <v>270</v>
      </c>
      <c r="B44" s="761"/>
      <c r="C44" s="761"/>
      <c r="D44" s="761"/>
      <c r="E44" s="761"/>
      <c r="F44" s="762"/>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90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18" t="s">
        <v>133</v>
      </c>
      <c r="AV51" s="918"/>
      <c r="AW51" s="918"/>
      <c r="AX51" s="91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18" t="s">
        <v>133</v>
      </c>
      <c r="AV58" s="918"/>
      <c r="AW58" s="918"/>
      <c r="AX58" s="91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83"/>
      <c r="AF77" s="884"/>
      <c r="AG77" s="884"/>
      <c r="AH77" s="884"/>
      <c r="AI77" s="883"/>
      <c r="AJ77" s="884"/>
      <c r="AK77" s="884"/>
      <c r="AL77" s="884"/>
      <c r="AM77" s="883"/>
      <c r="AN77" s="884"/>
      <c r="AO77" s="884"/>
      <c r="AP77" s="884"/>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61"/>
      <c r="AY79">
        <f>COUNTIF($AR$79,"☑")</f>
        <v>0</v>
      </c>
    </row>
    <row r="80" spans="1:51" ht="18.75" hidden="1" customHeight="1" x14ac:dyDescent="0.15">
      <c r="A80" s="85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5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58"/>
      <c r="B82" s="511"/>
      <c r="C82" s="409"/>
      <c r="D82" s="409"/>
      <c r="E82" s="409"/>
      <c r="F82" s="410"/>
      <c r="G82" s="666"/>
      <c r="H82" s="666"/>
      <c r="I82" s="666"/>
      <c r="J82" s="666"/>
      <c r="K82" s="666"/>
      <c r="L82" s="666"/>
      <c r="M82" s="666"/>
      <c r="N82" s="666"/>
      <c r="O82" s="666"/>
      <c r="P82" s="666"/>
      <c r="Q82" s="666"/>
      <c r="R82" s="666"/>
      <c r="S82" s="666"/>
      <c r="T82" s="666"/>
      <c r="U82" s="666"/>
      <c r="V82" s="666"/>
      <c r="W82" s="666"/>
      <c r="X82" s="666"/>
      <c r="Y82" s="666"/>
      <c r="Z82" s="666"/>
      <c r="AA82" s="667"/>
      <c r="AB82" s="877"/>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8"/>
      <c r="AY82">
        <f t="shared" ref="AY82:AY89" si="10">$AY$80</f>
        <v>0</v>
      </c>
    </row>
    <row r="83" spans="1:60" ht="22.5" hidden="1" customHeight="1" x14ac:dyDescent="0.15">
      <c r="A83" s="858"/>
      <c r="B83" s="511"/>
      <c r="C83" s="409"/>
      <c r="D83" s="409"/>
      <c r="E83" s="409"/>
      <c r="F83" s="410"/>
      <c r="G83" s="668"/>
      <c r="H83" s="668"/>
      <c r="I83" s="668"/>
      <c r="J83" s="668"/>
      <c r="K83" s="668"/>
      <c r="L83" s="668"/>
      <c r="M83" s="668"/>
      <c r="N83" s="668"/>
      <c r="O83" s="668"/>
      <c r="P83" s="668"/>
      <c r="Q83" s="668"/>
      <c r="R83" s="668"/>
      <c r="S83" s="668"/>
      <c r="T83" s="668"/>
      <c r="U83" s="668"/>
      <c r="V83" s="668"/>
      <c r="W83" s="668"/>
      <c r="X83" s="668"/>
      <c r="Y83" s="668"/>
      <c r="Z83" s="668"/>
      <c r="AA83" s="669"/>
      <c r="AB83" s="879"/>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0"/>
      <c r="AY83">
        <f t="shared" si="10"/>
        <v>0</v>
      </c>
    </row>
    <row r="84" spans="1:60" ht="19.5" hidden="1" customHeight="1" x14ac:dyDescent="0.15">
      <c r="A84" s="858"/>
      <c r="B84" s="512"/>
      <c r="C84" s="513"/>
      <c r="D84" s="513"/>
      <c r="E84" s="513"/>
      <c r="F84" s="514"/>
      <c r="G84" s="670"/>
      <c r="H84" s="670"/>
      <c r="I84" s="670"/>
      <c r="J84" s="670"/>
      <c r="K84" s="670"/>
      <c r="L84" s="670"/>
      <c r="M84" s="670"/>
      <c r="N84" s="670"/>
      <c r="O84" s="670"/>
      <c r="P84" s="670"/>
      <c r="Q84" s="670"/>
      <c r="R84" s="670"/>
      <c r="S84" s="670"/>
      <c r="T84" s="670"/>
      <c r="U84" s="670"/>
      <c r="V84" s="670"/>
      <c r="W84" s="670"/>
      <c r="X84" s="670"/>
      <c r="Y84" s="670"/>
      <c r="Z84" s="670"/>
      <c r="AA84" s="671"/>
      <c r="AB84" s="881"/>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82"/>
      <c r="AY84">
        <f t="shared" si="10"/>
        <v>0</v>
      </c>
    </row>
    <row r="85" spans="1:60" ht="18.75" hidden="1" customHeight="1" x14ac:dyDescent="0.15">
      <c r="A85" s="85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5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58"/>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8"/>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5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58"/>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8"/>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5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58"/>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9"/>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8" t="s">
        <v>13</v>
      </c>
      <c r="Z99" s="889"/>
      <c r="AA99" s="890"/>
      <c r="AB99" s="885" t="s">
        <v>14</v>
      </c>
      <c r="AC99" s="886"/>
      <c r="AD99" s="88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47"/>
      <c r="Z100" s="848"/>
      <c r="AA100" s="849"/>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649</v>
      </c>
      <c r="H101" s="93"/>
      <c r="I101" s="93"/>
      <c r="J101" s="93"/>
      <c r="K101" s="93"/>
      <c r="L101" s="93"/>
      <c r="M101" s="93"/>
      <c r="N101" s="93"/>
      <c r="O101" s="93"/>
      <c r="P101" s="93"/>
      <c r="Q101" s="93"/>
      <c r="R101" s="93"/>
      <c r="S101" s="93"/>
      <c r="T101" s="93"/>
      <c r="U101" s="93"/>
      <c r="V101" s="93"/>
      <c r="W101" s="93"/>
      <c r="X101" s="94"/>
      <c r="Y101" s="526" t="s">
        <v>54</v>
      </c>
      <c r="Z101" s="527"/>
      <c r="AA101" s="528"/>
      <c r="AB101" s="445" t="s">
        <v>638</v>
      </c>
      <c r="AC101" s="445"/>
      <c r="AD101" s="445"/>
      <c r="AE101" s="267" t="s">
        <v>638</v>
      </c>
      <c r="AF101" s="267"/>
      <c r="AG101" s="267"/>
      <c r="AH101" s="267"/>
      <c r="AI101" s="267" t="s">
        <v>638</v>
      </c>
      <c r="AJ101" s="267"/>
      <c r="AK101" s="267"/>
      <c r="AL101" s="267"/>
      <c r="AM101" s="267">
        <v>0</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638</v>
      </c>
      <c r="AC102" s="445"/>
      <c r="AD102" s="445"/>
      <c r="AE102" s="267" t="s">
        <v>638</v>
      </c>
      <c r="AF102" s="267"/>
      <c r="AG102" s="267"/>
      <c r="AH102" s="267"/>
      <c r="AI102" s="267" t="s">
        <v>638</v>
      </c>
      <c r="AJ102" s="267"/>
      <c r="AK102" s="267"/>
      <c r="AL102" s="267"/>
      <c r="AM102" s="267">
        <v>2</v>
      </c>
      <c r="AN102" s="267"/>
      <c r="AO102" s="267"/>
      <c r="AP102" s="267"/>
      <c r="AQ102" s="267">
        <v>2</v>
      </c>
      <c r="AR102" s="267"/>
      <c r="AS102" s="267"/>
      <c r="AT102" s="267"/>
      <c r="AU102" s="210">
        <v>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t="s">
        <v>637</v>
      </c>
      <c r="AF116" s="267"/>
      <c r="AG116" s="267"/>
      <c r="AH116" s="267"/>
      <c r="AI116" s="267" t="s">
        <v>637</v>
      </c>
      <c r="AJ116" s="267"/>
      <c r="AK116" s="267"/>
      <c r="AL116" s="267"/>
      <c r="AM116" s="267" t="s">
        <v>710</v>
      </c>
      <c r="AN116" s="267"/>
      <c r="AO116" s="267"/>
      <c r="AP116" s="267"/>
      <c r="AQ116" s="203">
        <v>36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637</v>
      </c>
      <c r="AF117" s="535"/>
      <c r="AG117" s="535"/>
      <c r="AH117" s="535"/>
      <c r="AI117" s="535" t="s">
        <v>637</v>
      </c>
      <c r="AJ117" s="535"/>
      <c r="AK117" s="535"/>
      <c r="AL117" s="535"/>
      <c r="AM117" s="535" t="s">
        <v>709</v>
      </c>
      <c r="AN117" s="535"/>
      <c r="AO117" s="535"/>
      <c r="AP117" s="535"/>
      <c r="AQ117" s="535" t="s">
        <v>674</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2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20"/>
      <c r="Z127" s="921"/>
      <c r="AA127" s="922"/>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673</v>
      </c>
      <c r="AR133" s="185"/>
      <c r="AS133" s="121" t="s">
        <v>185</v>
      </c>
      <c r="AT133" s="122"/>
      <c r="AU133" s="186">
        <v>5</v>
      </c>
      <c r="AV133" s="186"/>
      <c r="AW133" s="121" t="s">
        <v>175</v>
      </c>
      <c r="AX133" s="181"/>
      <c r="AY133">
        <f>$AY$132</f>
        <v>1</v>
      </c>
    </row>
    <row r="134" spans="1:51" ht="39.75" customHeight="1" x14ac:dyDescent="0.15">
      <c r="A134" s="175"/>
      <c r="B134" s="172"/>
      <c r="C134" s="166"/>
      <c r="D134" s="172"/>
      <c r="E134" s="166"/>
      <c r="F134" s="167"/>
      <c r="G134" s="92" t="s">
        <v>654</v>
      </c>
      <c r="H134" s="93"/>
      <c r="I134" s="93"/>
      <c r="J134" s="93"/>
      <c r="K134" s="93"/>
      <c r="L134" s="93"/>
      <c r="M134" s="93"/>
      <c r="N134" s="93"/>
      <c r="O134" s="93"/>
      <c r="P134" s="93"/>
      <c r="Q134" s="93"/>
      <c r="R134" s="93"/>
      <c r="S134" s="93"/>
      <c r="T134" s="93"/>
      <c r="U134" s="93"/>
      <c r="V134" s="93"/>
      <c r="W134" s="93"/>
      <c r="X134" s="94"/>
      <c r="Y134" s="187" t="s">
        <v>199</v>
      </c>
      <c r="Z134" s="188"/>
      <c r="AA134" s="189"/>
      <c r="AB134" s="190" t="s">
        <v>291</v>
      </c>
      <c r="AC134" s="191"/>
      <c r="AD134" s="191"/>
      <c r="AE134" s="192">
        <v>96.3</v>
      </c>
      <c r="AF134" s="193"/>
      <c r="AG134" s="193"/>
      <c r="AH134" s="193"/>
      <c r="AI134" s="192">
        <v>96.3</v>
      </c>
      <c r="AJ134" s="193"/>
      <c r="AK134" s="193"/>
      <c r="AL134" s="193"/>
      <c r="AM134" s="192">
        <v>100</v>
      </c>
      <c r="AN134" s="193"/>
      <c r="AO134" s="193"/>
      <c r="AP134" s="193"/>
      <c r="AQ134" s="192" t="s">
        <v>673</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291</v>
      </c>
      <c r="AC135" s="199"/>
      <c r="AD135" s="199"/>
      <c r="AE135" s="192">
        <v>90</v>
      </c>
      <c r="AF135" s="193"/>
      <c r="AG135" s="193"/>
      <c r="AH135" s="193"/>
      <c r="AI135" s="192">
        <v>90</v>
      </c>
      <c r="AJ135" s="193"/>
      <c r="AK135" s="193"/>
      <c r="AL135" s="193"/>
      <c r="AM135" s="192">
        <v>90</v>
      </c>
      <c r="AN135" s="193"/>
      <c r="AO135" s="193"/>
      <c r="AP135" s="193"/>
      <c r="AQ135" s="192" t="s">
        <v>673</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25"/>
      <c r="E430" s="160" t="s">
        <v>319</v>
      </c>
      <c r="F430" s="891"/>
      <c r="G430" s="892" t="s">
        <v>204</v>
      </c>
      <c r="H430" s="111"/>
      <c r="I430" s="111"/>
      <c r="J430" s="893"/>
      <c r="K430" s="894"/>
      <c r="L430" s="894"/>
      <c r="M430" s="894"/>
      <c r="N430" s="894"/>
      <c r="O430" s="894"/>
      <c r="P430" s="894"/>
      <c r="Q430" s="894"/>
      <c r="R430" s="894"/>
      <c r="S430" s="894"/>
      <c r="T430" s="895"/>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6"/>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92" t="s">
        <v>204</v>
      </c>
      <c r="H484" s="111"/>
      <c r="I484" s="111"/>
      <c r="J484" s="893"/>
      <c r="K484" s="894"/>
      <c r="L484" s="894"/>
      <c r="M484" s="894"/>
      <c r="N484" s="894"/>
      <c r="O484" s="894"/>
      <c r="P484" s="894"/>
      <c r="Q484" s="894"/>
      <c r="R484" s="894"/>
      <c r="S484" s="894"/>
      <c r="T484" s="89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92" t="s">
        <v>204</v>
      </c>
      <c r="H538" s="111"/>
      <c r="I538" s="111"/>
      <c r="J538" s="893"/>
      <c r="K538" s="894"/>
      <c r="L538" s="894"/>
      <c r="M538" s="894"/>
      <c r="N538" s="894"/>
      <c r="O538" s="894"/>
      <c r="P538" s="894"/>
      <c r="Q538" s="894"/>
      <c r="R538" s="894"/>
      <c r="S538" s="894"/>
      <c r="T538" s="89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92" t="s">
        <v>204</v>
      </c>
      <c r="H592" s="111"/>
      <c r="I592" s="111"/>
      <c r="J592" s="893"/>
      <c r="K592" s="894"/>
      <c r="L592" s="894"/>
      <c r="M592" s="894"/>
      <c r="N592" s="894"/>
      <c r="O592" s="894"/>
      <c r="P592" s="894"/>
      <c r="Q592" s="894"/>
      <c r="R592" s="894"/>
      <c r="S592" s="894"/>
      <c r="T592" s="89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92" t="s">
        <v>204</v>
      </c>
      <c r="H646" s="111"/>
      <c r="I646" s="111"/>
      <c r="J646" s="893"/>
      <c r="K646" s="894"/>
      <c r="L646" s="894"/>
      <c r="M646" s="894"/>
      <c r="N646" s="894"/>
      <c r="O646" s="894"/>
      <c r="P646" s="894"/>
      <c r="Q646" s="894"/>
      <c r="R646" s="894"/>
      <c r="S646" s="894"/>
      <c r="T646" s="89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11" t="s">
        <v>30</v>
      </c>
      <c r="AH701" s="361"/>
      <c r="AI701" s="361"/>
      <c r="AJ701" s="361"/>
      <c r="AK701" s="361"/>
      <c r="AL701" s="361"/>
      <c r="AM701" s="361"/>
      <c r="AN701" s="361"/>
      <c r="AO701" s="361"/>
      <c r="AP701" s="361"/>
      <c r="AQ701" s="361"/>
      <c r="AR701" s="361"/>
      <c r="AS701" s="361"/>
      <c r="AT701" s="361"/>
      <c r="AU701" s="361"/>
      <c r="AV701" s="361"/>
      <c r="AW701" s="361"/>
      <c r="AX701" s="812"/>
    </row>
    <row r="702" spans="1:51" ht="46.35" customHeight="1" x14ac:dyDescent="0.15">
      <c r="A702" s="863" t="s">
        <v>139</v>
      </c>
      <c r="B702" s="864"/>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636</v>
      </c>
      <c r="AE702" s="327"/>
      <c r="AF702" s="327"/>
      <c r="AG702" s="364" t="s">
        <v>675</v>
      </c>
      <c r="AH702" s="365"/>
      <c r="AI702" s="365"/>
      <c r="AJ702" s="365"/>
      <c r="AK702" s="365"/>
      <c r="AL702" s="365"/>
      <c r="AM702" s="365"/>
      <c r="AN702" s="365"/>
      <c r="AO702" s="365"/>
      <c r="AP702" s="365"/>
      <c r="AQ702" s="365"/>
      <c r="AR702" s="365"/>
      <c r="AS702" s="365"/>
      <c r="AT702" s="365"/>
      <c r="AU702" s="365"/>
      <c r="AV702" s="365"/>
      <c r="AW702" s="365"/>
      <c r="AX702" s="366"/>
    </row>
    <row r="703" spans="1:51" ht="46.35" customHeight="1" x14ac:dyDescent="0.15">
      <c r="A703" s="865"/>
      <c r="B703" s="866"/>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1"/>
      <c r="AD703" s="307" t="s">
        <v>636</v>
      </c>
      <c r="AE703" s="308"/>
      <c r="AF703" s="308"/>
      <c r="AG703" s="89" t="s">
        <v>676</v>
      </c>
      <c r="AH703" s="90"/>
      <c r="AI703" s="90"/>
      <c r="AJ703" s="90"/>
      <c r="AK703" s="90"/>
      <c r="AL703" s="90"/>
      <c r="AM703" s="90"/>
      <c r="AN703" s="90"/>
      <c r="AO703" s="90"/>
      <c r="AP703" s="90"/>
      <c r="AQ703" s="90"/>
      <c r="AR703" s="90"/>
      <c r="AS703" s="90"/>
      <c r="AT703" s="90"/>
      <c r="AU703" s="90"/>
      <c r="AV703" s="90"/>
      <c r="AW703" s="90"/>
      <c r="AX703" s="91"/>
    </row>
    <row r="704" spans="1:51" ht="81.599999999999994" customHeight="1" x14ac:dyDescent="0.15">
      <c r="A704" s="867"/>
      <c r="B704" s="868"/>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636</v>
      </c>
      <c r="AE704" s="773"/>
      <c r="AF704" s="773"/>
      <c r="AG704" s="153" t="s">
        <v>677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8" t="s">
        <v>40</v>
      </c>
      <c r="D705" s="809"/>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10"/>
      <c r="AD705" s="704" t="s">
        <v>636</v>
      </c>
      <c r="AE705" s="705"/>
      <c r="AF705" s="705"/>
      <c r="AG705" s="113" t="s">
        <v>702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4"/>
      <c r="D706" s="785"/>
      <c r="E706" s="720" t="s">
        <v>301</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698</v>
      </c>
      <c r="AE706" s="308"/>
      <c r="AF706" s="65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6"/>
      <c r="D707" s="787"/>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698</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87" t="s">
        <v>678</v>
      </c>
      <c r="AE708" s="588"/>
      <c r="AF708" s="588"/>
      <c r="AG708" s="732"/>
      <c r="AH708" s="733"/>
      <c r="AI708" s="733"/>
      <c r="AJ708" s="733"/>
      <c r="AK708" s="733"/>
      <c r="AL708" s="733"/>
      <c r="AM708" s="733"/>
      <c r="AN708" s="733"/>
      <c r="AO708" s="733"/>
      <c r="AP708" s="733"/>
      <c r="AQ708" s="733"/>
      <c r="AR708" s="733"/>
      <c r="AS708" s="733"/>
      <c r="AT708" s="733"/>
      <c r="AU708" s="733"/>
      <c r="AV708" s="733"/>
      <c r="AW708" s="733"/>
      <c r="AX708" s="734"/>
    </row>
    <row r="709" spans="1:50" ht="35.25"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691</v>
      </c>
      <c r="AH709" s="90"/>
      <c r="AI709" s="90"/>
      <c r="AJ709" s="90"/>
      <c r="AK709" s="90"/>
      <c r="AL709" s="90"/>
      <c r="AM709" s="90"/>
      <c r="AN709" s="90"/>
      <c r="AO709" s="90"/>
      <c r="AP709" s="90"/>
      <c r="AQ709" s="90"/>
      <c r="AR709" s="90"/>
      <c r="AS709" s="90"/>
      <c r="AT709" s="90"/>
      <c r="AU709" s="90"/>
      <c r="AV709" s="90"/>
      <c r="AW709" s="90"/>
      <c r="AX709" s="91"/>
    </row>
    <row r="710" spans="1:50" ht="35.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636</v>
      </c>
      <c r="AE710" s="308"/>
      <c r="AF710" s="308"/>
      <c r="AG710" s="89" t="s">
        <v>692</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636</v>
      </c>
      <c r="AE711" s="308"/>
      <c r="AF711" s="308"/>
      <c r="AG711" s="89" t="s">
        <v>693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72" t="s">
        <v>678</v>
      </c>
      <c r="AE712" s="773"/>
      <c r="AF712" s="773"/>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41" t="s">
        <v>268</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07" t="s">
        <v>678</v>
      </c>
      <c r="AE713" s="308"/>
      <c r="AF713" s="653"/>
      <c r="AG713" s="89"/>
      <c r="AH713" s="90"/>
      <c r="AI713" s="90"/>
      <c r="AJ713" s="90"/>
      <c r="AK713" s="90"/>
      <c r="AL713" s="90"/>
      <c r="AM713" s="90"/>
      <c r="AN713" s="90"/>
      <c r="AO713" s="90"/>
      <c r="AP713" s="90"/>
      <c r="AQ713" s="90"/>
      <c r="AR713" s="90"/>
      <c r="AS713" s="90"/>
      <c r="AT713" s="90"/>
      <c r="AU713" s="90"/>
      <c r="AV713" s="90"/>
      <c r="AW713" s="90"/>
      <c r="AX713" s="91"/>
    </row>
    <row r="714" spans="1:50" ht="35.25"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636</v>
      </c>
      <c r="AE714" s="795"/>
      <c r="AF714" s="796"/>
      <c r="AG714" s="726" t="s">
        <v>699</v>
      </c>
      <c r="AH714" s="727"/>
      <c r="AI714" s="727"/>
      <c r="AJ714" s="727"/>
      <c r="AK714" s="727"/>
      <c r="AL714" s="727"/>
      <c r="AM714" s="727"/>
      <c r="AN714" s="727"/>
      <c r="AO714" s="727"/>
      <c r="AP714" s="727"/>
      <c r="AQ714" s="727"/>
      <c r="AR714" s="727"/>
      <c r="AS714" s="727"/>
      <c r="AT714" s="727"/>
      <c r="AU714" s="727"/>
      <c r="AV714" s="727"/>
      <c r="AW714" s="727"/>
      <c r="AX714" s="728"/>
    </row>
    <row r="715" spans="1:50" ht="35.25" customHeight="1" x14ac:dyDescent="0.15">
      <c r="A715" s="627" t="s">
        <v>39</v>
      </c>
      <c r="B715" s="774"/>
      <c r="C715" s="775" t="s">
        <v>247</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87" t="s">
        <v>636</v>
      </c>
      <c r="AE715" s="588"/>
      <c r="AF715" s="646"/>
      <c r="AG715" s="732" t="s">
        <v>694</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29"/>
      <c r="B716" s="631"/>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636</v>
      </c>
      <c r="AE716" s="610"/>
      <c r="AF716" s="610"/>
      <c r="AG716" s="89" t="s">
        <v>695</v>
      </c>
      <c r="AH716" s="90"/>
      <c r="AI716" s="90"/>
      <c r="AJ716" s="90"/>
      <c r="AK716" s="90"/>
      <c r="AL716" s="90"/>
      <c r="AM716" s="90"/>
      <c r="AN716" s="90"/>
      <c r="AO716" s="90"/>
      <c r="AP716" s="90"/>
      <c r="AQ716" s="90"/>
      <c r="AR716" s="90"/>
      <c r="AS716" s="90"/>
      <c r="AT716" s="90"/>
      <c r="AU716" s="90"/>
      <c r="AV716" s="90"/>
      <c r="AW716" s="90"/>
      <c r="AX716" s="91"/>
    </row>
    <row r="717" spans="1:50" ht="35.25"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636</v>
      </c>
      <c r="AE717" s="308"/>
      <c r="AF717" s="308"/>
      <c r="AG717" s="89" t="s">
        <v>696</v>
      </c>
      <c r="AH717" s="90"/>
      <c r="AI717" s="90"/>
      <c r="AJ717" s="90"/>
      <c r="AK717" s="90"/>
      <c r="AL717" s="90"/>
      <c r="AM717" s="90"/>
      <c r="AN717" s="90"/>
      <c r="AO717" s="90"/>
      <c r="AP717" s="90"/>
      <c r="AQ717" s="90"/>
      <c r="AR717" s="90"/>
      <c r="AS717" s="90"/>
      <c r="AT717" s="90"/>
      <c r="AU717" s="90"/>
      <c r="AV717" s="90"/>
      <c r="AW717" s="90"/>
      <c r="AX717" s="91"/>
    </row>
    <row r="718" spans="1:50" ht="53.25"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636</v>
      </c>
      <c r="AE718" s="308"/>
      <c r="AF718" s="308"/>
      <c r="AG718" s="115" t="s">
        <v>697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678</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8"/>
      <c r="B721" s="76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9"/>
      <c r="C726" s="802" t="s">
        <v>52</v>
      </c>
      <c r="D726" s="830"/>
      <c r="E726" s="830"/>
      <c r="F726" s="831"/>
      <c r="G726" s="561" t="s">
        <v>679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90"/>
      <c r="B727" s="791"/>
      <c r="C727" s="738" t="s">
        <v>56</v>
      </c>
      <c r="D727" s="739"/>
      <c r="E727" s="739"/>
      <c r="F727" s="740"/>
      <c r="G727" s="559" t="s">
        <v>690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t="s">
        <v>136</v>
      </c>
      <c r="B731" s="664"/>
      <c r="C731" s="664"/>
      <c r="D731" s="664"/>
      <c r="E731" s="665"/>
      <c r="F731" s="719" t="s">
        <v>718</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t="s">
        <v>719</v>
      </c>
      <c r="B733" s="664"/>
      <c r="C733" s="664"/>
      <c r="D733" s="664"/>
      <c r="E733" s="665"/>
      <c r="F733" s="624" t="s">
        <v>720</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hidden="1" customHeight="1" x14ac:dyDescent="0.15">
      <c r="A737" s="984" t="s">
        <v>594</v>
      </c>
      <c r="B737" s="196"/>
      <c r="C737" s="196"/>
      <c r="D737" s="197"/>
      <c r="E737" s="948"/>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82"/>
    </row>
    <row r="738" spans="1:51" ht="24.75" hidden="1" customHeight="1" x14ac:dyDescent="0.15">
      <c r="A738" s="346" t="s">
        <v>317</v>
      </c>
      <c r="B738" s="346"/>
      <c r="C738" s="346"/>
      <c r="D738" s="346"/>
      <c r="E738" s="948"/>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hidden="1" customHeight="1" x14ac:dyDescent="0.15">
      <c r="A739" s="346" t="s">
        <v>316</v>
      </c>
      <c r="B739" s="346"/>
      <c r="C739" s="346"/>
      <c r="D739" s="346"/>
      <c r="E739" s="948"/>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hidden="1" customHeight="1" x14ac:dyDescent="0.15">
      <c r="A740" s="346" t="s">
        <v>315</v>
      </c>
      <c r="B740" s="346"/>
      <c r="C740" s="346"/>
      <c r="D740" s="346"/>
      <c r="E740" s="948"/>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hidden="1" customHeight="1" x14ac:dyDescent="0.15">
      <c r="A741" s="346" t="s">
        <v>314</v>
      </c>
      <c r="B741" s="346"/>
      <c r="C741" s="346"/>
      <c r="D741" s="346"/>
      <c r="E741" s="948"/>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hidden="1" customHeight="1" x14ac:dyDescent="0.15">
      <c r="A742" s="346" t="s">
        <v>313</v>
      </c>
      <c r="B742" s="346"/>
      <c r="C742" s="346"/>
      <c r="D742" s="346"/>
      <c r="E742" s="948"/>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hidden="1" customHeight="1" x14ac:dyDescent="0.15">
      <c r="A743" s="346" t="s">
        <v>312</v>
      </c>
      <c r="B743" s="346"/>
      <c r="C743" s="346"/>
      <c r="D743" s="346"/>
      <c r="E743" s="948"/>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hidden="1" customHeight="1" x14ac:dyDescent="0.15">
      <c r="A744" s="346" t="s">
        <v>311</v>
      </c>
      <c r="B744" s="346"/>
      <c r="C744" s="346"/>
      <c r="D744" s="346"/>
      <c r="E744" s="948"/>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hidden="1" customHeight="1" x14ac:dyDescent="0.15">
      <c r="A745" s="346" t="s">
        <v>310</v>
      </c>
      <c r="B745" s="346"/>
      <c r="C745" s="346"/>
      <c r="D745" s="346"/>
      <c r="E745" s="985"/>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46" t="s">
        <v>467</v>
      </c>
      <c r="B746" s="346"/>
      <c r="C746" s="346"/>
      <c r="D746" s="346"/>
      <c r="E746" s="954" t="s">
        <v>632</v>
      </c>
      <c r="F746" s="952"/>
      <c r="G746" s="952"/>
      <c r="H746" s="85" t="str">
        <f>IF(E746="","","-")</f>
        <v>-</v>
      </c>
      <c r="I746" s="952" t="s">
        <v>318</v>
      </c>
      <c r="J746" s="952"/>
      <c r="K746" s="85" t="str">
        <f>IF(I746="","","-")</f>
        <v>-</v>
      </c>
      <c r="L746" s="953">
        <v>57</v>
      </c>
      <c r="M746" s="953"/>
      <c r="N746" s="85" t="str">
        <f>IF(O746="","","-")</f>
        <v/>
      </c>
      <c r="O746" s="955"/>
      <c r="P746" s="956"/>
      <c r="Q746" s="954"/>
      <c r="R746" s="952"/>
      <c r="S746" s="952"/>
      <c r="T746" s="85" t="str">
        <f>IF(Q746="","","-")</f>
        <v/>
      </c>
      <c r="U746" s="952"/>
      <c r="V746" s="952"/>
      <c r="W746" s="85" t="str">
        <f>IF(U746="","","-")</f>
        <v/>
      </c>
      <c r="X746" s="953"/>
      <c r="Y746" s="953"/>
      <c r="Z746" s="85" t="str">
        <f>IF(AA746="","","-")</f>
        <v/>
      </c>
      <c r="AA746" s="955"/>
      <c r="AB746" s="956"/>
      <c r="AC746" s="954"/>
      <c r="AD746" s="952"/>
      <c r="AE746" s="952"/>
      <c r="AF746" s="85" t="str">
        <f>IF(AC746="","","-")</f>
        <v/>
      </c>
      <c r="AG746" s="952"/>
      <c r="AH746" s="952"/>
      <c r="AI746" s="85" t="str">
        <f>IF(AG746="","","-")</f>
        <v/>
      </c>
      <c r="AJ746" s="953"/>
      <c r="AK746" s="953"/>
      <c r="AL746" s="85" t="str">
        <f>IF(AM746="","","-")</f>
        <v/>
      </c>
      <c r="AM746" s="955"/>
      <c r="AN746" s="956"/>
      <c r="AO746" s="954"/>
      <c r="AP746" s="952"/>
      <c r="AQ746" s="85" t="str">
        <f>IF(AO746="","","-")</f>
        <v/>
      </c>
      <c r="AR746" s="952"/>
      <c r="AS746" s="952"/>
      <c r="AT746" s="85" t="str">
        <f>IF(AR746="","","-")</f>
        <v/>
      </c>
      <c r="AU746" s="953"/>
      <c r="AV746" s="953"/>
      <c r="AW746" s="85" t="str">
        <f>IF(AX746="","","-")</f>
        <v/>
      </c>
      <c r="AX746" s="88"/>
    </row>
    <row r="747" spans="1:51" ht="24.75" customHeight="1" x14ac:dyDescent="0.15">
      <c r="A747" s="346" t="s">
        <v>429</v>
      </c>
      <c r="B747" s="346"/>
      <c r="C747" s="346"/>
      <c r="D747" s="346"/>
      <c r="E747" s="954" t="s">
        <v>632</v>
      </c>
      <c r="F747" s="952"/>
      <c r="G747" s="952"/>
      <c r="H747" s="85" t="str">
        <f>IF(E747="","","-")</f>
        <v>-</v>
      </c>
      <c r="I747" s="952" t="s">
        <v>333</v>
      </c>
      <c r="J747" s="952"/>
      <c r="K747" s="85" t="str">
        <f>IF(I747="","","-")</f>
        <v>-</v>
      </c>
      <c r="L747" s="953">
        <v>54</v>
      </c>
      <c r="M747" s="953"/>
      <c r="N747" s="85" t="str">
        <f>IF(O747="","","-")</f>
        <v/>
      </c>
      <c r="O747" s="955"/>
      <c r="P747" s="956"/>
      <c r="Q747" s="954"/>
      <c r="R747" s="952"/>
      <c r="S747" s="952"/>
      <c r="T747" s="85" t="str">
        <f>IF(Q747="","","-")</f>
        <v/>
      </c>
      <c r="U747" s="952"/>
      <c r="V747" s="952"/>
      <c r="W747" s="85" t="str">
        <f>IF(U747="","","-")</f>
        <v/>
      </c>
      <c r="X747" s="953"/>
      <c r="Y747" s="953"/>
      <c r="Z747" s="85" t="str">
        <f>IF(AA747="","","-")</f>
        <v/>
      </c>
      <c r="AA747" s="955"/>
      <c r="AB747" s="956"/>
      <c r="AC747" s="954"/>
      <c r="AD747" s="952"/>
      <c r="AE747" s="952"/>
      <c r="AF747" s="85" t="str">
        <f>IF(AC747="","","-")</f>
        <v/>
      </c>
      <c r="AG747" s="952"/>
      <c r="AH747" s="952"/>
      <c r="AI747" s="85" t="str">
        <f>IF(AG747="","","-")</f>
        <v/>
      </c>
      <c r="AJ747" s="953"/>
      <c r="AK747" s="953"/>
      <c r="AL747" s="85" t="str">
        <f>IF(AM747="","","-")</f>
        <v/>
      </c>
      <c r="AM747" s="955"/>
      <c r="AN747" s="956"/>
      <c r="AO747" s="954"/>
      <c r="AP747" s="952"/>
      <c r="AQ747" s="85" t="str">
        <f>IF(AO747="","","-")</f>
        <v/>
      </c>
      <c r="AR747" s="952"/>
      <c r="AS747" s="952"/>
      <c r="AT747" s="85" t="str">
        <f>IF(AR747="","","-")</f>
        <v/>
      </c>
      <c r="AU747" s="953"/>
      <c r="AV747" s="953"/>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hidden="1"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6"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701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83"/>
    </row>
    <row r="788" spans="1:51" ht="24.75" customHeight="1" x14ac:dyDescent="0.15">
      <c r="A788" s="614"/>
      <c r="B788" s="615"/>
      <c r="C788" s="615"/>
      <c r="D788" s="615"/>
      <c r="E788" s="615"/>
      <c r="F788" s="616"/>
      <c r="G788" s="802"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8"/>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24.75" customHeight="1" x14ac:dyDescent="0.15">
      <c r="A789" s="614"/>
      <c r="B789" s="615"/>
      <c r="C789" s="615"/>
      <c r="D789" s="615"/>
      <c r="E789" s="615"/>
      <c r="F789" s="616"/>
      <c r="G789" s="660" t="s">
        <v>703</v>
      </c>
      <c r="H789" s="661"/>
      <c r="I789" s="661"/>
      <c r="J789" s="661"/>
      <c r="K789" s="662"/>
      <c r="L789" s="654" t="s">
        <v>656</v>
      </c>
      <c r="M789" s="655"/>
      <c r="N789" s="655"/>
      <c r="O789" s="655"/>
      <c r="P789" s="655"/>
      <c r="Q789" s="655"/>
      <c r="R789" s="655"/>
      <c r="S789" s="655"/>
      <c r="T789" s="655"/>
      <c r="U789" s="655"/>
      <c r="V789" s="655"/>
      <c r="W789" s="655"/>
      <c r="X789" s="656"/>
      <c r="Y789" s="367">
        <v>24</v>
      </c>
      <c r="Z789" s="368"/>
      <c r="AA789" s="368"/>
      <c r="AB789" s="792"/>
      <c r="AC789" s="660"/>
      <c r="AD789" s="661"/>
      <c r="AE789" s="661"/>
      <c r="AF789" s="661"/>
      <c r="AG789" s="662"/>
      <c r="AH789" s="654"/>
      <c r="AI789" s="655"/>
      <c r="AJ789" s="655"/>
      <c r="AK789" s="655"/>
      <c r="AL789" s="655"/>
      <c r="AM789" s="655"/>
      <c r="AN789" s="655"/>
      <c r="AO789" s="655"/>
      <c r="AP789" s="655"/>
      <c r="AQ789" s="655"/>
      <c r="AR789" s="655"/>
      <c r="AS789" s="655"/>
      <c r="AT789" s="656"/>
      <c r="AU789" s="367"/>
      <c r="AV789" s="368"/>
      <c r="AW789" s="368"/>
      <c r="AX789" s="369"/>
    </row>
    <row r="790" spans="1:51" ht="24.75" customHeight="1" x14ac:dyDescent="0.15">
      <c r="A790" s="614"/>
      <c r="B790" s="615"/>
      <c r="C790" s="615"/>
      <c r="D790" s="615"/>
      <c r="E790" s="615"/>
      <c r="F790" s="616"/>
      <c r="G790" s="590" t="s">
        <v>704</v>
      </c>
      <c r="H790" s="591"/>
      <c r="I790" s="591"/>
      <c r="J790" s="591"/>
      <c r="K790" s="592"/>
      <c r="L790" s="581" t="s">
        <v>711</v>
      </c>
      <c r="M790" s="582"/>
      <c r="N790" s="582"/>
      <c r="O790" s="582"/>
      <c r="P790" s="582"/>
      <c r="Q790" s="582"/>
      <c r="R790" s="582"/>
      <c r="S790" s="582"/>
      <c r="T790" s="582"/>
      <c r="U790" s="582"/>
      <c r="V790" s="582"/>
      <c r="W790" s="582"/>
      <c r="X790" s="583"/>
      <c r="Y790" s="584">
        <v>3.6</v>
      </c>
      <c r="Z790" s="585"/>
      <c r="AA790" s="585"/>
      <c r="AB790" s="589"/>
      <c r="AC790" s="590"/>
      <c r="AD790" s="591"/>
      <c r="AE790" s="591"/>
      <c r="AF790" s="591"/>
      <c r="AG790" s="592"/>
      <c r="AH790" s="581"/>
      <c r="AI790" s="582"/>
      <c r="AJ790" s="582"/>
      <c r="AK790" s="582"/>
      <c r="AL790" s="582"/>
      <c r="AM790" s="582"/>
      <c r="AN790" s="582"/>
      <c r="AO790" s="582"/>
      <c r="AP790" s="582"/>
      <c r="AQ790" s="582"/>
      <c r="AR790" s="582"/>
      <c r="AS790" s="582"/>
      <c r="AT790" s="583"/>
      <c r="AU790" s="584"/>
      <c r="AV790" s="585"/>
      <c r="AW790" s="585"/>
      <c r="AX790" s="589"/>
    </row>
    <row r="791" spans="1:51" ht="24.75" customHeight="1" x14ac:dyDescent="0.15">
      <c r="A791" s="614"/>
      <c r="B791" s="615"/>
      <c r="C791" s="615"/>
      <c r="D791" s="615"/>
      <c r="E791" s="615"/>
      <c r="F791" s="616"/>
      <c r="G791" s="590" t="s">
        <v>704</v>
      </c>
      <c r="H791" s="591"/>
      <c r="I791" s="591"/>
      <c r="J791" s="591"/>
      <c r="K791" s="592"/>
      <c r="L791" s="581" t="s">
        <v>712</v>
      </c>
      <c r="M791" s="582"/>
      <c r="N791" s="582"/>
      <c r="O791" s="582"/>
      <c r="P791" s="582"/>
      <c r="Q791" s="582"/>
      <c r="R791" s="582"/>
      <c r="S791" s="582"/>
      <c r="T791" s="582"/>
      <c r="U791" s="582"/>
      <c r="V791" s="582"/>
      <c r="W791" s="582"/>
      <c r="X791" s="583"/>
      <c r="Y791" s="584">
        <v>1.9</v>
      </c>
      <c r="Z791" s="585"/>
      <c r="AA791" s="585"/>
      <c r="AB791" s="589"/>
      <c r="AC791" s="590"/>
      <c r="AD791" s="591"/>
      <c r="AE791" s="591"/>
      <c r="AF791" s="591"/>
      <c r="AG791" s="592"/>
      <c r="AH791" s="581"/>
      <c r="AI791" s="582"/>
      <c r="AJ791" s="582"/>
      <c r="AK791" s="582"/>
      <c r="AL791" s="582"/>
      <c r="AM791" s="582"/>
      <c r="AN791" s="582"/>
      <c r="AO791" s="582"/>
      <c r="AP791" s="582"/>
      <c r="AQ791" s="582"/>
      <c r="AR791" s="582"/>
      <c r="AS791" s="582"/>
      <c r="AT791" s="583"/>
      <c r="AU791" s="584"/>
      <c r="AV791" s="585"/>
      <c r="AW791" s="585"/>
      <c r="AX791" s="589"/>
    </row>
    <row r="792" spans="1:51" ht="24.75" customHeight="1" x14ac:dyDescent="0.15">
      <c r="A792" s="614"/>
      <c r="B792" s="615"/>
      <c r="C792" s="615"/>
      <c r="D792" s="615"/>
      <c r="E792" s="615"/>
      <c r="F792" s="616"/>
      <c r="G792" s="590" t="s">
        <v>704</v>
      </c>
      <c r="H792" s="591"/>
      <c r="I792" s="591"/>
      <c r="J792" s="591"/>
      <c r="K792" s="592"/>
      <c r="L792" s="581" t="s">
        <v>713</v>
      </c>
      <c r="M792" s="582"/>
      <c r="N792" s="582"/>
      <c r="O792" s="582"/>
      <c r="P792" s="582"/>
      <c r="Q792" s="582"/>
      <c r="R792" s="582"/>
      <c r="S792" s="582"/>
      <c r="T792" s="582"/>
      <c r="U792" s="582"/>
      <c r="V792" s="582"/>
      <c r="W792" s="582"/>
      <c r="X792" s="583"/>
      <c r="Y792" s="584">
        <v>1.9</v>
      </c>
      <c r="Z792" s="585"/>
      <c r="AA792" s="585"/>
      <c r="AB792" s="589"/>
      <c r="AC792" s="590"/>
      <c r="AD792" s="591"/>
      <c r="AE792" s="591"/>
      <c r="AF792" s="591"/>
      <c r="AG792" s="592"/>
      <c r="AH792" s="581"/>
      <c r="AI792" s="582"/>
      <c r="AJ792" s="582"/>
      <c r="AK792" s="582"/>
      <c r="AL792" s="582"/>
      <c r="AM792" s="582"/>
      <c r="AN792" s="582"/>
      <c r="AO792" s="582"/>
      <c r="AP792" s="582"/>
      <c r="AQ792" s="582"/>
      <c r="AR792" s="582"/>
      <c r="AS792" s="582"/>
      <c r="AT792" s="583"/>
      <c r="AU792" s="584"/>
      <c r="AV792" s="585"/>
      <c r="AW792" s="585"/>
      <c r="AX792" s="589"/>
    </row>
    <row r="793" spans="1:51" ht="24.75" customHeight="1" x14ac:dyDescent="0.15">
      <c r="A793" s="614"/>
      <c r="B793" s="615"/>
      <c r="C793" s="615"/>
      <c r="D793" s="615"/>
      <c r="E793" s="615"/>
      <c r="F793" s="616"/>
      <c r="G793" s="590" t="s">
        <v>704</v>
      </c>
      <c r="H793" s="591"/>
      <c r="I793" s="591"/>
      <c r="J793" s="591"/>
      <c r="K793" s="592"/>
      <c r="L793" s="581" t="s">
        <v>714</v>
      </c>
      <c r="M793" s="582"/>
      <c r="N793" s="582"/>
      <c r="O793" s="582"/>
      <c r="P793" s="582"/>
      <c r="Q793" s="582"/>
      <c r="R793" s="582"/>
      <c r="S793" s="582"/>
      <c r="T793" s="582"/>
      <c r="U793" s="582"/>
      <c r="V793" s="582"/>
      <c r="W793" s="582"/>
      <c r="X793" s="583"/>
      <c r="Y793" s="584">
        <v>1.6</v>
      </c>
      <c r="Z793" s="585"/>
      <c r="AA793" s="585"/>
      <c r="AB793" s="589"/>
      <c r="AC793" s="590"/>
      <c r="AD793" s="591"/>
      <c r="AE793" s="591"/>
      <c r="AF793" s="591"/>
      <c r="AG793" s="592"/>
      <c r="AH793" s="581"/>
      <c r="AI793" s="582"/>
      <c r="AJ793" s="582"/>
      <c r="AK793" s="582"/>
      <c r="AL793" s="582"/>
      <c r="AM793" s="582"/>
      <c r="AN793" s="582"/>
      <c r="AO793" s="582"/>
      <c r="AP793" s="582"/>
      <c r="AQ793" s="582"/>
      <c r="AR793" s="582"/>
      <c r="AS793" s="582"/>
      <c r="AT793" s="583"/>
      <c r="AU793" s="584"/>
      <c r="AV793" s="585"/>
      <c r="AW793" s="585"/>
      <c r="AX793" s="589"/>
    </row>
    <row r="794" spans="1:51" ht="24.75" customHeight="1" x14ac:dyDescent="0.15">
      <c r="A794" s="614"/>
      <c r="B794" s="615"/>
      <c r="C794" s="615"/>
      <c r="D794" s="615"/>
      <c r="E794" s="615"/>
      <c r="F794" s="616"/>
      <c r="G794" s="590" t="s">
        <v>704</v>
      </c>
      <c r="H794" s="591"/>
      <c r="I794" s="591"/>
      <c r="J794" s="591"/>
      <c r="K794" s="592"/>
      <c r="L794" s="581" t="s">
        <v>715</v>
      </c>
      <c r="M794" s="582"/>
      <c r="N794" s="582"/>
      <c r="O794" s="582"/>
      <c r="P794" s="582"/>
      <c r="Q794" s="582"/>
      <c r="R794" s="582"/>
      <c r="S794" s="582"/>
      <c r="T794" s="582"/>
      <c r="U794" s="582"/>
      <c r="V794" s="582"/>
      <c r="W794" s="582"/>
      <c r="X794" s="583"/>
      <c r="Y794" s="584">
        <v>1</v>
      </c>
      <c r="Z794" s="585"/>
      <c r="AA794" s="585"/>
      <c r="AB794" s="589"/>
      <c r="AC794" s="590"/>
      <c r="AD794" s="591"/>
      <c r="AE794" s="591"/>
      <c r="AF794" s="591"/>
      <c r="AG794" s="592"/>
      <c r="AH794" s="581"/>
      <c r="AI794" s="582"/>
      <c r="AJ794" s="582"/>
      <c r="AK794" s="582"/>
      <c r="AL794" s="582"/>
      <c r="AM794" s="582"/>
      <c r="AN794" s="582"/>
      <c r="AO794" s="582"/>
      <c r="AP794" s="582"/>
      <c r="AQ794" s="582"/>
      <c r="AR794" s="582"/>
      <c r="AS794" s="582"/>
      <c r="AT794" s="583"/>
      <c r="AU794" s="584"/>
      <c r="AV794" s="585"/>
      <c r="AW794" s="585"/>
      <c r="AX794" s="589"/>
    </row>
    <row r="795" spans="1:51" ht="24.75" customHeight="1" x14ac:dyDescent="0.15">
      <c r="A795" s="614"/>
      <c r="B795" s="615"/>
      <c r="C795" s="615"/>
      <c r="D795" s="615"/>
      <c r="E795" s="615"/>
      <c r="F795" s="616"/>
      <c r="G795" s="590" t="s">
        <v>705</v>
      </c>
      <c r="H795" s="617"/>
      <c r="I795" s="617"/>
      <c r="J795" s="617"/>
      <c r="K795" s="618"/>
      <c r="L795" s="581" t="s">
        <v>707</v>
      </c>
      <c r="M795" s="619"/>
      <c r="N795" s="619"/>
      <c r="O795" s="619"/>
      <c r="P795" s="619"/>
      <c r="Q795" s="619"/>
      <c r="R795" s="619"/>
      <c r="S795" s="619"/>
      <c r="T795" s="619"/>
      <c r="U795" s="619"/>
      <c r="V795" s="619"/>
      <c r="W795" s="619"/>
      <c r="X795" s="620"/>
      <c r="Y795" s="584">
        <v>0.4</v>
      </c>
      <c r="Z795" s="585"/>
      <c r="AA795" s="585"/>
      <c r="AB795" s="589"/>
      <c r="AC795" s="590"/>
      <c r="AD795" s="591"/>
      <c r="AE795" s="591"/>
      <c r="AF795" s="591"/>
      <c r="AG795" s="592"/>
      <c r="AH795" s="581"/>
      <c r="AI795" s="582"/>
      <c r="AJ795" s="582"/>
      <c r="AK795" s="582"/>
      <c r="AL795" s="582"/>
      <c r="AM795" s="582"/>
      <c r="AN795" s="582"/>
      <c r="AO795" s="582"/>
      <c r="AP795" s="582"/>
      <c r="AQ795" s="582"/>
      <c r="AR795" s="582"/>
      <c r="AS795" s="582"/>
      <c r="AT795" s="583"/>
      <c r="AU795" s="584"/>
      <c r="AV795" s="585"/>
      <c r="AW795" s="585"/>
      <c r="AX795" s="589"/>
    </row>
    <row r="796" spans="1:51" ht="24.75" customHeight="1" x14ac:dyDescent="0.15">
      <c r="A796" s="614"/>
      <c r="B796" s="615"/>
      <c r="C796" s="615"/>
      <c r="D796" s="615"/>
      <c r="E796" s="615"/>
      <c r="F796" s="616"/>
      <c r="G796" s="590" t="s">
        <v>704</v>
      </c>
      <c r="H796" s="591"/>
      <c r="I796" s="591"/>
      <c r="J796" s="591"/>
      <c r="K796" s="592"/>
      <c r="L796" s="581" t="s">
        <v>716</v>
      </c>
      <c r="M796" s="582"/>
      <c r="N796" s="582"/>
      <c r="O796" s="582"/>
      <c r="P796" s="582"/>
      <c r="Q796" s="582"/>
      <c r="R796" s="582"/>
      <c r="S796" s="582"/>
      <c r="T796" s="582"/>
      <c r="U796" s="582"/>
      <c r="V796" s="582"/>
      <c r="W796" s="582"/>
      <c r="X796" s="583"/>
      <c r="Y796" s="584">
        <v>0.3</v>
      </c>
      <c r="Z796" s="585"/>
      <c r="AA796" s="585"/>
      <c r="AB796" s="589"/>
      <c r="AC796" s="590"/>
      <c r="AD796" s="591"/>
      <c r="AE796" s="591"/>
      <c r="AF796" s="591"/>
      <c r="AG796" s="592"/>
      <c r="AH796" s="581"/>
      <c r="AI796" s="582"/>
      <c r="AJ796" s="582"/>
      <c r="AK796" s="582"/>
      <c r="AL796" s="582"/>
      <c r="AM796" s="582"/>
      <c r="AN796" s="582"/>
      <c r="AO796" s="582"/>
      <c r="AP796" s="582"/>
      <c r="AQ796" s="582"/>
      <c r="AR796" s="582"/>
      <c r="AS796" s="582"/>
      <c r="AT796" s="583"/>
      <c r="AU796" s="584"/>
      <c r="AV796" s="585"/>
      <c r="AW796" s="585"/>
      <c r="AX796" s="589"/>
    </row>
    <row r="797" spans="1:51" ht="24.75" customHeight="1" x14ac:dyDescent="0.15">
      <c r="A797" s="614"/>
      <c r="B797" s="615"/>
      <c r="C797" s="615"/>
      <c r="D797" s="615"/>
      <c r="E797" s="615"/>
      <c r="F797" s="616"/>
      <c r="G797" s="590" t="s">
        <v>704</v>
      </c>
      <c r="H797" s="591"/>
      <c r="I797" s="591"/>
      <c r="J797" s="591"/>
      <c r="K797" s="592"/>
      <c r="L797" s="581" t="s">
        <v>717</v>
      </c>
      <c r="M797" s="582"/>
      <c r="N797" s="582"/>
      <c r="O797" s="582"/>
      <c r="P797" s="582"/>
      <c r="Q797" s="582"/>
      <c r="R797" s="582"/>
      <c r="S797" s="582"/>
      <c r="T797" s="582"/>
      <c r="U797" s="582"/>
      <c r="V797" s="582"/>
      <c r="W797" s="582"/>
      <c r="X797" s="583"/>
      <c r="Y797" s="584">
        <v>0.2</v>
      </c>
      <c r="Z797" s="585"/>
      <c r="AA797" s="585"/>
      <c r="AB797" s="589"/>
      <c r="AC797" s="590"/>
      <c r="AD797" s="591"/>
      <c r="AE797" s="591"/>
      <c r="AF797" s="591"/>
      <c r="AG797" s="592"/>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640"/>
      <c r="H798" s="641"/>
      <c r="I798" s="641"/>
      <c r="J798" s="641"/>
      <c r="K798" s="642"/>
      <c r="L798" s="824"/>
      <c r="M798" s="825"/>
      <c r="N798" s="825"/>
      <c r="O798" s="825"/>
      <c r="P798" s="825"/>
      <c r="Q798" s="825"/>
      <c r="R798" s="825"/>
      <c r="S798" s="825"/>
      <c r="T798" s="825"/>
      <c r="U798" s="825"/>
      <c r="V798" s="825"/>
      <c r="W798" s="825"/>
      <c r="X798" s="826"/>
      <c r="Y798" s="827"/>
      <c r="Z798" s="828"/>
      <c r="AA798" s="828"/>
      <c r="AB798" s="829"/>
      <c r="AC798" s="590"/>
      <c r="AD798" s="591"/>
      <c r="AE798" s="591"/>
      <c r="AF798" s="591"/>
      <c r="AG798" s="592"/>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13" t="s">
        <v>20</v>
      </c>
      <c r="H799" s="814"/>
      <c r="I799" s="814"/>
      <c r="J799" s="814"/>
      <c r="K799" s="814"/>
      <c r="L799" s="815"/>
      <c r="M799" s="816"/>
      <c r="N799" s="816"/>
      <c r="O799" s="816"/>
      <c r="P799" s="816"/>
      <c r="Q799" s="816"/>
      <c r="R799" s="816"/>
      <c r="S799" s="816"/>
      <c r="T799" s="816"/>
      <c r="U799" s="816"/>
      <c r="V799" s="816"/>
      <c r="W799" s="816"/>
      <c r="X799" s="817"/>
      <c r="Y799" s="818">
        <f>SUM(Y789:AB798)</f>
        <v>34.9</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0</v>
      </c>
      <c r="AV799" s="819"/>
      <c r="AW799" s="819"/>
      <c r="AX799" s="821"/>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83"/>
      <c r="AY800">
        <f>COUNTA($G$802,$AC$802)</f>
        <v>0</v>
      </c>
    </row>
    <row r="801" spans="1:51" ht="24.75" hidden="1" customHeight="1" x14ac:dyDescent="0.15">
      <c r="A801" s="614"/>
      <c r="B801" s="615"/>
      <c r="C801" s="615"/>
      <c r="D801" s="615"/>
      <c r="E801" s="615"/>
      <c r="F801" s="616"/>
      <c r="G801" s="802"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8"/>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0</v>
      </c>
    </row>
    <row r="802" spans="1:51" ht="24.75" hidden="1" customHeight="1" x14ac:dyDescent="0.15">
      <c r="A802" s="614"/>
      <c r="B802" s="615"/>
      <c r="C802" s="615"/>
      <c r="D802" s="615"/>
      <c r="E802" s="615"/>
      <c r="F802" s="616"/>
      <c r="G802" s="660"/>
      <c r="H802" s="661"/>
      <c r="I802" s="661"/>
      <c r="J802" s="661"/>
      <c r="K802" s="662"/>
      <c r="L802" s="654"/>
      <c r="M802" s="655"/>
      <c r="N802" s="655"/>
      <c r="O802" s="655"/>
      <c r="P802" s="655"/>
      <c r="Q802" s="655"/>
      <c r="R802" s="655"/>
      <c r="S802" s="655"/>
      <c r="T802" s="655"/>
      <c r="U802" s="655"/>
      <c r="V802" s="655"/>
      <c r="W802" s="655"/>
      <c r="X802" s="656"/>
      <c r="Y802" s="367"/>
      <c r="Z802" s="368"/>
      <c r="AA802" s="368"/>
      <c r="AB802" s="792"/>
      <c r="AC802" s="660"/>
      <c r="AD802" s="661"/>
      <c r="AE802" s="661"/>
      <c r="AF802" s="661"/>
      <c r="AG802" s="662"/>
      <c r="AH802" s="654"/>
      <c r="AI802" s="655"/>
      <c r="AJ802" s="655"/>
      <c r="AK802" s="655"/>
      <c r="AL802" s="655"/>
      <c r="AM802" s="655"/>
      <c r="AN802" s="655"/>
      <c r="AO802" s="655"/>
      <c r="AP802" s="655"/>
      <c r="AQ802" s="655"/>
      <c r="AR802" s="655"/>
      <c r="AS802" s="655"/>
      <c r="AT802" s="656"/>
      <c r="AU802" s="367"/>
      <c r="AV802" s="368"/>
      <c r="AW802" s="368"/>
      <c r="AX802" s="369"/>
      <c r="AY802">
        <f t="shared" ref="AY802:AY812" si="115">$AY$800</f>
        <v>0</v>
      </c>
    </row>
    <row r="803" spans="1:51" ht="24.75" hidden="1" customHeight="1" x14ac:dyDescent="0.15">
      <c r="A803" s="614"/>
      <c r="B803" s="615"/>
      <c r="C803" s="615"/>
      <c r="D803" s="615"/>
      <c r="E803" s="615"/>
      <c r="F803" s="616"/>
      <c r="G803" s="590"/>
      <c r="H803" s="591"/>
      <c r="I803" s="591"/>
      <c r="J803" s="591"/>
      <c r="K803" s="592"/>
      <c r="L803" s="581"/>
      <c r="M803" s="582"/>
      <c r="N803" s="582"/>
      <c r="O803" s="582"/>
      <c r="P803" s="582"/>
      <c r="Q803" s="582"/>
      <c r="R803" s="582"/>
      <c r="S803" s="582"/>
      <c r="T803" s="582"/>
      <c r="U803" s="582"/>
      <c r="V803" s="582"/>
      <c r="W803" s="582"/>
      <c r="X803" s="583"/>
      <c r="Y803" s="584"/>
      <c r="Z803" s="585"/>
      <c r="AA803" s="585"/>
      <c r="AB803" s="589"/>
      <c r="AC803" s="590"/>
      <c r="AD803" s="591"/>
      <c r="AE803" s="591"/>
      <c r="AF803" s="591"/>
      <c r="AG803" s="592"/>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90"/>
      <c r="H804" s="591"/>
      <c r="I804" s="591"/>
      <c r="J804" s="591"/>
      <c r="K804" s="592"/>
      <c r="L804" s="581"/>
      <c r="M804" s="582"/>
      <c r="N804" s="582"/>
      <c r="O804" s="582"/>
      <c r="P804" s="582"/>
      <c r="Q804" s="582"/>
      <c r="R804" s="582"/>
      <c r="S804" s="582"/>
      <c r="T804" s="582"/>
      <c r="U804" s="582"/>
      <c r="V804" s="582"/>
      <c r="W804" s="582"/>
      <c r="X804" s="583"/>
      <c r="Y804" s="584"/>
      <c r="Z804" s="585"/>
      <c r="AA804" s="585"/>
      <c r="AB804" s="589"/>
      <c r="AC804" s="590"/>
      <c r="AD804" s="591"/>
      <c r="AE804" s="591"/>
      <c r="AF804" s="591"/>
      <c r="AG804" s="592"/>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90"/>
      <c r="H805" s="591"/>
      <c r="I805" s="591"/>
      <c r="J805" s="591"/>
      <c r="K805" s="592"/>
      <c r="L805" s="581"/>
      <c r="M805" s="582"/>
      <c r="N805" s="582"/>
      <c r="O805" s="582"/>
      <c r="P805" s="582"/>
      <c r="Q805" s="582"/>
      <c r="R805" s="582"/>
      <c r="S805" s="582"/>
      <c r="T805" s="582"/>
      <c r="U805" s="582"/>
      <c r="V805" s="582"/>
      <c r="W805" s="582"/>
      <c r="X805" s="583"/>
      <c r="Y805" s="584"/>
      <c r="Z805" s="585"/>
      <c r="AA805" s="585"/>
      <c r="AB805" s="589"/>
      <c r="AC805" s="590"/>
      <c r="AD805" s="591"/>
      <c r="AE805" s="591"/>
      <c r="AF805" s="591"/>
      <c r="AG805" s="592"/>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90"/>
      <c r="H806" s="591"/>
      <c r="I806" s="591"/>
      <c r="J806" s="591"/>
      <c r="K806" s="592"/>
      <c r="L806" s="581"/>
      <c r="M806" s="582"/>
      <c r="N806" s="582"/>
      <c r="O806" s="582"/>
      <c r="P806" s="582"/>
      <c r="Q806" s="582"/>
      <c r="R806" s="582"/>
      <c r="S806" s="582"/>
      <c r="T806" s="582"/>
      <c r="U806" s="582"/>
      <c r="V806" s="582"/>
      <c r="W806" s="582"/>
      <c r="X806" s="583"/>
      <c r="Y806" s="584"/>
      <c r="Z806" s="585"/>
      <c r="AA806" s="585"/>
      <c r="AB806" s="589"/>
      <c r="AC806" s="590"/>
      <c r="AD806" s="591"/>
      <c r="AE806" s="591"/>
      <c r="AF806" s="591"/>
      <c r="AG806" s="592"/>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90"/>
      <c r="H807" s="591"/>
      <c r="I807" s="591"/>
      <c r="J807" s="591"/>
      <c r="K807" s="592"/>
      <c r="L807" s="581"/>
      <c r="M807" s="582"/>
      <c r="N807" s="582"/>
      <c r="O807" s="582"/>
      <c r="P807" s="582"/>
      <c r="Q807" s="582"/>
      <c r="R807" s="582"/>
      <c r="S807" s="582"/>
      <c r="T807" s="582"/>
      <c r="U807" s="582"/>
      <c r="V807" s="582"/>
      <c r="W807" s="582"/>
      <c r="X807" s="583"/>
      <c r="Y807" s="584"/>
      <c r="Z807" s="585"/>
      <c r="AA807" s="585"/>
      <c r="AB807" s="589"/>
      <c r="AC807" s="590"/>
      <c r="AD807" s="591"/>
      <c r="AE807" s="591"/>
      <c r="AF807" s="591"/>
      <c r="AG807" s="592"/>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90"/>
      <c r="H808" s="591"/>
      <c r="I808" s="591"/>
      <c r="J808" s="591"/>
      <c r="K808" s="592"/>
      <c r="L808" s="581"/>
      <c r="M808" s="582"/>
      <c r="N808" s="582"/>
      <c r="O808" s="582"/>
      <c r="P808" s="582"/>
      <c r="Q808" s="582"/>
      <c r="R808" s="582"/>
      <c r="S808" s="582"/>
      <c r="T808" s="582"/>
      <c r="U808" s="582"/>
      <c r="V808" s="582"/>
      <c r="W808" s="582"/>
      <c r="X808" s="583"/>
      <c r="Y808" s="584"/>
      <c r="Z808" s="585"/>
      <c r="AA808" s="585"/>
      <c r="AB808" s="589"/>
      <c r="AC808" s="590"/>
      <c r="AD808" s="591"/>
      <c r="AE808" s="591"/>
      <c r="AF808" s="591"/>
      <c r="AG808" s="592"/>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90"/>
      <c r="H809" s="591"/>
      <c r="I809" s="591"/>
      <c r="J809" s="591"/>
      <c r="K809" s="592"/>
      <c r="L809" s="581"/>
      <c r="M809" s="582"/>
      <c r="N809" s="582"/>
      <c r="O809" s="582"/>
      <c r="P809" s="582"/>
      <c r="Q809" s="582"/>
      <c r="R809" s="582"/>
      <c r="S809" s="582"/>
      <c r="T809" s="582"/>
      <c r="U809" s="582"/>
      <c r="V809" s="582"/>
      <c r="W809" s="582"/>
      <c r="X809" s="583"/>
      <c r="Y809" s="584"/>
      <c r="Z809" s="585"/>
      <c r="AA809" s="585"/>
      <c r="AB809" s="589"/>
      <c r="AC809" s="590"/>
      <c r="AD809" s="591"/>
      <c r="AE809" s="591"/>
      <c r="AF809" s="591"/>
      <c r="AG809" s="592"/>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90"/>
      <c r="H810" s="591"/>
      <c r="I810" s="591"/>
      <c r="J810" s="591"/>
      <c r="K810" s="592"/>
      <c r="L810" s="581"/>
      <c r="M810" s="582"/>
      <c r="N810" s="582"/>
      <c r="O810" s="582"/>
      <c r="P810" s="582"/>
      <c r="Q810" s="582"/>
      <c r="R810" s="582"/>
      <c r="S810" s="582"/>
      <c r="T810" s="582"/>
      <c r="U810" s="582"/>
      <c r="V810" s="582"/>
      <c r="W810" s="582"/>
      <c r="X810" s="583"/>
      <c r="Y810" s="584"/>
      <c r="Z810" s="585"/>
      <c r="AA810" s="585"/>
      <c r="AB810" s="589"/>
      <c r="AC810" s="590"/>
      <c r="AD810" s="591"/>
      <c r="AE810" s="591"/>
      <c r="AF810" s="591"/>
      <c r="AG810" s="592"/>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90"/>
      <c r="H811" s="591"/>
      <c r="I811" s="591"/>
      <c r="J811" s="591"/>
      <c r="K811" s="592"/>
      <c r="L811" s="581"/>
      <c r="M811" s="582"/>
      <c r="N811" s="582"/>
      <c r="O811" s="582"/>
      <c r="P811" s="582"/>
      <c r="Q811" s="582"/>
      <c r="R811" s="582"/>
      <c r="S811" s="582"/>
      <c r="T811" s="582"/>
      <c r="U811" s="582"/>
      <c r="V811" s="582"/>
      <c r="W811" s="582"/>
      <c r="X811" s="583"/>
      <c r="Y811" s="584"/>
      <c r="Z811" s="585"/>
      <c r="AA811" s="585"/>
      <c r="AB811" s="589"/>
      <c r="AC811" s="590"/>
      <c r="AD811" s="591"/>
      <c r="AE811" s="591"/>
      <c r="AF811" s="591"/>
      <c r="AG811" s="592"/>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13" t="s">
        <v>20</v>
      </c>
      <c r="H812" s="814"/>
      <c r="I812" s="814"/>
      <c r="J812" s="814"/>
      <c r="K812" s="814"/>
      <c r="L812" s="815"/>
      <c r="M812" s="816"/>
      <c r="N812" s="816"/>
      <c r="O812" s="816"/>
      <c r="P812" s="816"/>
      <c r="Q812" s="816"/>
      <c r="R812" s="816"/>
      <c r="S812" s="816"/>
      <c r="T812" s="816"/>
      <c r="U812" s="816"/>
      <c r="V812" s="816"/>
      <c r="W812" s="816"/>
      <c r="X812" s="817"/>
      <c r="Y812" s="818">
        <f>SUM(Y802:AB811)</f>
        <v>0</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0</v>
      </c>
      <c r="AV812" s="819"/>
      <c r="AW812" s="819"/>
      <c r="AX812" s="821"/>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83"/>
      <c r="AY813">
        <f>COUNTA($G$815,$AC$815)</f>
        <v>0</v>
      </c>
    </row>
    <row r="814" spans="1:51" ht="24.75" hidden="1" customHeight="1" x14ac:dyDescent="0.15">
      <c r="A814" s="614"/>
      <c r="B814" s="615"/>
      <c r="C814" s="615"/>
      <c r="D814" s="615"/>
      <c r="E814" s="615"/>
      <c r="F814" s="616"/>
      <c r="G814" s="802"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8"/>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0</v>
      </c>
    </row>
    <row r="815" spans="1:51" ht="24.75" hidden="1" customHeight="1" x14ac:dyDescent="0.15">
      <c r="A815" s="614"/>
      <c r="B815" s="615"/>
      <c r="C815" s="615"/>
      <c r="D815" s="615"/>
      <c r="E815" s="615"/>
      <c r="F815" s="616"/>
      <c r="G815" s="660"/>
      <c r="H815" s="661"/>
      <c r="I815" s="661"/>
      <c r="J815" s="661"/>
      <c r="K815" s="662"/>
      <c r="L815" s="654"/>
      <c r="M815" s="655"/>
      <c r="N815" s="655"/>
      <c r="O815" s="655"/>
      <c r="P815" s="655"/>
      <c r="Q815" s="655"/>
      <c r="R815" s="655"/>
      <c r="S815" s="655"/>
      <c r="T815" s="655"/>
      <c r="U815" s="655"/>
      <c r="V815" s="655"/>
      <c r="W815" s="655"/>
      <c r="X815" s="656"/>
      <c r="Y815" s="367"/>
      <c r="Z815" s="368"/>
      <c r="AA815" s="368"/>
      <c r="AB815" s="792"/>
      <c r="AC815" s="660"/>
      <c r="AD815" s="661"/>
      <c r="AE815" s="661"/>
      <c r="AF815" s="661"/>
      <c r="AG815" s="662"/>
      <c r="AH815" s="654"/>
      <c r="AI815" s="655"/>
      <c r="AJ815" s="655"/>
      <c r="AK815" s="655"/>
      <c r="AL815" s="655"/>
      <c r="AM815" s="655"/>
      <c r="AN815" s="655"/>
      <c r="AO815" s="655"/>
      <c r="AP815" s="655"/>
      <c r="AQ815" s="655"/>
      <c r="AR815" s="655"/>
      <c r="AS815" s="655"/>
      <c r="AT815" s="656"/>
      <c r="AU815" s="367"/>
      <c r="AV815" s="368"/>
      <c r="AW815" s="368"/>
      <c r="AX815" s="369"/>
      <c r="AY815">
        <f t="shared" ref="AY815:AY825" si="116">$AY$813</f>
        <v>0</v>
      </c>
    </row>
    <row r="816" spans="1:51" ht="24.75" hidden="1" customHeight="1" x14ac:dyDescent="0.15">
      <c r="A816" s="614"/>
      <c r="B816" s="615"/>
      <c r="C816" s="615"/>
      <c r="D816" s="615"/>
      <c r="E816" s="615"/>
      <c r="F816" s="616"/>
      <c r="G816" s="590"/>
      <c r="H816" s="591"/>
      <c r="I816" s="591"/>
      <c r="J816" s="591"/>
      <c r="K816" s="592"/>
      <c r="L816" s="581"/>
      <c r="M816" s="582"/>
      <c r="N816" s="582"/>
      <c r="O816" s="582"/>
      <c r="P816" s="582"/>
      <c r="Q816" s="582"/>
      <c r="R816" s="582"/>
      <c r="S816" s="582"/>
      <c r="T816" s="582"/>
      <c r="U816" s="582"/>
      <c r="V816" s="582"/>
      <c r="W816" s="582"/>
      <c r="X816" s="583"/>
      <c r="Y816" s="584"/>
      <c r="Z816" s="585"/>
      <c r="AA816" s="585"/>
      <c r="AB816" s="589"/>
      <c r="AC816" s="590"/>
      <c r="AD816" s="591"/>
      <c r="AE816" s="591"/>
      <c r="AF816" s="591"/>
      <c r="AG816" s="592"/>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90"/>
      <c r="H817" s="591"/>
      <c r="I817" s="591"/>
      <c r="J817" s="591"/>
      <c r="K817" s="592"/>
      <c r="L817" s="581"/>
      <c r="M817" s="582"/>
      <c r="N817" s="582"/>
      <c r="O817" s="582"/>
      <c r="P817" s="582"/>
      <c r="Q817" s="582"/>
      <c r="R817" s="582"/>
      <c r="S817" s="582"/>
      <c r="T817" s="582"/>
      <c r="U817" s="582"/>
      <c r="V817" s="582"/>
      <c r="W817" s="582"/>
      <c r="X817" s="583"/>
      <c r="Y817" s="584"/>
      <c r="Z817" s="585"/>
      <c r="AA817" s="585"/>
      <c r="AB817" s="589"/>
      <c r="AC817" s="590"/>
      <c r="AD817" s="591"/>
      <c r="AE817" s="591"/>
      <c r="AF817" s="591"/>
      <c r="AG817" s="592"/>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90"/>
      <c r="H818" s="591"/>
      <c r="I818" s="591"/>
      <c r="J818" s="591"/>
      <c r="K818" s="592"/>
      <c r="L818" s="581"/>
      <c r="M818" s="582"/>
      <c r="N818" s="582"/>
      <c r="O818" s="582"/>
      <c r="P818" s="582"/>
      <c r="Q818" s="582"/>
      <c r="R818" s="582"/>
      <c r="S818" s="582"/>
      <c r="T818" s="582"/>
      <c r="U818" s="582"/>
      <c r="V818" s="582"/>
      <c r="W818" s="582"/>
      <c r="X818" s="583"/>
      <c r="Y818" s="584"/>
      <c r="Z818" s="585"/>
      <c r="AA818" s="585"/>
      <c r="AB818" s="589"/>
      <c r="AC818" s="590"/>
      <c r="AD818" s="591"/>
      <c r="AE818" s="591"/>
      <c r="AF818" s="591"/>
      <c r="AG818" s="592"/>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90"/>
      <c r="H819" s="591"/>
      <c r="I819" s="591"/>
      <c r="J819" s="591"/>
      <c r="K819" s="592"/>
      <c r="L819" s="581"/>
      <c r="M819" s="582"/>
      <c r="N819" s="582"/>
      <c r="O819" s="582"/>
      <c r="P819" s="582"/>
      <c r="Q819" s="582"/>
      <c r="R819" s="582"/>
      <c r="S819" s="582"/>
      <c r="T819" s="582"/>
      <c r="U819" s="582"/>
      <c r="V819" s="582"/>
      <c r="W819" s="582"/>
      <c r="X819" s="583"/>
      <c r="Y819" s="584"/>
      <c r="Z819" s="585"/>
      <c r="AA819" s="585"/>
      <c r="AB819" s="589"/>
      <c r="AC819" s="590"/>
      <c r="AD819" s="591"/>
      <c r="AE819" s="591"/>
      <c r="AF819" s="591"/>
      <c r="AG819" s="592"/>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90"/>
      <c r="H820" s="591"/>
      <c r="I820" s="591"/>
      <c r="J820" s="591"/>
      <c r="K820" s="592"/>
      <c r="L820" s="581"/>
      <c r="M820" s="582"/>
      <c r="N820" s="582"/>
      <c r="O820" s="582"/>
      <c r="P820" s="582"/>
      <c r="Q820" s="582"/>
      <c r="R820" s="582"/>
      <c r="S820" s="582"/>
      <c r="T820" s="582"/>
      <c r="U820" s="582"/>
      <c r="V820" s="582"/>
      <c r="W820" s="582"/>
      <c r="X820" s="583"/>
      <c r="Y820" s="584"/>
      <c r="Z820" s="585"/>
      <c r="AA820" s="585"/>
      <c r="AB820" s="589"/>
      <c r="AC820" s="590"/>
      <c r="AD820" s="591"/>
      <c r="AE820" s="591"/>
      <c r="AF820" s="591"/>
      <c r="AG820" s="592"/>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90"/>
      <c r="H821" s="591"/>
      <c r="I821" s="591"/>
      <c r="J821" s="591"/>
      <c r="K821" s="592"/>
      <c r="L821" s="581"/>
      <c r="M821" s="582"/>
      <c r="N821" s="582"/>
      <c r="O821" s="582"/>
      <c r="P821" s="582"/>
      <c r="Q821" s="582"/>
      <c r="R821" s="582"/>
      <c r="S821" s="582"/>
      <c r="T821" s="582"/>
      <c r="U821" s="582"/>
      <c r="V821" s="582"/>
      <c r="W821" s="582"/>
      <c r="X821" s="583"/>
      <c r="Y821" s="584"/>
      <c r="Z821" s="585"/>
      <c r="AA821" s="585"/>
      <c r="AB821" s="589"/>
      <c r="AC821" s="590"/>
      <c r="AD821" s="591"/>
      <c r="AE821" s="591"/>
      <c r="AF821" s="591"/>
      <c r="AG821" s="592"/>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90"/>
      <c r="H822" s="591"/>
      <c r="I822" s="591"/>
      <c r="J822" s="591"/>
      <c r="K822" s="592"/>
      <c r="L822" s="581"/>
      <c r="M822" s="582"/>
      <c r="N822" s="582"/>
      <c r="O822" s="582"/>
      <c r="P822" s="582"/>
      <c r="Q822" s="582"/>
      <c r="R822" s="582"/>
      <c r="S822" s="582"/>
      <c r="T822" s="582"/>
      <c r="U822" s="582"/>
      <c r="V822" s="582"/>
      <c r="W822" s="582"/>
      <c r="X822" s="583"/>
      <c r="Y822" s="584"/>
      <c r="Z822" s="585"/>
      <c r="AA822" s="585"/>
      <c r="AB822" s="589"/>
      <c r="AC822" s="590"/>
      <c r="AD822" s="591"/>
      <c r="AE822" s="591"/>
      <c r="AF822" s="591"/>
      <c r="AG822" s="592"/>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90"/>
      <c r="H823" s="591"/>
      <c r="I823" s="591"/>
      <c r="J823" s="591"/>
      <c r="K823" s="592"/>
      <c r="L823" s="581"/>
      <c r="M823" s="582"/>
      <c r="N823" s="582"/>
      <c r="O823" s="582"/>
      <c r="P823" s="582"/>
      <c r="Q823" s="582"/>
      <c r="R823" s="582"/>
      <c r="S823" s="582"/>
      <c r="T823" s="582"/>
      <c r="U823" s="582"/>
      <c r="V823" s="582"/>
      <c r="W823" s="582"/>
      <c r="X823" s="583"/>
      <c r="Y823" s="584"/>
      <c r="Z823" s="585"/>
      <c r="AA823" s="585"/>
      <c r="AB823" s="589"/>
      <c r="AC823" s="590"/>
      <c r="AD823" s="591"/>
      <c r="AE823" s="591"/>
      <c r="AF823" s="591"/>
      <c r="AG823" s="592"/>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90"/>
      <c r="H824" s="591"/>
      <c r="I824" s="591"/>
      <c r="J824" s="591"/>
      <c r="K824" s="592"/>
      <c r="L824" s="581"/>
      <c r="M824" s="582"/>
      <c r="N824" s="582"/>
      <c r="O824" s="582"/>
      <c r="P824" s="582"/>
      <c r="Q824" s="582"/>
      <c r="R824" s="582"/>
      <c r="S824" s="582"/>
      <c r="T824" s="582"/>
      <c r="U824" s="582"/>
      <c r="V824" s="582"/>
      <c r="W824" s="582"/>
      <c r="X824" s="583"/>
      <c r="Y824" s="584"/>
      <c r="Z824" s="585"/>
      <c r="AA824" s="585"/>
      <c r="AB824" s="589"/>
      <c r="AC824" s="590"/>
      <c r="AD824" s="591"/>
      <c r="AE824" s="591"/>
      <c r="AF824" s="591"/>
      <c r="AG824" s="592"/>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83"/>
      <c r="AY826">
        <f>COUNTA($G$828,$AC$828)</f>
        <v>0</v>
      </c>
    </row>
    <row r="827" spans="1:51" ht="24.75" hidden="1" customHeight="1" x14ac:dyDescent="0.15">
      <c r="A827" s="614"/>
      <c r="B827" s="615"/>
      <c r="C827" s="615"/>
      <c r="D827" s="615"/>
      <c r="E827" s="615"/>
      <c r="F827" s="616"/>
      <c r="G827" s="802"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8"/>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14"/>
      <c r="B828" s="615"/>
      <c r="C828" s="615"/>
      <c r="D828" s="615"/>
      <c r="E828" s="615"/>
      <c r="F828" s="616"/>
      <c r="G828" s="660"/>
      <c r="H828" s="661"/>
      <c r="I828" s="661"/>
      <c r="J828" s="661"/>
      <c r="K828" s="662"/>
      <c r="L828" s="654"/>
      <c r="M828" s="655"/>
      <c r="N828" s="655"/>
      <c r="O828" s="655"/>
      <c r="P828" s="655"/>
      <c r="Q828" s="655"/>
      <c r="R828" s="655"/>
      <c r="S828" s="655"/>
      <c r="T828" s="655"/>
      <c r="U828" s="655"/>
      <c r="V828" s="655"/>
      <c r="W828" s="655"/>
      <c r="X828" s="656"/>
      <c r="Y828" s="367"/>
      <c r="Z828" s="368"/>
      <c r="AA828" s="368"/>
      <c r="AB828" s="792"/>
      <c r="AC828" s="660"/>
      <c r="AD828" s="661"/>
      <c r="AE828" s="661"/>
      <c r="AF828" s="661"/>
      <c r="AG828" s="662"/>
      <c r="AH828" s="654"/>
      <c r="AI828" s="655"/>
      <c r="AJ828" s="655"/>
      <c r="AK828" s="655"/>
      <c r="AL828" s="655"/>
      <c r="AM828" s="655"/>
      <c r="AN828" s="655"/>
      <c r="AO828" s="655"/>
      <c r="AP828" s="655"/>
      <c r="AQ828" s="655"/>
      <c r="AR828" s="655"/>
      <c r="AS828" s="655"/>
      <c r="AT828" s="656"/>
      <c r="AU828" s="367"/>
      <c r="AV828" s="368"/>
      <c r="AW828" s="368"/>
      <c r="AX828" s="369"/>
      <c r="AY828">
        <f t="shared" ref="AY828:AY838" si="117">$AY$826</f>
        <v>0</v>
      </c>
    </row>
    <row r="829" spans="1:51" ht="24.75" hidden="1" customHeight="1" x14ac:dyDescent="0.15">
      <c r="A829" s="614"/>
      <c r="B829" s="615"/>
      <c r="C829" s="615"/>
      <c r="D829" s="615"/>
      <c r="E829" s="615"/>
      <c r="F829" s="616"/>
      <c r="G829" s="590"/>
      <c r="H829" s="591"/>
      <c r="I829" s="591"/>
      <c r="J829" s="591"/>
      <c r="K829" s="592"/>
      <c r="L829" s="581"/>
      <c r="M829" s="582"/>
      <c r="N829" s="582"/>
      <c r="O829" s="582"/>
      <c r="P829" s="582"/>
      <c r="Q829" s="582"/>
      <c r="R829" s="582"/>
      <c r="S829" s="582"/>
      <c r="T829" s="582"/>
      <c r="U829" s="582"/>
      <c r="V829" s="582"/>
      <c r="W829" s="582"/>
      <c r="X829" s="583"/>
      <c r="Y829" s="584"/>
      <c r="Z829" s="585"/>
      <c r="AA829" s="585"/>
      <c r="AB829" s="589"/>
      <c r="AC829" s="590"/>
      <c r="AD829" s="591"/>
      <c r="AE829" s="591"/>
      <c r="AF829" s="591"/>
      <c r="AG829" s="592"/>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90"/>
      <c r="H830" s="591"/>
      <c r="I830" s="591"/>
      <c r="J830" s="591"/>
      <c r="K830" s="592"/>
      <c r="L830" s="581"/>
      <c r="M830" s="582"/>
      <c r="N830" s="582"/>
      <c r="O830" s="582"/>
      <c r="P830" s="582"/>
      <c r="Q830" s="582"/>
      <c r="R830" s="582"/>
      <c r="S830" s="582"/>
      <c r="T830" s="582"/>
      <c r="U830" s="582"/>
      <c r="V830" s="582"/>
      <c r="W830" s="582"/>
      <c r="X830" s="583"/>
      <c r="Y830" s="584"/>
      <c r="Z830" s="585"/>
      <c r="AA830" s="585"/>
      <c r="AB830" s="589"/>
      <c r="AC830" s="590"/>
      <c r="AD830" s="591"/>
      <c r="AE830" s="591"/>
      <c r="AF830" s="591"/>
      <c r="AG830" s="592"/>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90"/>
      <c r="H831" s="591"/>
      <c r="I831" s="591"/>
      <c r="J831" s="591"/>
      <c r="K831" s="592"/>
      <c r="L831" s="581"/>
      <c r="M831" s="582"/>
      <c r="N831" s="582"/>
      <c r="O831" s="582"/>
      <c r="P831" s="582"/>
      <c r="Q831" s="582"/>
      <c r="R831" s="582"/>
      <c r="S831" s="582"/>
      <c r="T831" s="582"/>
      <c r="U831" s="582"/>
      <c r="V831" s="582"/>
      <c r="W831" s="582"/>
      <c r="X831" s="583"/>
      <c r="Y831" s="584"/>
      <c r="Z831" s="585"/>
      <c r="AA831" s="585"/>
      <c r="AB831" s="589"/>
      <c r="AC831" s="590"/>
      <c r="AD831" s="591"/>
      <c r="AE831" s="591"/>
      <c r="AF831" s="591"/>
      <c r="AG831" s="592"/>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90"/>
      <c r="H832" s="591"/>
      <c r="I832" s="591"/>
      <c r="J832" s="591"/>
      <c r="K832" s="592"/>
      <c r="L832" s="581"/>
      <c r="M832" s="582"/>
      <c r="N832" s="582"/>
      <c r="O832" s="582"/>
      <c r="P832" s="582"/>
      <c r="Q832" s="582"/>
      <c r="R832" s="582"/>
      <c r="S832" s="582"/>
      <c r="T832" s="582"/>
      <c r="U832" s="582"/>
      <c r="V832" s="582"/>
      <c r="W832" s="582"/>
      <c r="X832" s="583"/>
      <c r="Y832" s="584"/>
      <c r="Z832" s="585"/>
      <c r="AA832" s="585"/>
      <c r="AB832" s="589"/>
      <c r="AC832" s="590"/>
      <c r="AD832" s="591"/>
      <c r="AE832" s="591"/>
      <c r="AF832" s="591"/>
      <c r="AG832" s="592"/>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90"/>
      <c r="H833" s="591"/>
      <c r="I833" s="591"/>
      <c r="J833" s="591"/>
      <c r="K833" s="592"/>
      <c r="L833" s="581"/>
      <c r="M833" s="582"/>
      <c r="N833" s="582"/>
      <c r="O833" s="582"/>
      <c r="P833" s="582"/>
      <c r="Q833" s="582"/>
      <c r="R833" s="582"/>
      <c r="S833" s="582"/>
      <c r="T833" s="582"/>
      <c r="U833" s="582"/>
      <c r="V833" s="582"/>
      <c r="W833" s="582"/>
      <c r="X833" s="583"/>
      <c r="Y833" s="584"/>
      <c r="Z833" s="585"/>
      <c r="AA833" s="585"/>
      <c r="AB833" s="589"/>
      <c r="AC833" s="590"/>
      <c r="AD833" s="591"/>
      <c r="AE833" s="591"/>
      <c r="AF833" s="591"/>
      <c r="AG833" s="592"/>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90"/>
      <c r="H834" s="591"/>
      <c r="I834" s="591"/>
      <c r="J834" s="591"/>
      <c r="K834" s="592"/>
      <c r="L834" s="581"/>
      <c r="M834" s="582"/>
      <c r="N834" s="582"/>
      <c r="O834" s="582"/>
      <c r="P834" s="582"/>
      <c r="Q834" s="582"/>
      <c r="R834" s="582"/>
      <c r="S834" s="582"/>
      <c r="T834" s="582"/>
      <c r="U834" s="582"/>
      <c r="V834" s="582"/>
      <c r="W834" s="582"/>
      <c r="X834" s="583"/>
      <c r="Y834" s="584"/>
      <c r="Z834" s="585"/>
      <c r="AA834" s="585"/>
      <c r="AB834" s="589"/>
      <c r="AC834" s="590"/>
      <c r="AD834" s="591"/>
      <c r="AE834" s="591"/>
      <c r="AF834" s="591"/>
      <c r="AG834" s="592"/>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90"/>
      <c r="H835" s="591"/>
      <c r="I835" s="591"/>
      <c r="J835" s="591"/>
      <c r="K835" s="592"/>
      <c r="L835" s="581"/>
      <c r="M835" s="582"/>
      <c r="N835" s="582"/>
      <c r="O835" s="582"/>
      <c r="P835" s="582"/>
      <c r="Q835" s="582"/>
      <c r="R835" s="582"/>
      <c r="S835" s="582"/>
      <c r="T835" s="582"/>
      <c r="U835" s="582"/>
      <c r="V835" s="582"/>
      <c r="W835" s="582"/>
      <c r="X835" s="583"/>
      <c r="Y835" s="584"/>
      <c r="Z835" s="585"/>
      <c r="AA835" s="585"/>
      <c r="AB835" s="589"/>
      <c r="AC835" s="590"/>
      <c r="AD835" s="591"/>
      <c r="AE835" s="591"/>
      <c r="AF835" s="591"/>
      <c r="AG835" s="592"/>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90"/>
      <c r="H836" s="591"/>
      <c r="I836" s="591"/>
      <c r="J836" s="591"/>
      <c r="K836" s="592"/>
      <c r="L836" s="581"/>
      <c r="M836" s="582"/>
      <c r="N836" s="582"/>
      <c r="O836" s="582"/>
      <c r="P836" s="582"/>
      <c r="Q836" s="582"/>
      <c r="R836" s="582"/>
      <c r="S836" s="582"/>
      <c r="T836" s="582"/>
      <c r="U836" s="582"/>
      <c r="V836" s="582"/>
      <c r="W836" s="582"/>
      <c r="X836" s="583"/>
      <c r="Y836" s="584"/>
      <c r="Z836" s="585"/>
      <c r="AA836" s="585"/>
      <c r="AB836" s="589"/>
      <c r="AC836" s="590"/>
      <c r="AD836" s="591"/>
      <c r="AE836" s="591"/>
      <c r="AF836" s="591"/>
      <c r="AG836" s="592"/>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90"/>
      <c r="H837" s="591"/>
      <c r="I837" s="591"/>
      <c r="J837" s="591"/>
      <c r="K837" s="592"/>
      <c r="L837" s="581"/>
      <c r="M837" s="582"/>
      <c r="N837" s="582"/>
      <c r="O837" s="582"/>
      <c r="P837" s="582"/>
      <c r="Q837" s="582"/>
      <c r="R837" s="582"/>
      <c r="S837" s="582"/>
      <c r="T837" s="582"/>
      <c r="U837" s="582"/>
      <c r="V837" s="582"/>
      <c r="W837" s="582"/>
      <c r="X837" s="583"/>
      <c r="Y837" s="584"/>
      <c r="Z837" s="585"/>
      <c r="AA837" s="585"/>
      <c r="AB837" s="589"/>
      <c r="AC837" s="590"/>
      <c r="AD837" s="591"/>
      <c r="AE837" s="591"/>
      <c r="AF837" s="591"/>
      <c r="AG837" s="592"/>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hidden="1" customHeight="1" thickBot="1" x14ac:dyDescent="0.2">
      <c r="A839" s="897" t="s">
        <v>147</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45" customHeight="1" x14ac:dyDescent="0.15">
      <c r="A845" s="355">
        <v>1</v>
      </c>
      <c r="B845" s="355">
        <v>1</v>
      </c>
      <c r="C845" s="343" t="s">
        <v>700</v>
      </c>
      <c r="D845" s="328"/>
      <c r="E845" s="328"/>
      <c r="F845" s="328"/>
      <c r="G845" s="328"/>
      <c r="H845" s="328"/>
      <c r="I845" s="328"/>
      <c r="J845" s="329" t="s">
        <v>671</v>
      </c>
      <c r="K845" s="330"/>
      <c r="L845" s="330"/>
      <c r="M845" s="330"/>
      <c r="N845" s="330"/>
      <c r="O845" s="330"/>
      <c r="P845" s="344" t="s">
        <v>656</v>
      </c>
      <c r="Q845" s="331"/>
      <c r="R845" s="331"/>
      <c r="S845" s="331"/>
      <c r="T845" s="331"/>
      <c r="U845" s="331"/>
      <c r="V845" s="331"/>
      <c r="W845" s="331"/>
      <c r="X845" s="331"/>
      <c r="Y845" s="332">
        <v>34.9</v>
      </c>
      <c r="Z845" s="333"/>
      <c r="AA845" s="333"/>
      <c r="AB845" s="334"/>
      <c r="AC845" s="335" t="s">
        <v>296</v>
      </c>
      <c r="AD845" s="336"/>
      <c r="AE845" s="336"/>
      <c r="AF845" s="336"/>
      <c r="AG845" s="336"/>
      <c r="AH845" s="351">
        <v>1</v>
      </c>
      <c r="AI845" s="352"/>
      <c r="AJ845" s="352"/>
      <c r="AK845" s="352"/>
      <c r="AL845" s="339">
        <v>99.03</v>
      </c>
      <c r="AM845" s="340"/>
      <c r="AN845" s="340"/>
      <c r="AO845" s="341"/>
      <c r="AP845" s="342"/>
      <c r="AQ845" s="342"/>
      <c r="AR845" s="342"/>
      <c r="AS845" s="342"/>
      <c r="AT845" s="342"/>
      <c r="AU845" s="342"/>
      <c r="AV845" s="342"/>
      <c r="AW845" s="342"/>
      <c r="AX845" s="342"/>
    </row>
    <row r="846" spans="1:51" ht="48.75" customHeight="1" x14ac:dyDescent="0.15">
      <c r="A846" s="355">
        <v>2</v>
      </c>
      <c r="B846" s="355">
        <v>1</v>
      </c>
      <c r="C846" s="343" t="s">
        <v>664</v>
      </c>
      <c r="D846" s="328"/>
      <c r="E846" s="328"/>
      <c r="F846" s="328"/>
      <c r="G846" s="328"/>
      <c r="H846" s="328"/>
      <c r="I846" s="328"/>
      <c r="J846" s="329">
        <v>1010401010406</v>
      </c>
      <c r="K846" s="330"/>
      <c r="L846" s="330"/>
      <c r="M846" s="330"/>
      <c r="N846" s="330"/>
      <c r="O846" s="330"/>
      <c r="P846" s="344" t="s">
        <v>657</v>
      </c>
      <c r="Q846" s="331"/>
      <c r="R846" s="331"/>
      <c r="S846" s="331"/>
      <c r="T846" s="331"/>
      <c r="U846" s="331"/>
      <c r="V846" s="331"/>
      <c r="W846" s="331"/>
      <c r="X846" s="331"/>
      <c r="Y846" s="332">
        <f>8.03</f>
        <v>8.0299999999999994</v>
      </c>
      <c r="Z846" s="333"/>
      <c r="AA846" s="333"/>
      <c r="AB846" s="334"/>
      <c r="AC846" s="335" t="s">
        <v>296</v>
      </c>
      <c r="AD846" s="336"/>
      <c r="AE846" s="336"/>
      <c r="AF846" s="336"/>
      <c r="AG846" s="336"/>
      <c r="AH846" s="351">
        <v>1</v>
      </c>
      <c r="AI846" s="352"/>
      <c r="AJ846" s="352"/>
      <c r="AK846" s="352"/>
      <c r="AL846" s="339">
        <v>90.23</v>
      </c>
      <c r="AM846" s="340"/>
      <c r="AN846" s="340"/>
      <c r="AO846" s="341"/>
      <c r="AP846" s="342"/>
      <c r="AQ846" s="342"/>
      <c r="AR846" s="342"/>
      <c r="AS846" s="342"/>
      <c r="AT846" s="342"/>
      <c r="AU846" s="342"/>
      <c r="AV846" s="342"/>
      <c r="AW846" s="342"/>
      <c r="AX846" s="342"/>
      <c r="AY846">
        <f>COUNTA($C$846)</f>
        <v>1</v>
      </c>
    </row>
    <row r="847" spans="1:51" ht="45" customHeight="1" x14ac:dyDescent="0.15">
      <c r="A847" s="355">
        <v>3</v>
      </c>
      <c r="B847" s="355">
        <v>1</v>
      </c>
      <c r="C847" s="343" t="s">
        <v>665</v>
      </c>
      <c r="D847" s="328"/>
      <c r="E847" s="328"/>
      <c r="F847" s="328"/>
      <c r="G847" s="328"/>
      <c r="H847" s="328"/>
      <c r="I847" s="328"/>
      <c r="J847" s="329">
        <v>9110001004880</v>
      </c>
      <c r="K847" s="330"/>
      <c r="L847" s="330"/>
      <c r="M847" s="330"/>
      <c r="N847" s="330"/>
      <c r="O847" s="330"/>
      <c r="P847" s="344" t="s">
        <v>658</v>
      </c>
      <c r="Q847" s="331"/>
      <c r="R847" s="331"/>
      <c r="S847" s="331"/>
      <c r="T847" s="331"/>
      <c r="U847" s="331"/>
      <c r="V847" s="331"/>
      <c r="W847" s="331"/>
      <c r="X847" s="331"/>
      <c r="Y847" s="332">
        <f>4.95</f>
        <v>4.95</v>
      </c>
      <c r="Z847" s="333"/>
      <c r="AA847" s="333"/>
      <c r="AB847" s="334"/>
      <c r="AC847" s="335" t="s">
        <v>292</v>
      </c>
      <c r="AD847" s="336"/>
      <c r="AE847" s="336"/>
      <c r="AF847" s="336"/>
      <c r="AG847" s="336"/>
      <c r="AH847" s="337">
        <v>1</v>
      </c>
      <c r="AI847" s="338"/>
      <c r="AJ847" s="338"/>
      <c r="AK847" s="338"/>
      <c r="AL847" s="339">
        <v>91.69</v>
      </c>
      <c r="AM847" s="340"/>
      <c r="AN847" s="340"/>
      <c r="AO847" s="341"/>
      <c r="AP847" s="342"/>
      <c r="AQ847" s="342"/>
      <c r="AR847" s="342"/>
      <c r="AS847" s="342"/>
      <c r="AT847" s="342"/>
      <c r="AU847" s="342"/>
      <c r="AV847" s="342"/>
      <c r="AW847" s="342"/>
      <c r="AX847" s="342"/>
      <c r="AY847">
        <f>COUNTA($C$847)</f>
        <v>1</v>
      </c>
    </row>
    <row r="848" spans="1:51" ht="45.75" customHeight="1" x14ac:dyDescent="0.15">
      <c r="A848" s="355">
        <v>4</v>
      </c>
      <c r="B848" s="355">
        <v>1</v>
      </c>
      <c r="C848" s="343" t="s">
        <v>666</v>
      </c>
      <c r="D848" s="328"/>
      <c r="E848" s="328"/>
      <c r="F848" s="328"/>
      <c r="G848" s="328"/>
      <c r="H848" s="328"/>
      <c r="I848" s="328"/>
      <c r="J848" s="329">
        <v>6010601010903</v>
      </c>
      <c r="K848" s="330"/>
      <c r="L848" s="330"/>
      <c r="M848" s="330"/>
      <c r="N848" s="330"/>
      <c r="O848" s="330"/>
      <c r="P848" s="344" t="s">
        <v>706</v>
      </c>
      <c r="Q848" s="331"/>
      <c r="R848" s="331"/>
      <c r="S848" s="331"/>
      <c r="T848" s="331"/>
      <c r="U848" s="331"/>
      <c r="V848" s="331"/>
      <c r="W848" s="331"/>
      <c r="X848" s="331"/>
      <c r="Y848" s="332">
        <f>4.95</f>
        <v>4.95</v>
      </c>
      <c r="Z848" s="333"/>
      <c r="AA848" s="333"/>
      <c r="AB848" s="334"/>
      <c r="AC848" s="335" t="s">
        <v>292</v>
      </c>
      <c r="AD848" s="336"/>
      <c r="AE848" s="336"/>
      <c r="AF848" s="336"/>
      <c r="AG848" s="336"/>
      <c r="AH848" s="337">
        <v>1</v>
      </c>
      <c r="AI848" s="338"/>
      <c r="AJ848" s="338"/>
      <c r="AK848" s="338"/>
      <c r="AL848" s="339">
        <v>99.97</v>
      </c>
      <c r="AM848" s="340"/>
      <c r="AN848" s="340"/>
      <c r="AO848" s="341"/>
      <c r="AP848" s="342"/>
      <c r="AQ848" s="342"/>
      <c r="AR848" s="342"/>
      <c r="AS848" s="342"/>
      <c r="AT848" s="342"/>
      <c r="AU848" s="342"/>
      <c r="AV848" s="342"/>
      <c r="AW848" s="342"/>
      <c r="AX848" s="342"/>
      <c r="AY848">
        <f>COUNTA($C$848)</f>
        <v>1</v>
      </c>
    </row>
    <row r="849" spans="1:51" ht="57" customHeight="1" x14ac:dyDescent="0.15">
      <c r="A849" s="355">
        <v>5</v>
      </c>
      <c r="B849" s="355">
        <v>1</v>
      </c>
      <c r="C849" s="343" t="s">
        <v>667</v>
      </c>
      <c r="D849" s="328"/>
      <c r="E849" s="328"/>
      <c r="F849" s="328"/>
      <c r="G849" s="328"/>
      <c r="H849" s="328"/>
      <c r="I849" s="328"/>
      <c r="J849" s="329">
        <v>2010001016851</v>
      </c>
      <c r="K849" s="330"/>
      <c r="L849" s="330"/>
      <c r="M849" s="330"/>
      <c r="N849" s="330"/>
      <c r="O849" s="330"/>
      <c r="P849" s="344" t="s">
        <v>659</v>
      </c>
      <c r="Q849" s="331"/>
      <c r="R849" s="331"/>
      <c r="S849" s="331"/>
      <c r="T849" s="331"/>
      <c r="U849" s="331"/>
      <c r="V849" s="331"/>
      <c r="W849" s="331"/>
      <c r="X849" s="331"/>
      <c r="Y849" s="332">
        <f>4.29</f>
        <v>4.29</v>
      </c>
      <c r="Z849" s="333"/>
      <c r="AA849" s="333"/>
      <c r="AB849" s="334"/>
      <c r="AC849" s="335" t="s">
        <v>296</v>
      </c>
      <c r="AD849" s="336"/>
      <c r="AE849" s="336"/>
      <c r="AF849" s="336"/>
      <c r="AG849" s="336"/>
      <c r="AH849" s="337">
        <v>1</v>
      </c>
      <c r="AI849" s="338"/>
      <c r="AJ849" s="338"/>
      <c r="AK849" s="338"/>
      <c r="AL849" s="339">
        <v>99.74</v>
      </c>
      <c r="AM849" s="340"/>
      <c r="AN849" s="340"/>
      <c r="AO849" s="341"/>
      <c r="AP849" s="342"/>
      <c r="AQ849" s="342"/>
      <c r="AR849" s="342"/>
      <c r="AS849" s="342"/>
      <c r="AT849" s="342"/>
      <c r="AU849" s="342"/>
      <c r="AV849" s="342"/>
      <c r="AW849" s="342"/>
      <c r="AX849" s="342"/>
      <c r="AY849">
        <f>COUNTA($C$849)</f>
        <v>1</v>
      </c>
    </row>
    <row r="850" spans="1:51" ht="48" customHeight="1" x14ac:dyDescent="0.15">
      <c r="A850" s="355">
        <v>6</v>
      </c>
      <c r="B850" s="355">
        <v>1</v>
      </c>
      <c r="C850" s="343" t="s">
        <v>668</v>
      </c>
      <c r="D850" s="328"/>
      <c r="E850" s="328"/>
      <c r="F850" s="328"/>
      <c r="G850" s="328"/>
      <c r="H850" s="328"/>
      <c r="I850" s="328"/>
      <c r="J850" s="329">
        <v>3010001117896</v>
      </c>
      <c r="K850" s="330"/>
      <c r="L850" s="330"/>
      <c r="M850" s="330"/>
      <c r="N850" s="330"/>
      <c r="O850" s="330"/>
      <c r="P850" s="344" t="s">
        <v>660</v>
      </c>
      <c r="Q850" s="331"/>
      <c r="R850" s="331"/>
      <c r="S850" s="331"/>
      <c r="T850" s="331"/>
      <c r="U850" s="331"/>
      <c r="V850" s="331"/>
      <c r="W850" s="331"/>
      <c r="X850" s="331"/>
      <c r="Y850" s="332">
        <f>3.3</f>
        <v>3.3</v>
      </c>
      <c r="Z850" s="333"/>
      <c r="AA850" s="333"/>
      <c r="AB850" s="334"/>
      <c r="AC850" s="335" t="s">
        <v>299</v>
      </c>
      <c r="AD850" s="336"/>
      <c r="AE850" s="336"/>
      <c r="AF850" s="336"/>
      <c r="AG850" s="336"/>
      <c r="AH850" s="337">
        <v>1</v>
      </c>
      <c r="AI850" s="338"/>
      <c r="AJ850" s="338"/>
      <c r="AK850" s="338"/>
      <c r="AL850" s="339" t="s">
        <v>673</v>
      </c>
      <c r="AM850" s="340"/>
      <c r="AN850" s="340"/>
      <c r="AO850" s="341"/>
      <c r="AP850" s="342"/>
      <c r="AQ850" s="342"/>
      <c r="AR850" s="342"/>
      <c r="AS850" s="342"/>
      <c r="AT850" s="342"/>
      <c r="AU850" s="342"/>
      <c r="AV850" s="342"/>
      <c r="AW850" s="342"/>
      <c r="AX850" s="342"/>
      <c r="AY850">
        <f>COUNTA($C$850)</f>
        <v>1</v>
      </c>
    </row>
    <row r="851" spans="1:51" ht="30" customHeight="1" x14ac:dyDescent="0.15">
      <c r="A851" s="355">
        <v>7</v>
      </c>
      <c r="B851" s="355">
        <v>1</v>
      </c>
      <c r="C851" s="343" t="s">
        <v>669</v>
      </c>
      <c r="D851" s="328"/>
      <c r="E851" s="328"/>
      <c r="F851" s="328"/>
      <c r="G851" s="328"/>
      <c r="H851" s="328"/>
      <c r="I851" s="328"/>
      <c r="J851" s="329">
        <v>6010401014682</v>
      </c>
      <c r="K851" s="330"/>
      <c r="L851" s="330"/>
      <c r="M851" s="330"/>
      <c r="N851" s="330"/>
      <c r="O851" s="330"/>
      <c r="P851" s="344" t="s">
        <v>661</v>
      </c>
      <c r="Q851" s="331"/>
      <c r="R851" s="331"/>
      <c r="S851" s="331"/>
      <c r="T851" s="331"/>
      <c r="U851" s="331"/>
      <c r="V851" s="331"/>
      <c r="W851" s="331"/>
      <c r="X851" s="331"/>
      <c r="Y851" s="332">
        <f>0.968</f>
        <v>0.96799999999999997</v>
      </c>
      <c r="Z851" s="333"/>
      <c r="AA851" s="333"/>
      <c r="AB851" s="334"/>
      <c r="AC851" s="335" t="s">
        <v>298</v>
      </c>
      <c r="AD851" s="336"/>
      <c r="AE851" s="336"/>
      <c r="AF851" s="336"/>
      <c r="AG851" s="336"/>
      <c r="AH851" s="337" t="s">
        <v>673</v>
      </c>
      <c r="AI851" s="338"/>
      <c r="AJ851" s="338"/>
      <c r="AK851" s="338"/>
      <c r="AL851" s="339" t="s">
        <v>326</v>
      </c>
      <c r="AM851" s="340"/>
      <c r="AN851" s="340"/>
      <c r="AO851" s="341"/>
      <c r="AP851" s="342"/>
      <c r="AQ851" s="342"/>
      <c r="AR851" s="342"/>
      <c r="AS851" s="342"/>
      <c r="AT851" s="342"/>
      <c r="AU851" s="342"/>
      <c r="AV851" s="342"/>
      <c r="AW851" s="342"/>
      <c r="AX851" s="342"/>
      <c r="AY851">
        <f>COUNTA($C$851)</f>
        <v>1</v>
      </c>
    </row>
    <row r="852" spans="1:51" ht="30" customHeight="1" x14ac:dyDescent="0.15">
      <c r="A852" s="355">
        <v>8</v>
      </c>
      <c r="B852" s="355">
        <v>1</v>
      </c>
      <c r="C852" s="343" t="s">
        <v>669</v>
      </c>
      <c r="D852" s="328"/>
      <c r="E852" s="328"/>
      <c r="F852" s="328"/>
      <c r="G852" s="328"/>
      <c r="H852" s="328"/>
      <c r="I852" s="328"/>
      <c r="J852" s="329">
        <v>6010401014682</v>
      </c>
      <c r="K852" s="330"/>
      <c r="L852" s="330"/>
      <c r="M852" s="330"/>
      <c r="N852" s="330"/>
      <c r="O852" s="330"/>
      <c r="P852" s="344" t="s">
        <v>662</v>
      </c>
      <c r="Q852" s="331"/>
      <c r="R852" s="331"/>
      <c r="S852" s="331"/>
      <c r="T852" s="331"/>
      <c r="U852" s="331"/>
      <c r="V852" s="331"/>
      <c r="W852" s="331"/>
      <c r="X852" s="331"/>
      <c r="Y852" s="332">
        <f>0.946</f>
        <v>0.94599999999999995</v>
      </c>
      <c r="Z852" s="333"/>
      <c r="AA852" s="333"/>
      <c r="AB852" s="334"/>
      <c r="AC852" s="335" t="s">
        <v>298</v>
      </c>
      <c r="AD852" s="336"/>
      <c r="AE852" s="336"/>
      <c r="AF852" s="336"/>
      <c r="AG852" s="336"/>
      <c r="AH852" s="337" t="s">
        <v>673</v>
      </c>
      <c r="AI852" s="338"/>
      <c r="AJ852" s="338"/>
      <c r="AK852" s="338"/>
      <c r="AL852" s="339" t="s">
        <v>326</v>
      </c>
      <c r="AM852" s="340"/>
      <c r="AN852" s="340"/>
      <c r="AO852" s="341"/>
      <c r="AP852" s="342"/>
      <c r="AQ852" s="342"/>
      <c r="AR852" s="342"/>
      <c r="AS852" s="342"/>
      <c r="AT852" s="342"/>
      <c r="AU852" s="342"/>
      <c r="AV852" s="342"/>
      <c r="AW852" s="342"/>
      <c r="AX852" s="342"/>
      <c r="AY852">
        <f>COUNTA($C$852)</f>
        <v>1</v>
      </c>
    </row>
    <row r="853" spans="1:51" ht="30" customHeight="1" x14ac:dyDescent="0.15">
      <c r="A853" s="355">
        <v>9</v>
      </c>
      <c r="B853" s="355">
        <v>1</v>
      </c>
      <c r="C853" s="343" t="s">
        <v>680</v>
      </c>
      <c r="D853" s="328"/>
      <c r="E853" s="328"/>
      <c r="F853" s="328"/>
      <c r="G853" s="328"/>
      <c r="H853" s="328"/>
      <c r="I853" s="328"/>
      <c r="J853" s="329">
        <v>7050002040000</v>
      </c>
      <c r="K853" s="330"/>
      <c r="L853" s="330"/>
      <c r="M853" s="330"/>
      <c r="N853" s="330"/>
      <c r="O853" s="330"/>
      <c r="P853" s="344" t="s">
        <v>681</v>
      </c>
      <c r="Q853" s="331"/>
      <c r="R853" s="331"/>
      <c r="S853" s="331"/>
      <c r="T853" s="331"/>
      <c r="U853" s="331"/>
      <c r="V853" s="331"/>
      <c r="W853" s="331"/>
      <c r="X853" s="331"/>
      <c r="Y853" s="332">
        <f>530981/1000000</f>
        <v>0.53098100000000004</v>
      </c>
      <c r="Z853" s="333"/>
      <c r="AA853" s="333"/>
      <c r="AB853" s="334"/>
      <c r="AC853" s="335" t="s">
        <v>298</v>
      </c>
      <c r="AD853" s="336"/>
      <c r="AE853" s="336"/>
      <c r="AF853" s="336"/>
      <c r="AG853" s="336"/>
      <c r="AH853" s="337" t="s">
        <v>673</v>
      </c>
      <c r="AI853" s="338"/>
      <c r="AJ853" s="338"/>
      <c r="AK853" s="338"/>
      <c r="AL853" s="339" t="s">
        <v>326</v>
      </c>
      <c r="AM853" s="340"/>
      <c r="AN853" s="340"/>
      <c r="AO853" s="341"/>
      <c r="AP853" s="342"/>
      <c r="AQ853" s="342"/>
      <c r="AR853" s="342"/>
      <c r="AS853" s="342"/>
      <c r="AT853" s="342"/>
      <c r="AU853" s="342"/>
      <c r="AV853" s="342"/>
      <c r="AW853" s="342"/>
      <c r="AX853" s="342"/>
      <c r="AY853">
        <f>COUNTA($C$853)</f>
        <v>1</v>
      </c>
    </row>
    <row r="854" spans="1:51" ht="30" customHeight="1" x14ac:dyDescent="0.15">
      <c r="A854" s="355">
        <v>10</v>
      </c>
      <c r="B854" s="355">
        <v>1</v>
      </c>
      <c r="C854" s="343" t="s">
        <v>680</v>
      </c>
      <c r="D854" s="328"/>
      <c r="E854" s="328"/>
      <c r="F854" s="328"/>
      <c r="G854" s="328"/>
      <c r="H854" s="328"/>
      <c r="I854" s="328"/>
      <c r="J854" s="329">
        <v>7050002040000</v>
      </c>
      <c r="K854" s="330"/>
      <c r="L854" s="330"/>
      <c r="M854" s="330"/>
      <c r="N854" s="330"/>
      <c r="O854" s="330"/>
      <c r="P854" s="344" t="s">
        <v>682</v>
      </c>
      <c r="Q854" s="331"/>
      <c r="R854" s="331"/>
      <c r="S854" s="331"/>
      <c r="T854" s="331"/>
      <c r="U854" s="331"/>
      <c r="V854" s="331"/>
      <c r="W854" s="331"/>
      <c r="X854" s="331"/>
      <c r="Y854" s="332">
        <f>0.283536</f>
        <v>0.28353600000000001</v>
      </c>
      <c r="Z854" s="333"/>
      <c r="AA854" s="333"/>
      <c r="AB854" s="334"/>
      <c r="AC854" s="335" t="s">
        <v>298</v>
      </c>
      <c r="AD854" s="336"/>
      <c r="AE854" s="336"/>
      <c r="AF854" s="336"/>
      <c r="AG854" s="336"/>
      <c r="AH854" s="337" t="s">
        <v>673</v>
      </c>
      <c r="AI854" s="338"/>
      <c r="AJ854" s="338"/>
      <c r="AK854" s="338"/>
      <c r="AL854" s="339" t="s">
        <v>326</v>
      </c>
      <c r="AM854" s="340"/>
      <c r="AN854" s="340"/>
      <c r="AO854" s="341"/>
      <c r="AP854" s="342"/>
      <c r="AQ854" s="342"/>
      <c r="AR854" s="342"/>
      <c r="AS854" s="342"/>
      <c r="AT854" s="342"/>
      <c r="AU854" s="342"/>
      <c r="AV854" s="342"/>
      <c r="AW854" s="342"/>
      <c r="AX854" s="342"/>
      <c r="AY854">
        <f>COUNTA($C$854)</f>
        <v>1</v>
      </c>
    </row>
    <row r="855" spans="1:51" ht="30" customHeight="1" x14ac:dyDescent="0.15">
      <c r="A855" s="355">
        <v>11</v>
      </c>
      <c r="B855" s="355">
        <v>1</v>
      </c>
      <c r="C855" s="343" t="s">
        <v>680</v>
      </c>
      <c r="D855" s="328"/>
      <c r="E855" s="328"/>
      <c r="F855" s="328"/>
      <c r="G855" s="328"/>
      <c r="H855" s="328"/>
      <c r="I855" s="328"/>
      <c r="J855" s="329">
        <v>7050002040000</v>
      </c>
      <c r="K855" s="330"/>
      <c r="L855" s="330"/>
      <c r="M855" s="330"/>
      <c r="N855" s="330"/>
      <c r="O855" s="330"/>
      <c r="P855" s="344" t="s">
        <v>683</v>
      </c>
      <c r="Q855" s="331"/>
      <c r="R855" s="331"/>
      <c r="S855" s="331"/>
      <c r="T855" s="331"/>
      <c r="U855" s="331"/>
      <c r="V855" s="331"/>
      <c r="W855" s="331"/>
      <c r="X855" s="331"/>
      <c r="Y855" s="332">
        <f>227821/1000000</f>
        <v>0.227821</v>
      </c>
      <c r="Z855" s="333"/>
      <c r="AA855" s="333"/>
      <c r="AB855" s="334"/>
      <c r="AC855" s="335" t="s">
        <v>298</v>
      </c>
      <c r="AD855" s="336"/>
      <c r="AE855" s="336"/>
      <c r="AF855" s="336"/>
      <c r="AG855" s="336"/>
      <c r="AH855" s="337" t="s">
        <v>673</v>
      </c>
      <c r="AI855" s="338"/>
      <c r="AJ855" s="338"/>
      <c r="AK855" s="338"/>
      <c r="AL855" s="339" t="s">
        <v>326</v>
      </c>
      <c r="AM855" s="340"/>
      <c r="AN855" s="340"/>
      <c r="AO855" s="341"/>
      <c r="AP855" s="342"/>
      <c r="AQ855" s="342"/>
      <c r="AR855" s="342"/>
      <c r="AS855" s="342"/>
      <c r="AT855" s="342"/>
      <c r="AU855" s="342"/>
      <c r="AV855" s="342"/>
      <c r="AW855" s="342"/>
      <c r="AX855" s="342"/>
      <c r="AY855">
        <f>COUNTA($C$855)</f>
        <v>1</v>
      </c>
    </row>
    <row r="856" spans="1:51" ht="30" customHeight="1" x14ac:dyDescent="0.15">
      <c r="A856" s="355">
        <v>12</v>
      </c>
      <c r="B856" s="355">
        <v>1</v>
      </c>
      <c r="C856" s="343" t="s">
        <v>680</v>
      </c>
      <c r="D856" s="328"/>
      <c r="E856" s="328"/>
      <c r="F856" s="328"/>
      <c r="G856" s="328"/>
      <c r="H856" s="328"/>
      <c r="I856" s="328"/>
      <c r="J856" s="329">
        <v>7050002040000</v>
      </c>
      <c r="K856" s="330"/>
      <c r="L856" s="330"/>
      <c r="M856" s="330"/>
      <c r="N856" s="330"/>
      <c r="O856" s="330"/>
      <c r="P856" s="344" t="s">
        <v>684</v>
      </c>
      <c r="Q856" s="331"/>
      <c r="R856" s="331"/>
      <c r="S856" s="331"/>
      <c r="T856" s="331"/>
      <c r="U856" s="331"/>
      <c r="V856" s="331"/>
      <c r="W856" s="331"/>
      <c r="X856" s="331"/>
      <c r="Y856" s="332">
        <f>211398/1000000</f>
        <v>0.211398</v>
      </c>
      <c r="Z856" s="333"/>
      <c r="AA856" s="333"/>
      <c r="AB856" s="334"/>
      <c r="AC856" s="335" t="s">
        <v>298</v>
      </c>
      <c r="AD856" s="336"/>
      <c r="AE856" s="336"/>
      <c r="AF856" s="336"/>
      <c r="AG856" s="336"/>
      <c r="AH856" s="337" t="s">
        <v>673</v>
      </c>
      <c r="AI856" s="338"/>
      <c r="AJ856" s="338"/>
      <c r="AK856" s="338"/>
      <c r="AL856" s="339" t="s">
        <v>326</v>
      </c>
      <c r="AM856" s="340"/>
      <c r="AN856" s="340"/>
      <c r="AO856" s="341"/>
      <c r="AP856" s="342"/>
      <c r="AQ856" s="342"/>
      <c r="AR856" s="342"/>
      <c r="AS856" s="342"/>
      <c r="AT856" s="342"/>
      <c r="AU856" s="342"/>
      <c r="AV856" s="342"/>
      <c r="AW856" s="342"/>
      <c r="AX856" s="342"/>
      <c r="AY856">
        <f>COUNTA($C$856)</f>
        <v>1</v>
      </c>
    </row>
    <row r="857" spans="1:51" ht="30" customHeight="1" x14ac:dyDescent="0.15">
      <c r="A857" s="355">
        <v>13</v>
      </c>
      <c r="B857" s="355">
        <v>1</v>
      </c>
      <c r="C857" s="343" t="s">
        <v>680</v>
      </c>
      <c r="D857" s="328"/>
      <c r="E857" s="328"/>
      <c r="F857" s="328"/>
      <c r="G857" s="328"/>
      <c r="H857" s="328"/>
      <c r="I857" s="328"/>
      <c r="J857" s="329">
        <v>7050002040000</v>
      </c>
      <c r="K857" s="330"/>
      <c r="L857" s="330"/>
      <c r="M857" s="330"/>
      <c r="N857" s="330"/>
      <c r="O857" s="330"/>
      <c r="P857" s="344" t="s">
        <v>681</v>
      </c>
      <c r="Q857" s="331"/>
      <c r="R857" s="331"/>
      <c r="S857" s="331"/>
      <c r="T857" s="331"/>
      <c r="U857" s="331"/>
      <c r="V857" s="331"/>
      <c r="W857" s="331"/>
      <c r="X857" s="331"/>
      <c r="Y857" s="332">
        <f>130801/1000000</f>
        <v>0.130801</v>
      </c>
      <c r="Z857" s="333"/>
      <c r="AA857" s="333"/>
      <c r="AB857" s="334"/>
      <c r="AC857" s="335" t="s">
        <v>298</v>
      </c>
      <c r="AD857" s="336"/>
      <c r="AE857" s="336"/>
      <c r="AF857" s="336"/>
      <c r="AG857" s="336"/>
      <c r="AH857" s="337" t="s">
        <v>673</v>
      </c>
      <c r="AI857" s="338"/>
      <c r="AJ857" s="338"/>
      <c r="AK857" s="338"/>
      <c r="AL857" s="339" t="s">
        <v>326</v>
      </c>
      <c r="AM857" s="340"/>
      <c r="AN857" s="340"/>
      <c r="AO857" s="341"/>
      <c r="AP857" s="342"/>
      <c r="AQ857" s="342"/>
      <c r="AR857" s="342"/>
      <c r="AS857" s="342"/>
      <c r="AT857" s="342"/>
      <c r="AU857" s="342"/>
      <c r="AV857" s="342"/>
      <c r="AW857" s="342"/>
      <c r="AX857" s="342"/>
      <c r="AY857">
        <f>COUNTA($C$857)</f>
        <v>1</v>
      </c>
    </row>
    <row r="858" spans="1:51" ht="57" customHeight="1" x14ac:dyDescent="0.15">
      <c r="A858" s="355">
        <v>14</v>
      </c>
      <c r="B858" s="355">
        <v>1</v>
      </c>
      <c r="C858" s="343" t="s">
        <v>670</v>
      </c>
      <c r="D858" s="328"/>
      <c r="E858" s="328"/>
      <c r="F858" s="328"/>
      <c r="G858" s="328"/>
      <c r="H858" s="328"/>
      <c r="I858" s="328"/>
      <c r="J858" s="329">
        <v>3010101013203</v>
      </c>
      <c r="K858" s="330"/>
      <c r="L858" s="330"/>
      <c r="M858" s="330"/>
      <c r="N858" s="330"/>
      <c r="O858" s="330"/>
      <c r="P858" s="344" t="s">
        <v>663</v>
      </c>
      <c r="Q858" s="331"/>
      <c r="R858" s="331"/>
      <c r="S858" s="331"/>
      <c r="T858" s="331"/>
      <c r="U858" s="331"/>
      <c r="V858" s="331"/>
      <c r="W858" s="331"/>
      <c r="X858" s="331"/>
      <c r="Y858" s="332">
        <f>689480/1000000</f>
        <v>0.68947999999999998</v>
      </c>
      <c r="Z858" s="333"/>
      <c r="AA858" s="333"/>
      <c r="AB858" s="334"/>
      <c r="AC858" s="335" t="s">
        <v>298</v>
      </c>
      <c r="AD858" s="336"/>
      <c r="AE858" s="336"/>
      <c r="AF858" s="336"/>
      <c r="AG858" s="336"/>
      <c r="AH858" s="337" t="s">
        <v>673</v>
      </c>
      <c r="AI858" s="338"/>
      <c r="AJ858" s="338"/>
      <c r="AK858" s="338"/>
      <c r="AL858" s="339" t="s">
        <v>326</v>
      </c>
      <c r="AM858" s="340"/>
      <c r="AN858" s="340"/>
      <c r="AO858" s="341"/>
      <c r="AP858" s="342"/>
      <c r="AQ858" s="342"/>
      <c r="AR858" s="342"/>
      <c r="AS858" s="342"/>
      <c r="AT858" s="342"/>
      <c r="AU858" s="342"/>
      <c r="AV858" s="342"/>
      <c r="AW858" s="342"/>
      <c r="AX858" s="342"/>
      <c r="AY858">
        <f>COUNTA($C$858)</f>
        <v>1</v>
      </c>
    </row>
    <row r="859" spans="1:51" ht="48.75" customHeight="1" x14ac:dyDescent="0.15">
      <c r="A859" s="355">
        <v>15</v>
      </c>
      <c r="B859" s="355">
        <v>1</v>
      </c>
      <c r="C859" s="343" t="s">
        <v>685</v>
      </c>
      <c r="D859" s="328"/>
      <c r="E859" s="328"/>
      <c r="F859" s="328"/>
      <c r="G859" s="328"/>
      <c r="H859" s="328"/>
      <c r="I859" s="328"/>
      <c r="J859" s="329">
        <v>3010101013203</v>
      </c>
      <c r="K859" s="330"/>
      <c r="L859" s="330"/>
      <c r="M859" s="330"/>
      <c r="N859" s="330"/>
      <c r="O859" s="330"/>
      <c r="P859" s="344" t="s">
        <v>686</v>
      </c>
      <c r="Q859" s="331"/>
      <c r="R859" s="331"/>
      <c r="S859" s="331"/>
      <c r="T859" s="331"/>
      <c r="U859" s="331"/>
      <c r="V859" s="331"/>
      <c r="W859" s="331"/>
      <c r="X859" s="331"/>
      <c r="Y859" s="332">
        <f>535480/1000000</f>
        <v>0.53547999999999996</v>
      </c>
      <c r="Z859" s="333"/>
      <c r="AA859" s="333"/>
      <c r="AB859" s="334"/>
      <c r="AC859" s="335" t="s">
        <v>298</v>
      </c>
      <c r="AD859" s="336"/>
      <c r="AE859" s="336"/>
      <c r="AF859" s="336"/>
      <c r="AG859" s="336"/>
      <c r="AH859" s="337" t="s">
        <v>673</v>
      </c>
      <c r="AI859" s="338"/>
      <c r="AJ859" s="338"/>
      <c r="AK859" s="338"/>
      <c r="AL859" s="339" t="s">
        <v>326</v>
      </c>
      <c r="AM859" s="340"/>
      <c r="AN859" s="340"/>
      <c r="AO859" s="341"/>
      <c r="AP859" s="342"/>
      <c r="AQ859" s="342"/>
      <c r="AR859" s="342"/>
      <c r="AS859" s="342"/>
      <c r="AT859" s="342"/>
      <c r="AU859" s="342"/>
      <c r="AV859" s="342"/>
      <c r="AW859" s="342"/>
      <c r="AX859" s="342"/>
      <c r="AY859">
        <f>COUNTA($C$859)</f>
        <v>1</v>
      </c>
    </row>
    <row r="860" spans="1:51" ht="48.75" customHeight="1" x14ac:dyDescent="0.15">
      <c r="A860" s="355">
        <v>16</v>
      </c>
      <c r="B860" s="355">
        <v>1</v>
      </c>
      <c r="C860" s="343" t="s">
        <v>687</v>
      </c>
      <c r="D860" s="328"/>
      <c r="E860" s="328"/>
      <c r="F860" s="328"/>
      <c r="G860" s="328"/>
      <c r="H860" s="328"/>
      <c r="I860" s="328"/>
      <c r="J860" s="329">
        <v>1010405008867</v>
      </c>
      <c r="K860" s="330"/>
      <c r="L860" s="330"/>
      <c r="M860" s="330"/>
      <c r="N860" s="330"/>
      <c r="O860" s="330"/>
      <c r="P860" s="344" t="s">
        <v>688</v>
      </c>
      <c r="Q860" s="331"/>
      <c r="R860" s="331"/>
      <c r="S860" s="331"/>
      <c r="T860" s="331"/>
      <c r="U860" s="331"/>
      <c r="V860" s="331"/>
      <c r="W860" s="331"/>
      <c r="X860" s="331"/>
      <c r="Y860" s="332">
        <f>561000/1000000</f>
        <v>0.56100000000000005</v>
      </c>
      <c r="Z860" s="333"/>
      <c r="AA860" s="333"/>
      <c r="AB860" s="334"/>
      <c r="AC860" s="335" t="s">
        <v>298</v>
      </c>
      <c r="AD860" s="336"/>
      <c r="AE860" s="336"/>
      <c r="AF860" s="336"/>
      <c r="AG860" s="336"/>
      <c r="AH860" s="337" t="s">
        <v>673</v>
      </c>
      <c r="AI860" s="338"/>
      <c r="AJ860" s="338"/>
      <c r="AK860" s="338"/>
      <c r="AL860" s="339" t="s">
        <v>326</v>
      </c>
      <c r="AM860" s="340"/>
      <c r="AN860" s="340"/>
      <c r="AO860" s="341"/>
      <c r="AP860" s="342"/>
      <c r="AQ860" s="342"/>
      <c r="AR860" s="342"/>
      <c r="AS860" s="342"/>
      <c r="AT860" s="342"/>
      <c r="AU860" s="342"/>
      <c r="AV860" s="342"/>
      <c r="AW860" s="342"/>
      <c r="AX860" s="342"/>
      <c r="AY860">
        <f>COUNTA($C$860)</f>
        <v>1</v>
      </c>
    </row>
    <row r="861" spans="1:51" s="16" customFormat="1" ht="48.75" customHeight="1" x14ac:dyDescent="0.15">
      <c r="A861" s="355">
        <v>17</v>
      </c>
      <c r="B861" s="355">
        <v>1</v>
      </c>
      <c r="C861" s="343" t="s">
        <v>687</v>
      </c>
      <c r="D861" s="328"/>
      <c r="E861" s="328"/>
      <c r="F861" s="328"/>
      <c r="G861" s="328"/>
      <c r="H861" s="328"/>
      <c r="I861" s="328"/>
      <c r="J861" s="329">
        <v>1010405008867</v>
      </c>
      <c r="K861" s="330"/>
      <c r="L861" s="330"/>
      <c r="M861" s="330"/>
      <c r="N861" s="330"/>
      <c r="O861" s="330"/>
      <c r="P861" s="344" t="s">
        <v>689</v>
      </c>
      <c r="Q861" s="331"/>
      <c r="R861" s="331"/>
      <c r="S861" s="331"/>
      <c r="T861" s="331"/>
      <c r="U861" s="331"/>
      <c r="V861" s="331"/>
      <c r="W861" s="331"/>
      <c r="X861" s="331"/>
      <c r="Y861" s="332">
        <f>440000/1000000</f>
        <v>0.44</v>
      </c>
      <c r="Z861" s="333"/>
      <c r="AA861" s="333"/>
      <c r="AB861" s="334"/>
      <c r="AC861" s="335" t="s">
        <v>298</v>
      </c>
      <c r="AD861" s="336"/>
      <c r="AE861" s="336"/>
      <c r="AF861" s="336"/>
      <c r="AG861" s="336"/>
      <c r="AH861" s="337" t="s">
        <v>673</v>
      </c>
      <c r="AI861" s="338"/>
      <c r="AJ861" s="338"/>
      <c r="AK861" s="338"/>
      <c r="AL861" s="339" t="s">
        <v>326</v>
      </c>
      <c r="AM861" s="340"/>
      <c r="AN861" s="340"/>
      <c r="AO861" s="341"/>
      <c r="AP861" s="342"/>
      <c r="AQ861" s="342"/>
      <c r="AR861" s="342"/>
      <c r="AS861" s="342"/>
      <c r="AT861" s="342"/>
      <c r="AU861" s="342"/>
      <c r="AV861" s="342"/>
      <c r="AW861" s="342"/>
      <c r="AX861" s="342"/>
      <c r="AY861">
        <f>COUNTA($C$861)</f>
        <v>1</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211" priority="14135">
      <formula>IF(RIGHT(TEXT(AD14,"0.#"),1)=".",FALSE,TRUE)</formula>
    </cfRule>
    <cfRule type="expression" dxfId="2210" priority="14136">
      <formula>IF(RIGHT(TEXT(AD14,"0.#"),1)=".",TRUE,FALSE)</formula>
    </cfRule>
  </conditionalFormatting>
  <conditionalFormatting sqref="AE32">
    <cfRule type="expression" dxfId="2209" priority="14125">
      <formula>IF(RIGHT(TEXT(AE32,"0.#"),1)=".",FALSE,TRUE)</formula>
    </cfRule>
    <cfRule type="expression" dxfId="2208" priority="14126">
      <formula>IF(RIGHT(TEXT(AE32,"0.#"),1)=".",TRUE,FALSE)</formula>
    </cfRule>
  </conditionalFormatting>
  <conditionalFormatting sqref="P18:AX18">
    <cfRule type="expression" dxfId="2207" priority="14011">
      <formula>IF(RIGHT(TEXT(P18,"0.#"),1)=".",FALSE,TRUE)</formula>
    </cfRule>
    <cfRule type="expression" dxfId="2206" priority="14012">
      <formula>IF(RIGHT(TEXT(P18,"0.#"),1)=".",TRUE,FALSE)</formula>
    </cfRule>
  </conditionalFormatting>
  <conditionalFormatting sqref="Y799">
    <cfRule type="expression" dxfId="2205" priority="14003">
      <formula>IF(RIGHT(TEXT(Y799,"0.#"),1)=".",FALSE,TRUE)</formula>
    </cfRule>
    <cfRule type="expression" dxfId="2204" priority="14004">
      <formula>IF(RIGHT(TEXT(Y799,"0.#"),1)=".",TRUE,FALSE)</formula>
    </cfRule>
  </conditionalFormatting>
  <conditionalFormatting sqref="Y830:Y837 Y828 Y817:Y824 Y815 Y804:Y811 Y802">
    <cfRule type="expression" dxfId="2203" priority="13785">
      <formula>IF(RIGHT(TEXT(Y802,"0.#"),1)=".",FALSE,TRUE)</formula>
    </cfRule>
    <cfRule type="expression" dxfId="2202" priority="13786">
      <formula>IF(RIGHT(TEXT(Y802,"0.#"),1)=".",TRUE,FALSE)</formula>
    </cfRule>
  </conditionalFormatting>
  <conditionalFormatting sqref="AD16:AQ17 AD15:AX15 P13:AX13 P14:AC17">
    <cfRule type="expression" dxfId="2201" priority="13833">
      <formula>IF(RIGHT(TEXT(P13,"0.#"),1)=".",FALSE,TRUE)</formula>
    </cfRule>
    <cfRule type="expression" dxfId="2200" priority="13834">
      <formula>IF(RIGHT(TEXT(P13,"0.#"),1)=".",TRUE,FALSE)</formula>
    </cfRule>
  </conditionalFormatting>
  <conditionalFormatting sqref="P19:AJ19">
    <cfRule type="expression" dxfId="2199" priority="13831">
      <formula>IF(RIGHT(TEXT(P19,"0.#"),1)=".",FALSE,TRUE)</formula>
    </cfRule>
    <cfRule type="expression" dxfId="2198" priority="13832">
      <formula>IF(RIGHT(TEXT(P19,"0.#"),1)=".",TRUE,FALSE)</formula>
    </cfRule>
  </conditionalFormatting>
  <conditionalFormatting sqref="AE101 AQ101">
    <cfRule type="expression" dxfId="2197" priority="13823">
      <formula>IF(RIGHT(TEXT(AE101,"0.#"),1)=".",FALSE,TRUE)</formula>
    </cfRule>
    <cfRule type="expression" dxfId="2196" priority="13824">
      <formula>IF(RIGHT(TEXT(AE101,"0.#"),1)=".",TRUE,FALSE)</formula>
    </cfRule>
  </conditionalFormatting>
  <conditionalFormatting sqref="Y798">
    <cfRule type="expression" dxfId="2195" priority="13809">
      <formula>IF(RIGHT(TEXT(Y798,"0.#"),1)=".",FALSE,TRUE)</formula>
    </cfRule>
    <cfRule type="expression" dxfId="2194" priority="13810">
      <formula>IF(RIGHT(TEXT(Y798,"0.#"),1)=".",TRUE,FALSE)</formula>
    </cfRule>
  </conditionalFormatting>
  <conditionalFormatting sqref="AU799">
    <cfRule type="expression" dxfId="2193" priority="13805">
      <formula>IF(RIGHT(TEXT(AU799,"0.#"),1)=".",FALSE,TRUE)</formula>
    </cfRule>
    <cfRule type="expression" dxfId="2192" priority="13806">
      <formula>IF(RIGHT(TEXT(AU799,"0.#"),1)=".",TRUE,FALSE)</formula>
    </cfRule>
  </conditionalFormatting>
  <conditionalFormatting sqref="AU797:AU798 AU789">
    <cfRule type="expression" dxfId="2191" priority="13803">
      <formula>IF(RIGHT(TEXT(AU789,"0.#"),1)=".",FALSE,TRUE)</formula>
    </cfRule>
    <cfRule type="expression" dxfId="2190" priority="13804">
      <formula>IF(RIGHT(TEXT(AU789,"0.#"),1)=".",TRUE,FALSE)</formula>
    </cfRule>
  </conditionalFormatting>
  <conditionalFormatting sqref="Y829 Y816 Y803">
    <cfRule type="expression" dxfId="2189" priority="13789">
      <formula>IF(RIGHT(TEXT(Y803,"0.#"),1)=".",FALSE,TRUE)</formula>
    </cfRule>
    <cfRule type="expression" dxfId="2188" priority="13790">
      <formula>IF(RIGHT(TEXT(Y803,"0.#"),1)=".",TRUE,FALSE)</formula>
    </cfRule>
  </conditionalFormatting>
  <conditionalFormatting sqref="Y838 Y825 Y812">
    <cfRule type="expression" dxfId="2187" priority="13787">
      <formula>IF(RIGHT(TEXT(Y812,"0.#"),1)=".",FALSE,TRUE)</formula>
    </cfRule>
    <cfRule type="expression" dxfId="2186" priority="13788">
      <formula>IF(RIGHT(TEXT(Y812,"0.#"),1)=".",TRUE,FALSE)</formula>
    </cfRule>
  </conditionalFormatting>
  <conditionalFormatting sqref="AU829 AU816 AU803">
    <cfRule type="expression" dxfId="2185" priority="13783">
      <formula>IF(RIGHT(TEXT(AU803,"0.#"),1)=".",FALSE,TRUE)</formula>
    </cfRule>
    <cfRule type="expression" dxfId="2184" priority="13784">
      <formula>IF(RIGHT(TEXT(AU803,"0.#"),1)=".",TRUE,FALSE)</formula>
    </cfRule>
  </conditionalFormatting>
  <conditionalFormatting sqref="AU838 AU825 AU812">
    <cfRule type="expression" dxfId="2183" priority="13781">
      <formula>IF(RIGHT(TEXT(AU812,"0.#"),1)=".",FALSE,TRUE)</formula>
    </cfRule>
    <cfRule type="expression" dxfId="2182" priority="13782">
      <formula>IF(RIGHT(TEXT(AU812,"0.#"),1)=".",TRUE,FALSE)</formula>
    </cfRule>
  </conditionalFormatting>
  <conditionalFormatting sqref="AU830:AU837 AU828 AU817:AU824 AU815 AU804:AU811 AU802">
    <cfRule type="expression" dxfId="2181" priority="13779">
      <formula>IF(RIGHT(TEXT(AU802,"0.#"),1)=".",FALSE,TRUE)</formula>
    </cfRule>
    <cfRule type="expression" dxfId="2180" priority="13780">
      <formula>IF(RIGHT(TEXT(AU802,"0.#"),1)=".",TRUE,FALSE)</formula>
    </cfRule>
  </conditionalFormatting>
  <conditionalFormatting sqref="AM87">
    <cfRule type="expression" dxfId="2179" priority="13433">
      <formula>IF(RIGHT(TEXT(AM87,"0.#"),1)=".",FALSE,TRUE)</formula>
    </cfRule>
    <cfRule type="expression" dxfId="2178" priority="13434">
      <formula>IF(RIGHT(TEXT(AM87,"0.#"),1)=".",TRUE,FALSE)</formula>
    </cfRule>
  </conditionalFormatting>
  <conditionalFormatting sqref="AE55">
    <cfRule type="expression" dxfId="2177" priority="13501">
      <formula>IF(RIGHT(TEXT(AE55,"0.#"),1)=".",FALSE,TRUE)</formula>
    </cfRule>
    <cfRule type="expression" dxfId="2176" priority="13502">
      <formula>IF(RIGHT(TEXT(AE55,"0.#"),1)=".",TRUE,FALSE)</formula>
    </cfRule>
  </conditionalFormatting>
  <conditionalFormatting sqref="AI55">
    <cfRule type="expression" dxfId="2175" priority="13499">
      <formula>IF(RIGHT(TEXT(AI55,"0.#"),1)=".",FALSE,TRUE)</formula>
    </cfRule>
    <cfRule type="expression" dxfId="2174" priority="13500">
      <formula>IF(RIGHT(TEXT(AI55,"0.#"),1)=".",TRUE,FALSE)</formula>
    </cfRule>
  </conditionalFormatting>
  <conditionalFormatting sqref="AM34">
    <cfRule type="expression" dxfId="2173" priority="13579">
      <formula>IF(RIGHT(TEXT(AM34,"0.#"),1)=".",FALSE,TRUE)</formula>
    </cfRule>
    <cfRule type="expression" dxfId="2172" priority="13580">
      <formula>IF(RIGHT(TEXT(AM34,"0.#"),1)=".",TRUE,FALSE)</formula>
    </cfRule>
  </conditionalFormatting>
  <conditionalFormatting sqref="AE33">
    <cfRule type="expression" dxfId="2171" priority="13593">
      <formula>IF(RIGHT(TEXT(AE33,"0.#"),1)=".",FALSE,TRUE)</formula>
    </cfRule>
    <cfRule type="expression" dxfId="2170" priority="13594">
      <formula>IF(RIGHT(TEXT(AE33,"0.#"),1)=".",TRUE,FALSE)</formula>
    </cfRule>
  </conditionalFormatting>
  <conditionalFormatting sqref="AE34">
    <cfRule type="expression" dxfId="2169" priority="13591">
      <formula>IF(RIGHT(TEXT(AE34,"0.#"),1)=".",FALSE,TRUE)</formula>
    </cfRule>
    <cfRule type="expression" dxfId="2168" priority="13592">
      <formula>IF(RIGHT(TEXT(AE34,"0.#"),1)=".",TRUE,FALSE)</formula>
    </cfRule>
  </conditionalFormatting>
  <conditionalFormatting sqref="AI34">
    <cfRule type="expression" dxfId="2167" priority="13589">
      <formula>IF(RIGHT(TEXT(AI34,"0.#"),1)=".",FALSE,TRUE)</formula>
    </cfRule>
    <cfRule type="expression" dxfId="2166" priority="13590">
      <formula>IF(RIGHT(TEXT(AI34,"0.#"),1)=".",TRUE,FALSE)</formula>
    </cfRule>
  </conditionalFormatting>
  <conditionalFormatting sqref="AI33">
    <cfRule type="expression" dxfId="2165" priority="13587">
      <formula>IF(RIGHT(TEXT(AI33,"0.#"),1)=".",FALSE,TRUE)</formula>
    </cfRule>
    <cfRule type="expression" dxfId="2164" priority="13588">
      <formula>IF(RIGHT(TEXT(AI33,"0.#"),1)=".",TRUE,FALSE)</formula>
    </cfRule>
  </conditionalFormatting>
  <conditionalFormatting sqref="AI32">
    <cfRule type="expression" dxfId="2163" priority="13585">
      <formula>IF(RIGHT(TEXT(AI32,"0.#"),1)=".",FALSE,TRUE)</formula>
    </cfRule>
    <cfRule type="expression" dxfId="2162" priority="13586">
      <formula>IF(RIGHT(TEXT(AI32,"0.#"),1)=".",TRUE,FALSE)</formula>
    </cfRule>
  </conditionalFormatting>
  <conditionalFormatting sqref="AM32">
    <cfRule type="expression" dxfId="2161" priority="13583">
      <formula>IF(RIGHT(TEXT(AM32,"0.#"),1)=".",FALSE,TRUE)</formula>
    </cfRule>
    <cfRule type="expression" dxfId="2160" priority="13584">
      <formula>IF(RIGHT(TEXT(AM32,"0.#"),1)=".",TRUE,FALSE)</formula>
    </cfRule>
  </conditionalFormatting>
  <conditionalFormatting sqref="AM33">
    <cfRule type="expression" dxfId="2159" priority="13581">
      <formula>IF(RIGHT(TEXT(AM33,"0.#"),1)=".",FALSE,TRUE)</formula>
    </cfRule>
    <cfRule type="expression" dxfId="2158" priority="13582">
      <formula>IF(RIGHT(TEXT(AM33,"0.#"),1)=".",TRUE,FALSE)</formula>
    </cfRule>
  </conditionalFormatting>
  <conditionalFormatting sqref="AQ32:AQ34">
    <cfRule type="expression" dxfId="2157" priority="13573">
      <formula>IF(RIGHT(TEXT(AQ32,"0.#"),1)=".",FALSE,TRUE)</formula>
    </cfRule>
    <cfRule type="expression" dxfId="2156" priority="13574">
      <formula>IF(RIGHT(TEXT(AQ32,"0.#"),1)=".",TRUE,FALSE)</formula>
    </cfRule>
  </conditionalFormatting>
  <conditionalFormatting sqref="AU32:AU34">
    <cfRule type="expression" dxfId="2155" priority="13571">
      <formula>IF(RIGHT(TEXT(AU32,"0.#"),1)=".",FALSE,TRUE)</formula>
    </cfRule>
    <cfRule type="expression" dxfId="2154" priority="13572">
      <formula>IF(RIGHT(TEXT(AU32,"0.#"),1)=".",TRUE,FALSE)</formula>
    </cfRule>
  </conditionalFormatting>
  <conditionalFormatting sqref="AE53">
    <cfRule type="expression" dxfId="2153" priority="13505">
      <formula>IF(RIGHT(TEXT(AE53,"0.#"),1)=".",FALSE,TRUE)</formula>
    </cfRule>
    <cfRule type="expression" dxfId="2152" priority="13506">
      <formula>IF(RIGHT(TEXT(AE53,"0.#"),1)=".",TRUE,FALSE)</formula>
    </cfRule>
  </conditionalFormatting>
  <conditionalFormatting sqref="AE54">
    <cfRule type="expression" dxfId="2151" priority="13503">
      <formula>IF(RIGHT(TEXT(AE54,"0.#"),1)=".",FALSE,TRUE)</formula>
    </cfRule>
    <cfRule type="expression" dxfId="2150" priority="13504">
      <formula>IF(RIGHT(TEXT(AE54,"0.#"),1)=".",TRUE,FALSE)</formula>
    </cfRule>
  </conditionalFormatting>
  <conditionalFormatting sqref="AI54">
    <cfRule type="expression" dxfId="2149" priority="13497">
      <formula>IF(RIGHT(TEXT(AI54,"0.#"),1)=".",FALSE,TRUE)</formula>
    </cfRule>
    <cfRule type="expression" dxfId="2148" priority="13498">
      <formula>IF(RIGHT(TEXT(AI54,"0.#"),1)=".",TRUE,FALSE)</formula>
    </cfRule>
  </conditionalFormatting>
  <conditionalFormatting sqref="AI53">
    <cfRule type="expression" dxfId="2147" priority="13495">
      <formula>IF(RIGHT(TEXT(AI53,"0.#"),1)=".",FALSE,TRUE)</formula>
    </cfRule>
    <cfRule type="expression" dxfId="2146" priority="13496">
      <formula>IF(RIGHT(TEXT(AI53,"0.#"),1)=".",TRUE,FALSE)</formula>
    </cfRule>
  </conditionalFormatting>
  <conditionalFormatting sqref="AM53">
    <cfRule type="expression" dxfId="2145" priority="13493">
      <formula>IF(RIGHT(TEXT(AM53,"0.#"),1)=".",FALSE,TRUE)</formula>
    </cfRule>
    <cfRule type="expression" dxfId="2144" priority="13494">
      <formula>IF(RIGHT(TEXT(AM53,"0.#"),1)=".",TRUE,FALSE)</formula>
    </cfRule>
  </conditionalFormatting>
  <conditionalFormatting sqref="AM54">
    <cfRule type="expression" dxfId="2143" priority="13491">
      <formula>IF(RIGHT(TEXT(AM54,"0.#"),1)=".",FALSE,TRUE)</formula>
    </cfRule>
    <cfRule type="expression" dxfId="2142" priority="13492">
      <formula>IF(RIGHT(TEXT(AM54,"0.#"),1)=".",TRUE,FALSE)</formula>
    </cfRule>
  </conditionalFormatting>
  <conditionalFormatting sqref="AM55">
    <cfRule type="expression" dxfId="2141" priority="13489">
      <formula>IF(RIGHT(TEXT(AM55,"0.#"),1)=".",FALSE,TRUE)</formula>
    </cfRule>
    <cfRule type="expression" dxfId="2140" priority="13490">
      <formula>IF(RIGHT(TEXT(AM55,"0.#"),1)=".",TRUE,FALSE)</formula>
    </cfRule>
  </conditionalFormatting>
  <conditionalFormatting sqref="AE60">
    <cfRule type="expression" dxfId="2139" priority="13475">
      <formula>IF(RIGHT(TEXT(AE60,"0.#"),1)=".",FALSE,TRUE)</formula>
    </cfRule>
    <cfRule type="expression" dxfId="2138" priority="13476">
      <formula>IF(RIGHT(TEXT(AE60,"0.#"),1)=".",TRUE,FALSE)</formula>
    </cfRule>
  </conditionalFormatting>
  <conditionalFormatting sqref="AE61">
    <cfRule type="expression" dxfId="2137" priority="13473">
      <formula>IF(RIGHT(TEXT(AE61,"0.#"),1)=".",FALSE,TRUE)</formula>
    </cfRule>
    <cfRule type="expression" dxfId="2136" priority="13474">
      <formula>IF(RIGHT(TEXT(AE61,"0.#"),1)=".",TRUE,FALSE)</formula>
    </cfRule>
  </conditionalFormatting>
  <conditionalFormatting sqref="AE62">
    <cfRule type="expression" dxfId="2135" priority="13471">
      <formula>IF(RIGHT(TEXT(AE62,"0.#"),1)=".",FALSE,TRUE)</formula>
    </cfRule>
    <cfRule type="expression" dxfId="2134" priority="13472">
      <formula>IF(RIGHT(TEXT(AE62,"0.#"),1)=".",TRUE,FALSE)</formula>
    </cfRule>
  </conditionalFormatting>
  <conditionalFormatting sqref="AI62">
    <cfRule type="expression" dxfId="2133" priority="13469">
      <formula>IF(RIGHT(TEXT(AI62,"0.#"),1)=".",FALSE,TRUE)</formula>
    </cfRule>
    <cfRule type="expression" dxfId="2132" priority="13470">
      <formula>IF(RIGHT(TEXT(AI62,"0.#"),1)=".",TRUE,FALSE)</formula>
    </cfRule>
  </conditionalFormatting>
  <conditionalFormatting sqref="AI61">
    <cfRule type="expression" dxfId="2131" priority="13467">
      <formula>IF(RIGHT(TEXT(AI61,"0.#"),1)=".",FALSE,TRUE)</formula>
    </cfRule>
    <cfRule type="expression" dxfId="2130" priority="13468">
      <formula>IF(RIGHT(TEXT(AI61,"0.#"),1)=".",TRUE,FALSE)</formula>
    </cfRule>
  </conditionalFormatting>
  <conditionalFormatting sqref="AI60">
    <cfRule type="expression" dxfId="2129" priority="13465">
      <formula>IF(RIGHT(TEXT(AI60,"0.#"),1)=".",FALSE,TRUE)</formula>
    </cfRule>
    <cfRule type="expression" dxfId="2128" priority="13466">
      <formula>IF(RIGHT(TEXT(AI60,"0.#"),1)=".",TRUE,FALSE)</formula>
    </cfRule>
  </conditionalFormatting>
  <conditionalFormatting sqref="AM60">
    <cfRule type="expression" dxfId="2127" priority="13463">
      <formula>IF(RIGHT(TEXT(AM60,"0.#"),1)=".",FALSE,TRUE)</formula>
    </cfRule>
    <cfRule type="expression" dxfId="2126" priority="13464">
      <formula>IF(RIGHT(TEXT(AM60,"0.#"),1)=".",TRUE,FALSE)</formula>
    </cfRule>
  </conditionalFormatting>
  <conditionalFormatting sqref="AM61">
    <cfRule type="expression" dxfId="2125" priority="13461">
      <formula>IF(RIGHT(TEXT(AM61,"0.#"),1)=".",FALSE,TRUE)</formula>
    </cfRule>
    <cfRule type="expression" dxfId="2124" priority="13462">
      <formula>IF(RIGHT(TEXT(AM61,"0.#"),1)=".",TRUE,FALSE)</formula>
    </cfRule>
  </conditionalFormatting>
  <conditionalFormatting sqref="AM62">
    <cfRule type="expression" dxfId="2123" priority="13459">
      <formula>IF(RIGHT(TEXT(AM62,"0.#"),1)=".",FALSE,TRUE)</formula>
    </cfRule>
    <cfRule type="expression" dxfId="2122" priority="13460">
      <formula>IF(RIGHT(TEXT(AM62,"0.#"),1)=".",TRUE,FALSE)</formula>
    </cfRule>
  </conditionalFormatting>
  <conditionalFormatting sqref="AE87">
    <cfRule type="expression" dxfId="2121" priority="13445">
      <formula>IF(RIGHT(TEXT(AE87,"0.#"),1)=".",FALSE,TRUE)</formula>
    </cfRule>
    <cfRule type="expression" dxfId="2120" priority="13446">
      <formula>IF(RIGHT(TEXT(AE87,"0.#"),1)=".",TRUE,FALSE)</formula>
    </cfRule>
  </conditionalFormatting>
  <conditionalFormatting sqref="AE88">
    <cfRule type="expression" dxfId="2119" priority="13443">
      <formula>IF(RIGHT(TEXT(AE88,"0.#"),1)=".",FALSE,TRUE)</formula>
    </cfRule>
    <cfRule type="expression" dxfId="2118" priority="13444">
      <formula>IF(RIGHT(TEXT(AE88,"0.#"),1)=".",TRUE,FALSE)</formula>
    </cfRule>
  </conditionalFormatting>
  <conditionalFormatting sqref="AE89">
    <cfRule type="expression" dxfId="2117" priority="13441">
      <formula>IF(RIGHT(TEXT(AE89,"0.#"),1)=".",FALSE,TRUE)</formula>
    </cfRule>
    <cfRule type="expression" dxfId="2116" priority="13442">
      <formula>IF(RIGHT(TEXT(AE89,"0.#"),1)=".",TRUE,FALSE)</formula>
    </cfRule>
  </conditionalFormatting>
  <conditionalFormatting sqref="AI89">
    <cfRule type="expression" dxfId="2115" priority="13439">
      <formula>IF(RIGHT(TEXT(AI89,"0.#"),1)=".",FALSE,TRUE)</formula>
    </cfRule>
    <cfRule type="expression" dxfId="2114" priority="13440">
      <formula>IF(RIGHT(TEXT(AI89,"0.#"),1)=".",TRUE,FALSE)</formula>
    </cfRule>
  </conditionalFormatting>
  <conditionalFormatting sqref="AI88">
    <cfRule type="expression" dxfId="2113" priority="13437">
      <formula>IF(RIGHT(TEXT(AI88,"0.#"),1)=".",FALSE,TRUE)</formula>
    </cfRule>
    <cfRule type="expression" dxfId="2112" priority="13438">
      <formula>IF(RIGHT(TEXT(AI88,"0.#"),1)=".",TRUE,FALSE)</formula>
    </cfRule>
  </conditionalFormatting>
  <conditionalFormatting sqref="AI87">
    <cfRule type="expression" dxfId="2111" priority="13435">
      <formula>IF(RIGHT(TEXT(AI87,"0.#"),1)=".",FALSE,TRUE)</formula>
    </cfRule>
    <cfRule type="expression" dxfId="2110" priority="13436">
      <formula>IF(RIGHT(TEXT(AI87,"0.#"),1)=".",TRUE,FALSE)</formula>
    </cfRule>
  </conditionalFormatting>
  <conditionalFormatting sqref="AM88">
    <cfRule type="expression" dxfId="2109" priority="13431">
      <formula>IF(RIGHT(TEXT(AM88,"0.#"),1)=".",FALSE,TRUE)</formula>
    </cfRule>
    <cfRule type="expression" dxfId="2108" priority="13432">
      <formula>IF(RIGHT(TEXT(AM88,"0.#"),1)=".",TRUE,FALSE)</formula>
    </cfRule>
  </conditionalFormatting>
  <conditionalFormatting sqref="AM89">
    <cfRule type="expression" dxfId="2107" priority="13429">
      <formula>IF(RIGHT(TEXT(AM89,"0.#"),1)=".",FALSE,TRUE)</formula>
    </cfRule>
    <cfRule type="expression" dxfId="2106" priority="13430">
      <formula>IF(RIGHT(TEXT(AM89,"0.#"),1)=".",TRUE,FALSE)</formula>
    </cfRule>
  </conditionalFormatting>
  <conditionalFormatting sqref="AE92">
    <cfRule type="expression" dxfId="2105" priority="13415">
      <formula>IF(RIGHT(TEXT(AE92,"0.#"),1)=".",FALSE,TRUE)</formula>
    </cfRule>
    <cfRule type="expression" dxfId="2104" priority="13416">
      <formula>IF(RIGHT(TEXT(AE92,"0.#"),1)=".",TRUE,FALSE)</formula>
    </cfRule>
  </conditionalFormatting>
  <conditionalFormatting sqref="AE93">
    <cfRule type="expression" dxfId="2103" priority="13413">
      <formula>IF(RIGHT(TEXT(AE93,"0.#"),1)=".",FALSE,TRUE)</formula>
    </cfRule>
    <cfRule type="expression" dxfId="2102" priority="13414">
      <formula>IF(RIGHT(TEXT(AE93,"0.#"),1)=".",TRUE,FALSE)</formula>
    </cfRule>
  </conditionalFormatting>
  <conditionalFormatting sqref="AE94">
    <cfRule type="expression" dxfId="2101" priority="13411">
      <formula>IF(RIGHT(TEXT(AE94,"0.#"),1)=".",FALSE,TRUE)</formula>
    </cfRule>
    <cfRule type="expression" dxfId="2100" priority="13412">
      <formula>IF(RIGHT(TEXT(AE94,"0.#"),1)=".",TRUE,FALSE)</formula>
    </cfRule>
  </conditionalFormatting>
  <conditionalFormatting sqref="AI94">
    <cfRule type="expression" dxfId="2099" priority="13409">
      <formula>IF(RIGHT(TEXT(AI94,"0.#"),1)=".",FALSE,TRUE)</formula>
    </cfRule>
    <cfRule type="expression" dxfId="2098" priority="13410">
      <formula>IF(RIGHT(TEXT(AI94,"0.#"),1)=".",TRUE,FALSE)</formula>
    </cfRule>
  </conditionalFormatting>
  <conditionalFormatting sqref="AI93">
    <cfRule type="expression" dxfId="2097" priority="13407">
      <formula>IF(RIGHT(TEXT(AI93,"0.#"),1)=".",FALSE,TRUE)</formula>
    </cfRule>
    <cfRule type="expression" dxfId="2096" priority="13408">
      <formula>IF(RIGHT(TEXT(AI93,"0.#"),1)=".",TRUE,FALSE)</formula>
    </cfRule>
  </conditionalFormatting>
  <conditionalFormatting sqref="AI92">
    <cfRule type="expression" dxfId="2095" priority="13405">
      <formula>IF(RIGHT(TEXT(AI92,"0.#"),1)=".",FALSE,TRUE)</formula>
    </cfRule>
    <cfRule type="expression" dxfId="2094" priority="13406">
      <formula>IF(RIGHT(TEXT(AI92,"0.#"),1)=".",TRUE,FALSE)</formula>
    </cfRule>
  </conditionalFormatting>
  <conditionalFormatting sqref="AM92">
    <cfRule type="expression" dxfId="2093" priority="13403">
      <formula>IF(RIGHT(TEXT(AM92,"0.#"),1)=".",FALSE,TRUE)</formula>
    </cfRule>
    <cfRule type="expression" dxfId="2092" priority="13404">
      <formula>IF(RIGHT(TEXT(AM92,"0.#"),1)=".",TRUE,FALSE)</formula>
    </cfRule>
  </conditionalFormatting>
  <conditionalFormatting sqref="AM93">
    <cfRule type="expression" dxfId="2091" priority="13401">
      <formula>IF(RIGHT(TEXT(AM93,"0.#"),1)=".",FALSE,TRUE)</formula>
    </cfRule>
    <cfRule type="expression" dxfId="2090" priority="13402">
      <formula>IF(RIGHT(TEXT(AM93,"0.#"),1)=".",TRUE,FALSE)</formula>
    </cfRule>
  </conditionalFormatting>
  <conditionalFormatting sqref="AM94">
    <cfRule type="expression" dxfId="2089" priority="13399">
      <formula>IF(RIGHT(TEXT(AM94,"0.#"),1)=".",FALSE,TRUE)</formula>
    </cfRule>
    <cfRule type="expression" dxfId="2088" priority="13400">
      <formula>IF(RIGHT(TEXT(AM94,"0.#"),1)=".",TRUE,FALSE)</formula>
    </cfRule>
  </conditionalFormatting>
  <conditionalFormatting sqref="AE97">
    <cfRule type="expression" dxfId="2087" priority="13385">
      <formula>IF(RIGHT(TEXT(AE97,"0.#"),1)=".",FALSE,TRUE)</formula>
    </cfRule>
    <cfRule type="expression" dxfId="2086" priority="13386">
      <formula>IF(RIGHT(TEXT(AE97,"0.#"),1)=".",TRUE,FALSE)</formula>
    </cfRule>
  </conditionalFormatting>
  <conditionalFormatting sqref="AE98">
    <cfRule type="expression" dxfId="2085" priority="13383">
      <formula>IF(RIGHT(TEXT(AE98,"0.#"),1)=".",FALSE,TRUE)</formula>
    </cfRule>
    <cfRule type="expression" dxfId="2084" priority="13384">
      <formula>IF(RIGHT(TEXT(AE98,"0.#"),1)=".",TRUE,FALSE)</formula>
    </cfRule>
  </conditionalFormatting>
  <conditionalFormatting sqref="AE99">
    <cfRule type="expression" dxfId="2083" priority="13381">
      <formula>IF(RIGHT(TEXT(AE99,"0.#"),1)=".",FALSE,TRUE)</formula>
    </cfRule>
    <cfRule type="expression" dxfId="2082" priority="13382">
      <formula>IF(RIGHT(TEXT(AE99,"0.#"),1)=".",TRUE,FALSE)</formula>
    </cfRule>
  </conditionalFormatting>
  <conditionalFormatting sqref="AI99">
    <cfRule type="expression" dxfId="2081" priority="13379">
      <formula>IF(RIGHT(TEXT(AI99,"0.#"),1)=".",FALSE,TRUE)</formula>
    </cfRule>
    <cfRule type="expression" dxfId="2080" priority="13380">
      <formula>IF(RIGHT(TEXT(AI99,"0.#"),1)=".",TRUE,FALSE)</formula>
    </cfRule>
  </conditionalFormatting>
  <conditionalFormatting sqref="AI98">
    <cfRule type="expression" dxfId="2079" priority="13377">
      <formula>IF(RIGHT(TEXT(AI98,"0.#"),1)=".",FALSE,TRUE)</formula>
    </cfRule>
    <cfRule type="expression" dxfId="2078" priority="13378">
      <formula>IF(RIGHT(TEXT(AI98,"0.#"),1)=".",TRUE,FALSE)</formula>
    </cfRule>
  </conditionalFormatting>
  <conditionalFormatting sqref="AI97">
    <cfRule type="expression" dxfId="2077" priority="13375">
      <formula>IF(RIGHT(TEXT(AI97,"0.#"),1)=".",FALSE,TRUE)</formula>
    </cfRule>
    <cfRule type="expression" dxfId="2076" priority="13376">
      <formula>IF(RIGHT(TEXT(AI97,"0.#"),1)=".",TRUE,FALSE)</formula>
    </cfRule>
  </conditionalFormatting>
  <conditionalFormatting sqref="AM97">
    <cfRule type="expression" dxfId="2075" priority="13373">
      <formula>IF(RIGHT(TEXT(AM97,"0.#"),1)=".",FALSE,TRUE)</formula>
    </cfRule>
    <cfRule type="expression" dxfId="2074" priority="13374">
      <formula>IF(RIGHT(TEXT(AM97,"0.#"),1)=".",TRUE,FALSE)</formula>
    </cfRule>
  </conditionalFormatting>
  <conditionalFormatting sqref="AM98">
    <cfRule type="expression" dxfId="2073" priority="13371">
      <formula>IF(RIGHT(TEXT(AM98,"0.#"),1)=".",FALSE,TRUE)</formula>
    </cfRule>
    <cfRule type="expression" dxfId="2072" priority="13372">
      <formula>IF(RIGHT(TEXT(AM98,"0.#"),1)=".",TRUE,FALSE)</formula>
    </cfRule>
  </conditionalFormatting>
  <conditionalFormatting sqref="AM99">
    <cfRule type="expression" dxfId="2071" priority="13369">
      <formula>IF(RIGHT(TEXT(AM99,"0.#"),1)=".",FALSE,TRUE)</formula>
    </cfRule>
    <cfRule type="expression" dxfId="2070" priority="13370">
      <formula>IF(RIGHT(TEXT(AM99,"0.#"),1)=".",TRUE,FALSE)</formula>
    </cfRule>
  </conditionalFormatting>
  <conditionalFormatting sqref="AI101">
    <cfRule type="expression" dxfId="2069" priority="13355">
      <formula>IF(RIGHT(TEXT(AI101,"0.#"),1)=".",FALSE,TRUE)</formula>
    </cfRule>
    <cfRule type="expression" dxfId="2068" priority="13356">
      <formula>IF(RIGHT(TEXT(AI101,"0.#"),1)=".",TRUE,FALSE)</formula>
    </cfRule>
  </conditionalFormatting>
  <conditionalFormatting sqref="AM101">
    <cfRule type="expression" dxfId="2067" priority="13353">
      <formula>IF(RIGHT(TEXT(AM101,"0.#"),1)=".",FALSE,TRUE)</formula>
    </cfRule>
    <cfRule type="expression" dxfId="2066" priority="13354">
      <formula>IF(RIGHT(TEXT(AM101,"0.#"),1)=".",TRUE,FALSE)</formula>
    </cfRule>
  </conditionalFormatting>
  <conditionalFormatting sqref="AE102">
    <cfRule type="expression" dxfId="2065" priority="13351">
      <formula>IF(RIGHT(TEXT(AE102,"0.#"),1)=".",FALSE,TRUE)</formula>
    </cfRule>
    <cfRule type="expression" dxfId="2064" priority="13352">
      <formula>IF(RIGHT(TEXT(AE102,"0.#"),1)=".",TRUE,FALSE)</formula>
    </cfRule>
  </conditionalFormatting>
  <conditionalFormatting sqref="AI102">
    <cfRule type="expression" dxfId="2063" priority="13349">
      <formula>IF(RIGHT(TEXT(AI102,"0.#"),1)=".",FALSE,TRUE)</formula>
    </cfRule>
    <cfRule type="expression" dxfId="2062" priority="13350">
      <formula>IF(RIGHT(TEXT(AI102,"0.#"),1)=".",TRUE,FALSE)</formula>
    </cfRule>
  </conditionalFormatting>
  <conditionalFormatting sqref="AM102">
    <cfRule type="expression" dxfId="2061" priority="13347">
      <formula>IF(RIGHT(TEXT(AM102,"0.#"),1)=".",FALSE,TRUE)</formula>
    </cfRule>
    <cfRule type="expression" dxfId="2060" priority="13348">
      <formula>IF(RIGHT(TEXT(AM102,"0.#"),1)=".",TRUE,FALSE)</formula>
    </cfRule>
  </conditionalFormatting>
  <conditionalFormatting sqref="AQ102">
    <cfRule type="expression" dxfId="2059" priority="13345">
      <formula>IF(RIGHT(TEXT(AQ102,"0.#"),1)=".",FALSE,TRUE)</formula>
    </cfRule>
    <cfRule type="expression" dxfId="2058" priority="13346">
      <formula>IF(RIGHT(TEXT(AQ102,"0.#"),1)=".",TRUE,FALSE)</formula>
    </cfRule>
  </conditionalFormatting>
  <conditionalFormatting sqref="AE104">
    <cfRule type="expression" dxfId="2057" priority="13343">
      <formula>IF(RIGHT(TEXT(AE104,"0.#"),1)=".",FALSE,TRUE)</formula>
    </cfRule>
    <cfRule type="expression" dxfId="2056" priority="13344">
      <formula>IF(RIGHT(TEXT(AE104,"0.#"),1)=".",TRUE,FALSE)</formula>
    </cfRule>
  </conditionalFormatting>
  <conditionalFormatting sqref="AI104">
    <cfRule type="expression" dxfId="2055" priority="13341">
      <formula>IF(RIGHT(TEXT(AI104,"0.#"),1)=".",FALSE,TRUE)</formula>
    </cfRule>
    <cfRule type="expression" dxfId="2054" priority="13342">
      <formula>IF(RIGHT(TEXT(AI104,"0.#"),1)=".",TRUE,FALSE)</formula>
    </cfRule>
  </conditionalFormatting>
  <conditionalFormatting sqref="AM104">
    <cfRule type="expression" dxfId="2053" priority="13339">
      <formula>IF(RIGHT(TEXT(AM104,"0.#"),1)=".",FALSE,TRUE)</formula>
    </cfRule>
    <cfRule type="expression" dxfId="2052" priority="13340">
      <formula>IF(RIGHT(TEXT(AM104,"0.#"),1)=".",TRUE,FALSE)</formula>
    </cfRule>
  </conditionalFormatting>
  <conditionalFormatting sqref="AE105">
    <cfRule type="expression" dxfId="2051" priority="13337">
      <formula>IF(RIGHT(TEXT(AE105,"0.#"),1)=".",FALSE,TRUE)</formula>
    </cfRule>
    <cfRule type="expression" dxfId="2050" priority="13338">
      <formula>IF(RIGHT(TEXT(AE105,"0.#"),1)=".",TRUE,FALSE)</formula>
    </cfRule>
  </conditionalFormatting>
  <conditionalFormatting sqref="AI105">
    <cfRule type="expression" dxfId="2049" priority="13335">
      <formula>IF(RIGHT(TEXT(AI105,"0.#"),1)=".",FALSE,TRUE)</formula>
    </cfRule>
    <cfRule type="expression" dxfId="2048" priority="13336">
      <formula>IF(RIGHT(TEXT(AI105,"0.#"),1)=".",TRUE,FALSE)</formula>
    </cfRule>
  </conditionalFormatting>
  <conditionalFormatting sqref="AM105">
    <cfRule type="expression" dxfId="2047" priority="13333">
      <formula>IF(RIGHT(TEXT(AM105,"0.#"),1)=".",FALSE,TRUE)</formula>
    </cfRule>
    <cfRule type="expression" dxfId="2046" priority="13334">
      <formula>IF(RIGHT(TEXT(AM105,"0.#"),1)=".",TRUE,FALSE)</formula>
    </cfRule>
  </conditionalFormatting>
  <conditionalFormatting sqref="AE107">
    <cfRule type="expression" dxfId="2045" priority="13329">
      <formula>IF(RIGHT(TEXT(AE107,"0.#"),1)=".",FALSE,TRUE)</formula>
    </cfRule>
    <cfRule type="expression" dxfId="2044" priority="13330">
      <formula>IF(RIGHT(TEXT(AE107,"0.#"),1)=".",TRUE,FALSE)</formula>
    </cfRule>
  </conditionalFormatting>
  <conditionalFormatting sqref="AI107">
    <cfRule type="expression" dxfId="2043" priority="13327">
      <formula>IF(RIGHT(TEXT(AI107,"0.#"),1)=".",FALSE,TRUE)</formula>
    </cfRule>
    <cfRule type="expression" dxfId="2042" priority="13328">
      <formula>IF(RIGHT(TEXT(AI107,"0.#"),1)=".",TRUE,FALSE)</formula>
    </cfRule>
  </conditionalFormatting>
  <conditionalFormatting sqref="AM107">
    <cfRule type="expression" dxfId="2041" priority="13325">
      <formula>IF(RIGHT(TEXT(AM107,"0.#"),1)=".",FALSE,TRUE)</formula>
    </cfRule>
    <cfRule type="expression" dxfId="2040" priority="13326">
      <formula>IF(RIGHT(TEXT(AM107,"0.#"),1)=".",TRUE,FALSE)</formula>
    </cfRule>
  </conditionalFormatting>
  <conditionalFormatting sqref="AE108">
    <cfRule type="expression" dxfId="2039" priority="13323">
      <formula>IF(RIGHT(TEXT(AE108,"0.#"),1)=".",FALSE,TRUE)</formula>
    </cfRule>
    <cfRule type="expression" dxfId="2038" priority="13324">
      <formula>IF(RIGHT(TEXT(AE108,"0.#"),1)=".",TRUE,FALSE)</formula>
    </cfRule>
  </conditionalFormatting>
  <conditionalFormatting sqref="AI108">
    <cfRule type="expression" dxfId="2037" priority="13321">
      <formula>IF(RIGHT(TEXT(AI108,"0.#"),1)=".",FALSE,TRUE)</formula>
    </cfRule>
    <cfRule type="expression" dxfId="2036" priority="13322">
      <formula>IF(RIGHT(TEXT(AI108,"0.#"),1)=".",TRUE,FALSE)</formula>
    </cfRule>
  </conditionalFormatting>
  <conditionalFormatting sqref="AM108">
    <cfRule type="expression" dxfId="2035" priority="13319">
      <formula>IF(RIGHT(TEXT(AM108,"0.#"),1)=".",FALSE,TRUE)</formula>
    </cfRule>
    <cfRule type="expression" dxfId="2034" priority="13320">
      <formula>IF(RIGHT(TEXT(AM108,"0.#"),1)=".",TRUE,FALSE)</formula>
    </cfRule>
  </conditionalFormatting>
  <conditionalFormatting sqref="AE110">
    <cfRule type="expression" dxfId="2033" priority="13315">
      <formula>IF(RIGHT(TEXT(AE110,"0.#"),1)=".",FALSE,TRUE)</formula>
    </cfRule>
    <cfRule type="expression" dxfId="2032" priority="13316">
      <formula>IF(RIGHT(TEXT(AE110,"0.#"),1)=".",TRUE,FALSE)</formula>
    </cfRule>
  </conditionalFormatting>
  <conditionalFormatting sqref="AI110">
    <cfRule type="expression" dxfId="2031" priority="13313">
      <formula>IF(RIGHT(TEXT(AI110,"0.#"),1)=".",FALSE,TRUE)</formula>
    </cfRule>
    <cfRule type="expression" dxfId="2030" priority="13314">
      <formula>IF(RIGHT(TEXT(AI110,"0.#"),1)=".",TRUE,FALSE)</formula>
    </cfRule>
  </conditionalFormatting>
  <conditionalFormatting sqref="AM110">
    <cfRule type="expression" dxfId="2029" priority="13311">
      <formula>IF(RIGHT(TEXT(AM110,"0.#"),1)=".",FALSE,TRUE)</formula>
    </cfRule>
    <cfRule type="expression" dxfId="2028" priority="13312">
      <formula>IF(RIGHT(TEXT(AM110,"0.#"),1)=".",TRUE,FALSE)</formula>
    </cfRule>
  </conditionalFormatting>
  <conditionalFormatting sqref="AE111">
    <cfRule type="expression" dxfId="2027" priority="13309">
      <formula>IF(RIGHT(TEXT(AE111,"0.#"),1)=".",FALSE,TRUE)</formula>
    </cfRule>
    <cfRule type="expression" dxfId="2026" priority="13310">
      <formula>IF(RIGHT(TEXT(AE111,"0.#"),1)=".",TRUE,FALSE)</formula>
    </cfRule>
  </conditionalFormatting>
  <conditionalFormatting sqref="AI111">
    <cfRule type="expression" dxfId="2025" priority="13307">
      <formula>IF(RIGHT(TEXT(AI111,"0.#"),1)=".",FALSE,TRUE)</formula>
    </cfRule>
    <cfRule type="expression" dxfId="2024" priority="13308">
      <formula>IF(RIGHT(TEXT(AI111,"0.#"),1)=".",TRUE,FALSE)</formula>
    </cfRule>
  </conditionalFormatting>
  <conditionalFormatting sqref="AM111">
    <cfRule type="expression" dxfId="2023" priority="13305">
      <formula>IF(RIGHT(TEXT(AM111,"0.#"),1)=".",FALSE,TRUE)</formula>
    </cfRule>
    <cfRule type="expression" dxfId="2022" priority="13306">
      <formula>IF(RIGHT(TEXT(AM111,"0.#"),1)=".",TRUE,FALSE)</formula>
    </cfRule>
  </conditionalFormatting>
  <conditionalFormatting sqref="AE113">
    <cfRule type="expression" dxfId="2021" priority="13301">
      <formula>IF(RIGHT(TEXT(AE113,"0.#"),1)=".",FALSE,TRUE)</formula>
    </cfRule>
    <cfRule type="expression" dxfId="2020" priority="13302">
      <formula>IF(RIGHT(TEXT(AE113,"0.#"),1)=".",TRUE,FALSE)</formula>
    </cfRule>
  </conditionalFormatting>
  <conditionalFormatting sqref="AI113">
    <cfRule type="expression" dxfId="2019" priority="13299">
      <formula>IF(RIGHT(TEXT(AI113,"0.#"),1)=".",FALSE,TRUE)</formula>
    </cfRule>
    <cfRule type="expression" dxfId="2018" priority="13300">
      <formula>IF(RIGHT(TEXT(AI113,"0.#"),1)=".",TRUE,FALSE)</formula>
    </cfRule>
  </conditionalFormatting>
  <conditionalFormatting sqref="AM113">
    <cfRule type="expression" dxfId="2017" priority="13297">
      <formula>IF(RIGHT(TEXT(AM113,"0.#"),1)=".",FALSE,TRUE)</formula>
    </cfRule>
    <cfRule type="expression" dxfId="2016" priority="13298">
      <formula>IF(RIGHT(TEXT(AM113,"0.#"),1)=".",TRUE,FALSE)</formula>
    </cfRule>
  </conditionalFormatting>
  <conditionalFormatting sqref="AE114">
    <cfRule type="expression" dxfId="2015" priority="13295">
      <formula>IF(RIGHT(TEXT(AE114,"0.#"),1)=".",FALSE,TRUE)</formula>
    </cfRule>
    <cfRule type="expression" dxfId="2014" priority="13296">
      <formula>IF(RIGHT(TEXT(AE114,"0.#"),1)=".",TRUE,FALSE)</formula>
    </cfRule>
  </conditionalFormatting>
  <conditionalFormatting sqref="AI114">
    <cfRule type="expression" dxfId="2013" priority="13293">
      <formula>IF(RIGHT(TEXT(AI114,"0.#"),1)=".",FALSE,TRUE)</formula>
    </cfRule>
    <cfRule type="expression" dxfId="2012" priority="13294">
      <formula>IF(RIGHT(TEXT(AI114,"0.#"),1)=".",TRUE,FALSE)</formula>
    </cfRule>
  </conditionalFormatting>
  <conditionalFormatting sqref="AM114">
    <cfRule type="expression" dxfId="2011" priority="13291">
      <formula>IF(RIGHT(TEXT(AM114,"0.#"),1)=".",FALSE,TRUE)</formula>
    </cfRule>
    <cfRule type="expression" dxfId="2010" priority="13292">
      <formula>IF(RIGHT(TEXT(AM114,"0.#"),1)=".",TRUE,FALSE)</formula>
    </cfRule>
  </conditionalFormatting>
  <conditionalFormatting sqref="AE116 AQ116">
    <cfRule type="expression" dxfId="2009" priority="13287">
      <formula>IF(RIGHT(TEXT(AE116,"0.#"),1)=".",FALSE,TRUE)</formula>
    </cfRule>
    <cfRule type="expression" dxfId="2008" priority="13288">
      <formula>IF(RIGHT(TEXT(AE116,"0.#"),1)=".",TRUE,FALSE)</formula>
    </cfRule>
  </conditionalFormatting>
  <conditionalFormatting sqref="AI116">
    <cfRule type="expression" dxfId="2007" priority="13285">
      <formula>IF(RIGHT(TEXT(AI116,"0.#"),1)=".",FALSE,TRUE)</formula>
    </cfRule>
    <cfRule type="expression" dxfId="2006" priority="13286">
      <formula>IF(RIGHT(TEXT(AI116,"0.#"),1)=".",TRUE,FALSE)</formula>
    </cfRule>
  </conditionalFormatting>
  <conditionalFormatting sqref="AM116">
    <cfRule type="expression" dxfId="2005" priority="13283">
      <formula>IF(RIGHT(TEXT(AM116,"0.#"),1)=".",FALSE,TRUE)</formula>
    </cfRule>
    <cfRule type="expression" dxfId="2004" priority="13284">
      <formula>IF(RIGHT(TEXT(AM116,"0.#"),1)=".",TRUE,FALSE)</formula>
    </cfRule>
  </conditionalFormatting>
  <conditionalFormatting sqref="AE117 AM117">
    <cfRule type="expression" dxfId="2003" priority="13281">
      <formula>IF(RIGHT(TEXT(AE117,"0.#"),1)=".",FALSE,TRUE)</formula>
    </cfRule>
    <cfRule type="expression" dxfId="2002" priority="13282">
      <formula>IF(RIGHT(TEXT(AE117,"0.#"),1)=".",TRUE,FALSE)</formula>
    </cfRule>
  </conditionalFormatting>
  <conditionalFormatting sqref="AI117">
    <cfRule type="expression" dxfId="2001" priority="13279">
      <formula>IF(RIGHT(TEXT(AI117,"0.#"),1)=".",FALSE,TRUE)</formula>
    </cfRule>
    <cfRule type="expression" dxfId="2000" priority="13280">
      <formula>IF(RIGHT(TEXT(AI117,"0.#"),1)=".",TRUE,FALSE)</formula>
    </cfRule>
  </conditionalFormatting>
  <conditionalFormatting sqref="AQ117">
    <cfRule type="expression" dxfId="1999" priority="13275">
      <formula>IF(RIGHT(TEXT(AQ117,"0.#"),1)=".",FALSE,TRUE)</formula>
    </cfRule>
    <cfRule type="expression" dxfId="1998" priority="13276">
      <formula>IF(RIGHT(TEXT(AQ117,"0.#"),1)=".",TRUE,FALSE)</formula>
    </cfRule>
  </conditionalFormatting>
  <conditionalFormatting sqref="AE119 AQ119">
    <cfRule type="expression" dxfId="1997" priority="13273">
      <formula>IF(RIGHT(TEXT(AE119,"0.#"),1)=".",FALSE,TRUE)</formula>
    </cfRule>
    <cfRule type="expression" dxfId="1996" priority="13274">
      <formula>IF(RIGHT(TEXT(AE119,"0.#"),1)=".",TRUE,FALSE)</formula>
    </cfRule>
  </conditionalFormatting>
  <conditionalFormatting sqref="AI119">
    <cfRule type="expression" dxfId="1995" priority="13271">
      <formula>IF(RIGHT(TEXT(AI119,"0.#"),1)=".",FALSE,TRUE)</formula>
    </cfRule>
    <cfRule type="expression" dxfId="1994" priority="13272">
      <formula>IF(RIGHT(TEXT(AI119,"0.#"),1)=".",TRUE,FALSE)</formula>
    </cfRule>
  </conditionalFormatting>
  <conditionalFormatting sqref="AM119">
    <cfRule type="expression" dxfId="1993" priority="13269">
      <formula>IF(RIGHT(TEXT(AM119,"0.#"),1)=".",FALSE,TRUE)</formula>
    </cfRule>
    <cfRule type="expression" dxfId="1992" priority="13270">
      <formula>IF(RIGHT(TEXT(AM119,"0.#"),1)=".",TRUE,FALSE)</formula>
    </cfRule>
  </conditionalFormatting>
  <conditionalFormatting sqref="AQ120">
    <cfRule type="expression" dxfId="1991" priority="13261">
      <formula>IF(RIGHT(TEXT(AQ120,"0.#"),1)=".",FALSE,TRUE)</formula>
    </cfRule>
    <cfRule type="expression" dxfId="1990" priority="13262">
      <formula>IF(RIGHT(TEXT(AQ120,"0.#"),1)=".",TRUE,FALSE)</formula>
    </cfRule>
  </conditionalFormatting>
  <conditionalFormatting sqref="AE122 AQ122">
    <cfRule type="expression" dxfId="1989" priority="13259">
      <formula>IF(RIGHT(TEXT(AE122,"0.#"),1)=".",FALSE,TRUE)</formula>
    </cfRule>
    <cfRule type="expression" dxfId="1988" priority="13260">
      <formula>IF(RIGHT(TEXT(AE122,"0.#"),1)=".",TRUE,FALSE)</formula>
    </cfRule>
  </conditionalFormatting>
  <conditionalFormatting sqref="AI122">
    <cfRule type="expression" dxfId="1987" priority="13257">
      <formula>IF(RIGHT(TEXT(AI122,"0.#"),1)=".",FALSE,TRUE)</formula>
    </cfRule>
    <cfRule type="expression" dxfId="1986" priority="13258">
      <formula>IF(RIGHT(TEXT(AI122,"0.#"),1)=".",TRUE,FALSE)</formula>
    </cfRule>
  </conditionalFormatting>
  <conditionalFormatting sqref="AM122">
    <cfRule type="expression" dxfId="1985" priority="13255">
      <formula>IF(RIGHT(TEXT(AM122,"0.#"),1)=".",FALSE,TRUE)</formula>
    </cfRule>
    <cfRule type="expression" dxfId="1984" priority="13256">
      <formula>IF(RIGHT(TEXT(AM122,"0.#"),1)=".",TRUE,FALSE)</formula>
    </cfRule>
  </conditionalFormatting>
  <conditionalFormatting sqref="AQ123">
    <cfRule type="expression" dxfId="1983" priority="13247">
      <formula>IF(RIGHT(TEXT(AQ123,"0.#"),1)=".",FALSE,TRUE)</formula>
    </cfRule>
    <cfRule type="expression" dxfId="1982" priority="13248">
      <formula>IF(RIGHT(TEXT(AQ123,"0.#"),1)=".",TRUE,FALSE)</formula>
    </cfRule>
  </conditionalFormatting>
  <conditionalFormatting sqref="AE125 AQ125">
    <cfRule type="expression" dxfId="1981" priority="13245">
      <formula>IF(RIGHT(TEXT(AE125,"0.#"),1)=".",FALSE,TRUE)</formula>
    </cfRule>
    <cfRule type="expression" dxfId="1980" priority="13246">
      <formula>IF(RIGHT(TEXT(AE125,"0.#"),1)=".",TRUE,FALSE)</formula>
    </cfRule>
  </conditionalFormatting>
  <conditionalFormatting sqref="AI125">
    <cfRule type="expression" dxfId="1979" priority="13243">
      <formula>IF(RIGHT(TEXT(AI125,"0.#"),1)=".",FALSE,TRUE)</formula>
    </cfRule>
    <cfRule type="expression" dxfId="1978" priority="13244">
      <formula>IF(RIGHT(TEXT(AI125,"0.#"),1)=".",TRUE,FALSE)</formula>
    </cfRule>
  </conditionalFormatting>
  <conditionalFormatting sqref="AM125">
    <cfRule type="expression" dxfId="1977" priority="13241">
      <formula>IF(RIGHT(TEXT(AM125,"0.#"),1)=".",FALSE,TRUE)</formula>
    </cfRule>
    <cfRule type="expression" dxfId="1976" priority="13242">
      <formula>IF(RIGHT(TEXT(AM125,"0.#"),1)=".",TRUE,FALSE)</formula>
    </cfRule>
  </conditionalFormatting>
  <conditionalFormatting sqref="AQ126">
    <cfRule type="expression" dxfId="1975" priority="13233">
      <formula>IF(RIGHT(TEXT(AQ126,"0.#"),1)=".",FALSE,TRUE)</formula>
    </cfRule>
    <cfRule type="expression" dxfId="1974" priority="13234">
      <formula>IF(RIGHT(TEXT(AQ126,"0.#"),1)=".",TRUE,FALSE)</formula>
    </cfRule>
  </conditionalFormatting>
  <conditionalFormatting sqref="AE128 AQ128">
    <cfRule type="expression" dxfId="1973" priority="13231">
      <formula>IF(RIGHT(TEXT(AE128,"0.#"),1)=".",FALSE,TRUE)</formula>
    </cfRule>
    <cfRule type="expression" dxfId="1972" priority="13232">
      <formula>IF(RIGHT(TEXT(AE128,"0.#"),1)=".",TRUE,FALSE)</formula>
    </cfRule>
  </conditionalFormatting>
  <conditionalFormatting sqref="AI128">
    <cfRule type="expression" dxfId="1971" priority="13229">
      <formula>IF(RIGHT(TEXT(AI128,"0.#"),1)=".",FALSE,TRUE)</formula>
    </cfRule>
    <cfRule type="expression" dxfId="1970" priority="13230">
      <formula>IF(RIGHT(TEXT(AI128,"0.#"),1)=".",TRUE,FALSE)</formula>
    </cfRule>
  </conditionalFormatting>
  <conditionalFormatting sqref="AM128">
    <cfRule type="expression" dxfId="1969" priority="13227">
      <formula>IF(RIGHT(TEXT(AM128,"0.#"),1)=".",FALSE,TRUE)</formula>
    </cfRule>
    <cfRule type="expression" dxfId="1968" priority="13228">
      <formula>IF(RIGHT(TEXT(AM128,"0.#"),1)=".",TRUE,FALSE)</formula>
    </cfRule>
  </conditionalFormatting>
  <conditionalFormatting sqref="AQ129">
    <cfRule type="expression" dxfId="1967" priority="13219">
      <formula>IF(RIGHT(TEXT(AQ129,"0.#"),1)=".",FALSE,TRUE)</formula>
    </cfRule>
    <cfRule type="expression" dxfId="1966" priority="13220">
      <formula>IF(RIGHT(TEXT(AQ129,"0.#"),1)=".",TRUE,FALSE)</formula>
    </cfRule>
  </conditionalFormatting>
  <conditionalFormatting sqref="AE75">
    <cfRule type="expression" dxfId="1965" priority="13217">
      <formula>IF(RIGHT(TEXT(AE75,"0.#"),1)=".",FALSE,TRUE)</formula>
    </cfRule>
    <cfRule type="expression" dxfId="1964" priority="13218">
      <formula>IF(RIGHT(TEXT(AE75,"0.#"),1)=".",TRUE,FALSE)</formula>
    </cfRule>
  </conditionalFormatting>
  <conditionalFormatting sqref="AE76">
    <cfRule type="expression" dxfId="1963" priority="13215">
      <formula>IF(RIGHT(TEXT(AE76,"0.#"),1)=".",FALSE,TRUE)</formula>
    </cfRule>
    <cfRule type="expression" dxfId="1962" priority="13216">
      <formula>IF(RIGHT(TEXT(AE76,"0.#"),1)=".",TRUE,FALSE)</formula>
    </cfRule>
  </conditionalFormatting>
  <conditionalFormatting sqref="AE77">
    <cfRule type="expression" dxfId="1961" priority="13213">
      <formula>IF(RIGHT(TEXT(AE77,"0.#"),1)=".",FALSE,TRUE)</formula>
    </cfRule>
    <cfRule type="expression" dxfId="1960" priority="13214">
      <formula>IF(RIGHT(TEXT(AE77,"0.#"),1)=".",TRUE,FALSE)</formula>
    </cfRule>
  </conditionalFormatting>
  <conditionalFormatting sqref="AI77">
    <cfRule type="expression" dxfId="1959" priority="13211">
      <formula>IF(RIGHT(TEXT(AI77,"0.#"),1)=".",FALSE,TRUE)</formula>
    </cfRule>
    <cfRule type="expression" dxfId="1958" priority="13212">
      <formula>IF(RIGHT(TEXT(AI77,"0.#"),1)=".",TRUE,FALSE)</formula>
    </cfRule>
  </conditionalFormatting>
  <conditionalFormatting sqref="AI76">
    <cfRule type="expression" dxfId="1957" priority="13209">
      <formula>IF(RIGHT(TEXT(AI76,"0.#"),1)=".",FALSE,TRUE)</formula>
    </cfRule>
    <cfRule type="expression" dxfId="1956" priority="13210">
      <formula>IF(RIGHT(TEXT(AI76,"0.#"),1)=".",TRUE,FALSE)</formula>
    </cfRule>
  </conditionalFormatting>
  <conditionalFormatting sqref="AI75">
    <cfRule type="expression" dxfId="1955" priority="13207">
      <formula>IF(RIGHT(TEXT(AI75,"0.#"),1)=".",FALSE,TRUE)</formula>
    </cfRule>
    <cfRule type="expression" dxfId="1954" priority="13208">
      <formula>IF(RIGHT(TEXT(AI75,"0.#"),1)=".",TRUE,FALSE)</formula>
    </cfRule>
  </conditionalFormatting>
  <conditionalFormatting sqref="AM75">
    <cfRule type="expression" dxfId="1953" priority="13205">
      <formula>IF(RIGHT(TEXT(AM75,"0.#"),1)=".",FALSE,TRUE)</formula>
    </cfRule>
    <cfRule type="expression" dxfId="1952" priority="13206">
      <formula>IF(RIGHT(TEXT(AM75,"0.#"),1)=".",TRUE,FALSE)</formula>
    </cfRule>
  </conditionalFormatting>
  <conditionalFormatting sqref="AM76">
    <cfRule type="expression" dxfId="1951" priority="13203">
      <formula>IF(RIGHT(TEXT(AM76,"0.#"),1)=".",FALSE,TRUE)</formula>
    </cfRule>
    <cfRule type="expression" dxfId="1950" priority="13204">
      <formula>IF(RIGHT(TEXT(AM76,"0.#"),1)=".",TRUE,FALSE)</formula>
    </cfRule>
  </conditionalFormatting>
  <conditionalFormatting sqref="AM77">
    <cfRule type="expression" dxfId="1949" priority="13201">
      <formula>IF(RIGHT(TEXT(AM77,"0.#"),1)=".",FALSE,TRUE)</formula>
    </cfRule>
    <cfRule type="expression" dxfId="1948" priority="13202">
      <formula>IF(RIGHT(TEXT(AM77,"0.#"),1)=".",TRUE,FALSE)</formula>
    </cfRule>
  </conditionalFormatting>
  <conditionalFormatting sqref="AE134:AE135 AI134:AI135 AM134:AM135 AQ134:AQ135 AU134:AU135">
    <cfRule type="expression" dxfId="1947" priority="13187">
      <formula>IF(RIGHT(TEXT(AE134,"0.#"),1)=".",FALSE,TRUE)</formula>
    </cfRule>
    <cfRule type="expression" dxfId="1946" priority="13188">
      <formula>IF(RIGHT(TEXT(AE134,"0.#"),1)=".",TRUE,FALSE)</formula>
    </cfRule>
  </conditionalFormatting>
  <conditionalFormatting sqref="AE433">
    <cfRule type="expression" dxfId="1945" priority="13157">
      <formula>IF(RIGHT(TEXT(AE433,"0.#"),1)=".",FALSE,TRUE)</formula>
    </cfRule>
    <cfRule type="expression" dxfId="1944" priority="13158">
      <formula>IF(RIGHT(TEXT(AE433,"0.#"),1)=".",TRUE,FALSE)</formula>
    </cfRule>
  </conditionalFormatting>
  <conditionalFormatting sqref="AM435">
    <cfRule type="expression" dxfId="1943" priority="13141">
      <formula>IF(RIGHT(TEXT(AM435,"0.#"),1)=".",FALSE,TRUE)</formula>
    </cfRule>
    <cfRule type="expression" dxfId="1942" priority="13142">
      <formula>IF(RIGHT(TEXT(AM435,"0.#"),1)=".",TRUE,FALSE)</formula>
    </cfRule>
  </conditionalFormatting>
  <conditionalFormatting sqref="AE434">
    <cfRule type="expression" dxfId="1941" priority="13155">
      <formula>IF(RIGHT(TEXT(AE434,"0.#"),1)=".",FALSE,TRUE)</formula>
    </cfRule>
    <cfRule type="expression" dxfId="1940" priority="13156">
      <formula>IF(RIGHT(TEXT(AE434,"0.#"),1)=".",TRUE,FALSE)</formula>
    </cfRule>
  </conditionalFormatting>
  <conditionalFormatting sqref="AE435">
    <cfRule type="expression" dxfId="1939" priority="13153">
      <formula>IF(RIGHT(TEXT(AE435,"0.#"),1)=".",FALSE,TRUE)</formula>
    </cfRule>
    <cfRule type="expression" dxfId="1938" priority="13154">
      <formula>IF(RIGHT(TEXT(AE435,"0.#"),1)=".",TRUE,FALSE)</formula>
    </cfRule>
  </conditionalFormatting>
  <conditionalFormatting sqref="AM433">
    <cfRule type="expression" dxfId="1937" priority="13145">
      <formula>IF(RIGHT(TEXT(AM433,"0.#"),1)=".",FALSE,TRUE)</formula>
    </cfRule>
    <cfRule type="expression" dxfId="1936" priority="13146">
      <formula>IF(RIGHT(TEXT(AM433,"0.#"),1)=".",TRUE,FALSE)</formula>
    </cfRule>
  </conditionalFormatting>
  <conditionalFormatting sqref="AM434">
    <cfRule type="expression" dxfId="1935" priority="13143">
      <formula>IF(RIGHT(TEXT(AM434,"0.#"),1)=".",FALSE,TRUE)</formula>
    </cfRule>
    <cfRule type="expression" dxfId="1934" priority="13144">
      <formula>IF(RIGHT(TEXT(AM434,"0.#"),1)=".",TRUE,FALSE)</formula>
    </cfRule>
  </conditionalFormatting>
  <conditionalFormatting sqref="AU433">
    <cfRule type="expression" dxfId="1933" priority="13133">
      <formula>IF(RIGHT(TEXT(AU433,"0.#"),1)=".",FALSE,TRUE)</formula>
    </cfRule>
    <cfRule type="expression" dxfId="1932" priority="13134">
      <formula>IF(RIGHT(TEXT(AU433,"0.#"),1)=".",TRUE,FALSE)</formula>
    </cfRule>
  </conditionalFormatting>
  <conditionalFormatting sqref="AU434">
    <cfRule type="expression" dxfId="1931" priority="13131">
      <formula>IF(RIGHT(TEXT(AU434,"0.#"),1)=".",FALSE,TRUE)</formula>
    </cfRule>
    <cfRule type="expression" dxfId="1930" priority="13132">
      <formula>IF(RIGHT(TEXT(AU434,"0.#"),1)=".",TRUE,FALSE)</formula>
    </cfRule>
  </conditionalFormatting>
  <conditionalFormatting sqref="AU435">
    <cfRule type="expression" dxfId="1929" priority="13129">
      <formula>IF(RIGHT(TEXT(AU435,"0.#"),1)=".",FALSE,TRUE)</formula>
    </cfRule>
    <cfRule type="expression" dxfId="1928" priority="13130">
      <formula>IF(RIGHT(TEXT(AU435,"0.#"),1)=".",TRUE,FALSE)</formula>
    </cfRule>
  </conditionalFormatting>
  <conditionalFormatting sqref="AI435">
    <cfRule type="expression" dxfId="1927" priority="13063">
      <formula>IF(RIGHT(TEXT(AI435,"0.#"),1)=".",FALSE,TRUE)</formula>
    </cfRule>
    <cfRule type="expression" dxfId="1926" priority="13064">
      <formula>IF(RIGHT(TEXT(AI435,"0.#"),1)=".",TRUE,FALSE)</formula>
    </cfRule>
  </conditionalFormatting>
  <conditionalFormatting sqref="AI433">
    <cfRule type="expression" dxfId="1925" priority="13067">
      <formula>IF(RIGHT(TEXT(AI433,"0.#"),1)=".",FALSE,TRUE)</formula>
    </cfRule>
    <cfRule type="expression" dxfId="1924" priority="13068">
      <formula>IF(RIGHT(TEXT(AI433,"0.#"),1)=".",TRUE,FALSE)</formula>
    </cfRule>
  </conditionalFormatting>
  <conditionalFormatting sqref="AI434">
    <cfRule type="expression" dxfId="1923" priority="13065">
      <formula>IF(RIGHT(TEXT(AI434,"0.#"),1)=".",FALSE,TRUE)</formula>
    </cfRule>
    <cfRule type="expression" dxfId="1922" priority="13066">
      <formula>IF(RIGHT(TEXT(AI434,"0.#"),1)=".",TRUE,FALSE)</formula>
    </cfRule>
  </conditionalFormatting>
  <conditionalFormatting sqref="AQ434">
    <cfRule type="expression" dxfId="1921" priority="13049">
      <formula>IF(RIGHT(TEXT(AQ434,"0.#"),1)=".",FALSE,TRUE)</formula>
    </cfRule>
    <cfRule type="expression" dxfId="1920" priority="13050">
      <formula>IF(RIGHT(TEXT(AQ434,"0.#"),1)=".",TRUE,FALSE)</formula>
    </cfRule>
  </conditionalFormatting>
  <conditionalFormatting sqref="AQ435">
    <cfRule type="expression" dxfId="1919" priority="13035">
      <formula>IF(RIGHT(TEXT(AQ435,"0.#"),1)=".",FALSE,TRUE)</formula>
    </cfRule>
    <cfRule type="expression" dxfId="1918" priority="13036">
      <formula>IF(RIGHT(TEXT(AQ435,"0.#"),1)=".",TRUE,FALSE)</formula>
    </cfRule>
  </conditionalFormatting>
  <conditionalFormatting sqref="AQ433">
    <cfRule type="expression" dxfId="1917" priority="13033">
      <formula>IF(RIGHT(TEXT(AQ433,"0.#"),1)=".",FALSE,TRUE)</formula>
    </cfRule>
    <cfRule type="expression" dxfId="1916" priority="13034">
      <formula>IF(RIGHT(TEXT(AQ433,"0.#"),1)=".",TRUE,FALSE)</formula>
    </cfRule>
  </conditionalFormatting>
  <conditionalFormatting sqref="AL862:AO874">
    <cfRule type="expression" dxfId="1915" priority="6757">
      <formula>IF(AND(AL862&gt;=0, RIGHT(TEXT(AL862,"0.#"),1)&lt;&gt;"."),TRUE,FALSE)</formula>
    </cfRule>
    <cfRule type="expression" dxfId="1914" priority="6758">
      <formula>IF(AND(AL862&gt;=0, RIGHT(TEXT(AL862,"0.#"),1)="."),TRUE,FALSE)</formula>
    </cfRule>
    <cfRule type="expression" dxfId="1913" priority="6759">
      <formula>IF(AND(AL862&lt;0, RIGHT(TEXT(AL862,"0.#"),1)&lt;&gt;"."),TRUE,FALSE)</formula>
    </cfRule>
    <cfRule type="expression" dxfId="1912" priority="6760">
      <formula>IF(AND(AL862&lt;0, RIGHT(TEXT(AL862,"0.#"),1)="."),TRUE,FALSE)</formula>
    </cfRule>
  </conditionalFormatting>
  <conditionalFormatting sqref="AQ53:AQ55">
    <cfRule type="expression" dxfId="1911" priority="4779">
      <formula>IF(RIGHT(TEXT(AQ53,"0.#"),1)=".",FALSE,TRUE)</formula>
    </cfRule>
    <cfRule type="expression" dxfId="1910" priority="4780">
      <formula>IF(RIGHT(TEXT(AQ53,"0.#"),1)=".",TRUE,FALSE)</formula>
    </cfRule>
  </conditionalFormatting>
  <conditionalFormatting sqref="AU53:AU55">
    <cfRule type="expression" dxfId="1909" priority="4777">
      <formula>IF(RIGHT(TEXT(AU53,"0.#"),1)=".",FALSE,TRUE)</formula>
    </cfRule>
    <cfRule type="expression" dxfId="1908" priority="4778">
      <formula>IF(RIGHT(TEXT(AU53,"0.#"),1)=".",TRUE,FALSE)</formula>
    </cfRule>
  </conditionalFormatting>
  <conditionalFormatting sqref="AQ60:AQ62">
    <cfRule type="expression" dxfId="1907" priority="4775">
      <formula>IF(RIGHT(TEXT(AQ60,"0.#"),1)=".",FALSE,TRUE)</formula>
    </cfRule>
    <cfRule type="expression" dxfId="1906" priority="4776">
      <formula>IF(RIGHT(TEXT(AQ60,"0.#"),1)=".",TRUE,FALSE)</formula>
    </cfRule>
  </conditionalFormatting>
  <conditionalFormatting sqref="AU60:AU62">
    <cfRule type="expression" dxfId="1905" priority="4773">
      <formula>IF(RIGHT(TEXT(AU60,"0.#"),1)=".",FALSE,TRUE)</formula>
    </cfRule>
    <cfRule type="expression" dxfId="1904" priority="4774">
      <formula>IF(RIGHT(TEXT(AU60,"0.#"),1)=".",TRUE,FALSE)</formula>
    </cfRule>
  </conditionalFormatting>
  <conditionalFormatting sqref="AQ75:AQ77">
    <cfRule type="expression" dxfId="1903" priority="4771">
      <formula>IF(RIGHT(TEXT(AQ75,"0.#"),1)=".",FALSE,TRUE)</formula>
    </cfRule>
    <cfRule type="expression" dxfId="1902" priority="4772">
      <formula>IF(RIGHT(TEXT(AQ75,"0.#"),1)=".",TRUE,FALSE)</formula>
    </cfRule>
  </conditionalFormatting>
  <conditionalFormatting sqref="AU75:AU77">
    <cfRule type="expression" dxfId="1901" priority="4769">
      <formula>IF(RIGHT(TEXT(AU75,"0.#"),1)=".",FALSE,TRUE)</formula>
    </cfRule>
    <cfRule type="expression" dxfId="1900" priority="4770">
      <formula>IF(RIGHT(TEXT(AU75,"0.#"),1)=".",TRUE,FALSE)</formula>
    </cfRule>
  </conditionalFormatting>
  <conditionalFormatting sqref="AQ87:AQ89">
    <cfRule type="expression" dxfId="1899" priority="4767">
      <formula>IF(RIGHT(TEXT(AQ87,"0.#"),1)=".",FALSE,TRUE)</formula>
    </cfRule>
    <cfRule type="expression" dxfId="1898" priority="4768">
      <formula>IF(RIGHT(TEXT(AQ87,"0.#"),1)=".",TRUE,FALSE)</formula>
    </cfRule>
  </conditionalFormatting>
  <conditionalFormatting sqref="AU87:AU89">
    <cfRule type="expression" dxfId="1897" priority="4765">
      <formula>IF(RIGHT(TEXT(AU87,"0.#"),1)=".",FALSE,TRUE)</formula>
    </cfRule>
    <cfRule type="expression" dxfId="1896" priority="4766">
      <formula>IF(RIGHT(TEXT(AU87,"0.#"),1)=".",TRUE,FALSE)</formula>
    </cfRule>
  </conditionalFormatting>
  <conditionalFormatting sqref="AQ92:AQ94">
    <cfRule type="expression" dxfId="1895" priority="4763">
      <formula>IF(RIGHT(TEXT(AQ92,"0.#"),1)=".",FALSE,TRUE)</formula>
    </cfRule>
    <cfRule type="expression" dxfId="1894" priority="4764">
      <formula>IF(RIGHT(TEXT(AQ92,"0.#"),1)=".",TRUE,FALSE)</formula>
    </cfRule>
  </conditionalFormatting>
  <conditionalFormatting sqref="AU92:AU94">
    <cfRule type="expression" dxfId="1893" priority="4761">
      <formula>IF(RIGHT(TEXT(AU92,"0.#"),1)=".",FALSE,TRUE)</formula>
    </cfRule>
    <cfRule type="expression" dxfId="1892" priority="4762">
      <formula>IF(RIGHT(TEXT(AU92,"0.#"),1)=".",TRUE,FALSE)</formula>
    </cfRule>
  </conditionalFormatting>
  <conditionalFormatting sqref="AQ97:AQ99">
    <cfRule type="expression" dxfId="1891" priority="4759">
      <formula>IF(RIGHT(TEXT(AQ97,"0.#"),1)=".",FALSE,TRUE)</formula>
    </cfRule>
    <cfRule type="expression" dxfId="1890" priority="4760">
      <formula>IF(RIGHT(TEXT(AQ97,"0.#"),1)=".",TRUE,FALSE)</formula>
    </cfRule>
  </conditionalFormatting>
  <conditionalFormatting sqref="AU97:AU99">
    <cfRule type="expression" dxfId="1889" priority="4757">
      <formula>IF(RIGHT(TEXT(AU97,"0.#"),1)=".",FALSE,TRUE)</formula>
    </cfRule>
    <cfRule type="expression" dxfId="1888" priority="4758">
      <formula>IF(RIGHT(TEXT(AU97,"0.#"),1)=".",TRUE,FALSE)</formula>
    </cfRule>
  </conditionalFormatting>
  <conditionalFormatting sqref="AE458">
    <cfRule type="expression" dxfId="1887" priority="4451">
      <formula>IF(RIGHT(TEXT(AE458,"0.#"),1)=".",FALSE,TRUE)</formula>
    </cfRule>
    <cfRule type="expression" dxfId="1886" priority="4452">
      <formula>IF(RIGHT(TEXT(AE458,"0.#"),1)=".",TRUE,FALSE)</formula>
    </cfRule>
  </conditionalFormatting>
  <conditionalFormatting sqref="AM460">
    <cfRule type="expression" dxfId="1885" priority="4441">
      <formula>IF(RIGHT(TEXT(AM460,"0.#"),1)=".",FALSE,TRUE)</formula>
    </cfRule>
    <cfRule type="expression" dxfId="1884" priority="4442">
      <formula>IF(RIGHT(TEXT(AM460,"0.#"),1)=".",TRUE,FALSE)</formula>
    </cfRule>
  </conditionalFormatting>
  <conditionalFormatting sqref="AE459">
    <cfRule type="expression" dxfId="1883" priority="4449">
      <formula>IF(RIGHT(TEXT(AE459,"0.#"),1)=".",FALSE,TRUE)</formula>
    </cfRule>
    <cfRule type="expression" dxfId="1882" priority="4450">
      <formula>IF(RIGHT(TEXT(AE459,"0.#"),1)=".",TRUE,FALSE)</formula>
    </cfRule>
  </conditionalFormatting>
  <conditionalFormatting sqref="AE460">
    <cfRule type="expression" dxfId="1881" priority="4447">
      <formula>IF(RIGHT(TEXT(AE460,"0.#"),1)=".",FALSE,TRUE)</formula>
    </cfRule>
    <cfRule type="expression" dxfId="1880" priority="4448">
      <formula>IF(RIGHT(TEXT(AE460,"0.#"),1)=".",TRUE,FALSE)</formula>
    </cfRule>
  </conditionalFormatting>
  <conditionalFormatting sqref="AM458">
    <cfRule type="expression" dxfId="1879" priority="4445">
      <formula>IF(RIGHT(TEXT(AM458,"0.#"),1)=".",FALSE,TRUE)</formula>
    </cfRule>
    <cfRule type="expression" dxfId="1878" priority="4446">
      <formula>IF(RIGHT(TEXT(AM458,"0.#"),1)=".",TRUE,FALSE)</formula>
    </cfRule>
  </conditionalFormatting>
  <conditionalFormatting sqref="AM459">
    <cfRule type="expression" dxfId="1877" priority="4443">
      <formula>IF(RIGHT(TEXT(AM459,"0.#"),1)=".",FALSE,TRUE)</formula>
    </cfRule>
    <cfRule type="expression" dxfId="1876" priority="4444">
      <formula>IF(RIGHT(TEXT(AM459,"0.#"),1)=".",TRUE,FALSE)</formula>
    </cfRule>
  </conditionalFormatting>
  <conditionalFormatting sqref="AU458">
    <cfRule type="expression" dxfId="1875" priority="4439">
      <formula>IF(RIGHT(TEXT(AU458,"0.#"),1)=".",FALSE,TRUE)</formula>
    </cfRule>
    <cfRule type="expression" dxfId="1874" priority="4440">
      <formula>IF(RIGHT(TEXT(AU458,"0.#"),1)=".",TRUE,FALSE)</formula>
    </cfRule>
  </conditionalFormatting>
  <conditionalFormatting sqref="AU459">
    <cfRule type="expression" dxfId="1873" priority="4437">
      <formula>IF(RIGHT(TEXT(AU459,"0.#"),1)=".",FALSE,TRUE)</formula>
    </cfRule>
    <cfRule type="expression" dxfId="1872" priority="4438">
      <formula>IF(RIGHT(TEXT(AU459,"0.#"),1)=".",TRUE,FALSE)</formula>
    </cfRule>
  </conditionalFormatting>
  <conditionalFormatting sqref="AU460">
    <cfRule type="expression" dxfId="1871" priority="4435">
      <formula>IF(RIGHT(TEXT(AU460,"0.#"),1)=".",FALSE,TRUE)</formula>
    </cfRule>
    <cfRule type="expression" dxfId="1870" priority="4436">
      <formula>IF(RIGHT(TEXT(AU460,"0.#"),1)=".",TRUE,FALSE)</formula>
    </cfRule>
  </conditionalFormatting>
  <conditionalFormatting sqref="AI460">
    <cfRule type="expression" dxfId="1869" priority="4429">
      <formula>IF(RIGHT(TEXT(AI460,"0.#"),1)=".",FALSE,TRUE)</formula>
    </cfRule>
    <cfRule type="expression" dxfId="1868" priority="4430">
      <formula>IF(RIGHT(TEXT(AI460,"0.#"),1)=".",TRUE,FALSE)</formula>
    </cfRule>
  </conditionalFormatting>
  <conditionalFormatting sqref="AI458">
    <cfRule type="expression" dxfId="1867" priority="4433">
      <formula>IF(RIGHT(TEXT(AI458,"0.#"),1)=".",FALSE,TRUE)</formula>
    </cfRule>
    <cfRule type="expression" dxfId="1866" priority="4434">
      <formula>IF(RIGHT(TEXT(AI458,"0.#"),1)=".",TRUE,FALSE)</formula>
    </cfRule>
  </conditionalFormatting>
  <conditionalFormatting sqref="AI459">
    <cfRule type="expression" dxfId="1865" priority="4431">
      <formula>IF(RIGHT(TEXT(AI459,"0.#"),1)=".",FALSE,TRUE)</formula>
    </cfRule>
    <cfRule type="expression" dxfId="1864" priority="4432">
      <formula>IF(RIGHT(TEXT(AI459,"0.#"),1)=".",TRUE,FALSE)</formula>
    </cfRule>
  </conditionalFormatting>
  <conditionalFormatting sqref="AQ459">
    <cfRule type="expression" dxfId="1863" priority="4427">
      <formula>IF(RIGHT(TEXT(AQ459,"0.#"),1)=".",FALSE,TRUE)</formula>
    </cfRule>
    <cfRule type="expression" dxfId="1862" priority="4428">
      <formula>IF(RIGHT(TEXT(AQ459,"0.#"),1)=".",TRUE,FALSE)</formula>
    </cfRule>
  </conditionalFormatting>
  <conditionalFormatting sqref="AQ460">
    <cfRule type="expression" dxfId="1861" priority="4425">
      <formula>IF(RIGHT(TEXT(AQ460,"0.#"),1)=".",FALSE,TRUE)</formula>
    </cfRule>
    <cfRule type="expression" dxfId="1860" priority="4426">
      <formula>IF(RIGHT(TEXT(AQ460,"0.#"),1)=".",TRUE,FALSE)</formula>
    </cfRule>
  </conditionalFormatting>
  <conditionalFormatting sqref="AQ458">
    <cfRule type="expression" dxfId="1859" priority="4423">
      <formula>IF(RIGHT(TEXT(AQ458,"0.#"),1)=".",FALSE,TRUE)</formula>
    </cfRule>
    <cfRule type="expression" dxfId="1858" priority="4424">
      <formula>IF(RIGHT(TEXT(AQ458,"0.#"),1)=".",TRUE,FALSE)</formula>
    </cfRule>
  </conditionalFormatting>
  <conditionalFormatting sqref="AE120 AM120">
    <cfRule type="expression" dxfId="1857" priority="3101">
      <formula>IF(RIGHT(TEXT(AE120,"0.#"),1)=".",FALSE,TRUE)</formula>
    </cfRule>
    <cfRule type="expression" dxfId="1856" priority="3102">
      <formula>IF(RIGHT(TEXT(AE120,"0.#"),1)=".",TRUE,FALSE)</formula>
    </cfRule>
  </conditionalFormatting>
  <conditionalFormatting sqref="AI126">
    <cfRule type="expression" dxfId="1855" priority="3091">
      <formula>IF(RIGHT(TEXT(AI126,"0.#"),1)=".",FALSE,TRUE)</formula>
    </cfRule>
    <cfRule type="expression" dxfId="1854" priority="3092">
      <formula>IF(RIGHT(TEXT(AI126,"0.#"),1)=".",TRUE,FALSE)</formula>
    </cfRule>
  </conditionalFormatting>
  <conditionalFormatting sqref="AI120">
    <cfRule type="expression" dxfId="1853" priority="3099">
      <formula>IF(RIGHT(TEXT(AI120,"0.#"),1)=".",FALSE,TRUE)</formula>
    </cfRule>
    <cfRule type="expression" dxfId="1852" priority="3100">
      <formula>IF(RIGHT(TEXT(AI120,"0.#"),1)=".",TRUE,FALSE)</formula>
    </cfRule>
  </conditionalFormatting>
  <conditionalFormatting sqref="AE123 AM123">
    <cfRule type="expression" dxfId="1851" priority="3097">
      <formula>IF(RIGHT(TEXT(AE123,"0.#"),1)=".",FALSE,TRUE)</formula>
    </cfRule>
    <cfRule type="expression" dxfId="1850" priority="3098">
      <formula>IF(RIGHT(TEXT(AE123,"0.#"),1)=".",TRUE,FALSE)</formula>
    </cfRule>
  </conditionalFormatting>
  <conditionalFormatting sqref="AI123">
    <cfRule type="expression" dxfId="1849" priority="3095">
      <formula>IF(RIGHT(TEXT(AI123,"0.#"),1)=".",FALSE,TRUE)</formula>
    </cfRule>
    <cfRule type="expression" dxfId="1848" priority="3096">
      <formula>IF(RIGHT(TEXT(AI123,"0.#"),1)=".",TRUE,FALSE)</formula>
    </cfRule>
  </conditionalFormatting>
  <conditionalFormatting sqref="AE126 AM126">
    <cfRule type="expression" dxfId="1847" priority="3093">
      <formula>IF(RIGHT(TEXT(AE126,"0.#"),1)=".",FALSE,TRUE)</formula>
    </cfRule>
    <cfRule type="expression" dxfId="1846" priority="3094">
      <formula>IF(RIGHT(TEXT(AE126,"0.#"),1)=".",TRUE,FALSE)</formula>
    </cfRule>
  </conditionalFormatting>
  <conditionalFormatting sqref="AE129 AM129">
    <cfRule type="expression" dxfId="1845" priority="3089">
      <formula>IF(RIGHT(TEXT(AE129,"0.#"),1)=".",FALSE,TRUE)</formula>
    </cfRule>
    <cfRule type="expression" dxfId="1844" priority="3090">
      <formula>IF(RIGHT(TEXT(AE129,"0.#"),1)=".",TRUE,FALSE)</formula>
    </cfRule>
  </conditionalFormatting>
  <conditionalFormatting sqref="AI129">
    <cfRule type="expression" dxfId="1843" priority="3087">
      <formula>IF(RIGHT(TEXT(AI129,"0.#"),1)=".",FALSE,TRUE)</formula>
    </cfRule>
    <cfRule type="expression" dxfId="1842" priority="3088">
      <formula>IF(RIGHT(TEXT(AI129,"0.#"),1)=".",TRUE,FALSE)</formula>
    </cfRule>
  </conditionalFormatting>
  <conditionalFormatting sqref="Y862:Y874">
    <cfRule type="expression" dxfId="1841" priority="3085">
      <formula>IF(RIGHT(TEXT(Y862,"0.#"),1)=".",FALSE,TRUE)</formula>
    </cfRule>
    <cfRule type="expression" dxfId="1840" priority="3086">
      <formula>IF(RIGHT(TEXT(Y862,"0.#"),1)=".",TRUE,FALSE)</formula>
    </cfRule>
  </conditionalFormatting>
  <conditionalFormatting sqref="AU518">
    <cfRule type="expression" dxfId="1839" priority="1595">
      <formula>IF(RIGHT(TEXT(AU518,"0.#"),1)=".",FALSE,TRUE)</formula>
    </cfRule>
    <cfRule type="expression" dxfId="1838" priority="1596">
      <formula>IF(RIGHT(TEXT(AU518,"0.#"),1)=".",TRUE,FALSE)</formula>
    </cfRule>
  </conditionalFormatting>
  <conditionalFormatting sqref="AQ551">
    <cfRule type="expression" dxfId="1837" priority="1371">
      <formula>IF(RIGHT(TEXT(AQ551,"0.#"),1)=".",FALSE,TRUE)</formula>
    </cfRule>
    <cfRule type="expression" dxfId="1836" priority="1372">
      <formula>IF(RIGHT(TEXT(AQ551,"0.#"),1)=".",TRUE,FALSE)</formula>
    </cfRule>
  </conditionalFormatting>
  <conditionalFormatting sqref="AE556">
    <cfRule type="expression" dxfId="1835" priority="1369">
      <formula>IF(RIGHT(TEXT(AE556,"0.#"),1)=".",FALSE,TRUE)</formula>
    </cfRule>
    <cfRule type="expression" dxfId="1834" priority="1370">
      <formula>IF(RIGHT(TEXT(AE556,"0.#"),1)=".",TRUE,FALSE)</formula>
    </cfRule>
  </conditionalFormatting>
  <conditionalFormatting sqref="AE557">
    <cfRule type="expression" dxfId="1833" priority="1367">
      <formula>IF(RIGHT(TEXT(AE557,"0.#"),1)=".",FALSE,TRUE)</formula>
    </cfRule>
    <cfRule type="expression" dxfId="1832" priority="1368">
      <formula>IF(RIGHT(TEXT(AE557,"0.#"),1)=".",TRUE,FALSE)</formula>
    </cfRule>
  </conditionalFormatting>
  <conditionalFormatting sqref="AE558">
    <cfRule type="expression" dxfId="1831" priority="1365">
      <formula>IF(RIGHT(TEXT(AE558,"0.#"),1)=".",FALSE,TRUE)</formula>
    </cfRule>
    <cfRule type="expression" dxfId="1830" priority="1366">
      <formula>IF(RIGHT(TEXT(AE558,"0.#"),1)=".",TRUE,FALSE)</formula>
    </cfRule>
  </conditionalFormatting>
  <conditionalFormatting sqref="AU556">
    <cfRule type="expression" dxfId="1829" priority="1357">
      <formula>IF(RIGHT(TEXT(AU556,"0.#"),1)=".",FALSE,TRUE)</formula>
    </cfRule>
    <cfRule type="expression" dxfId="1828" priority="1358">
      <formula>IF(RIGHT(TEXT(AU556,"0.#"),1)=".",TRUE,FALSE)</formula>
    </cfRule>
  </conditionalFormatting>
  <conditionalFormatting sqref="AU557">
    <cfRule type="expression" dxfId="1827" priority="1355">
      <formula>IF(RIGHT(TEXT(AU557,"0.#"),1)=".",FALSE,TRUE)</formula>
    </cfRule>
    <cfRule type="expression" dxfId="1826" priority="1356">
      <formula>IF(RIGHT(TEXT(AU557,"0.#"),1)=".",TRUE,FALSE)</formula>
    </cfRule>
  </conditionalFormatting>
  <conditionalFormatting sqref="AU558">
    <cfRule type="expression" dxfId="1825" priority="1353">
      <formula>IF(RIGHT(TEXT(AU558,"0.#"),1)=".",FALSE,TRUE)</formula>
    </cfRule>
    <cfRule type="expression" dxfId="1824" priority="1354">
      <formula>IF(RIGHT(TEXT(AU558,"0.#"),1)=".",TRUE,FALSE)</formula>
    </cfRule>
  </conditionalFormatting>
  <conditionalFormatting sqref="AQ557">
    <cfRule type="expression" dxfId="1823" priority="1345">
      <formula>IF(RIGHT(TEXT(AQ557,"0.#"),1)=".",FALSE,TRUE)</formula>
    </cfRule>
    <cfRule type="expression" dxfId="1822" priority="1346">
      <formula>IF(RIGHT(TEXT(AQ557,"0.#"),1)=".",TRUE,FALSE)</formula>
    </cfRule>
  </conditionalFormatting>
  <conditionalFormatting sqref="AQ558">
    <cfRule type="expression" dxfId="1821" priority="1343">
      <formula>IF(RIGHT(TEXT(AQ558,"0.#"),1)=".",FALSE,TRUE)</formula>
    </cfRule>
    <cfRule type="expression" dxfId="1820" priority="1344">
      <formula>IF(RIGHT(TEXT(AQ558,"0.#"),1)=".",TRUE,FALSE)</formula>
    </cfRule>
  </conditionalFormatting>
  <conditionalFormatting sqref="AQ556">
    <cfRule type="expression" dxfId="1819" priority="1341">
      <formula>IF(RIGHT(TEXT(AQ556,"0.#"),1)=".",FALSE,TRUE)</formula>
    </cfRule>
    <cfRule type="expression" dxfId="1818" priority="1342">
      <formula>IF(RIGHT(TEXT(AQ556,"0.#"),1)=".",TRUE,FALSE)</formula>
    </cfRule>
  </conditionalFormatting>
  <conditionalFormatting sqref="AE561">
    <cfRule type="expression" dxfId="1817" priority="1339">
      <formula>IF(RIGHT(TEXT(AE561,"0.#"),1)=".",FALSE,TRUE)</formula>
    </cfRule>
    <cfRule type="expression" dxfId="1816" priority="1340">
      <formula>IF(RIGHT(TEXT(AE561,"0.#"),1)=".",TRUE,FALSE)</formula>
    </cfRule>
  </conditionalFormatting>
  <conditionalFormatting sqref="AE562">
    <cfRule type="expression" dxfId="1815" priority="1337">
      <formula>IF(RIGHT(TEXT(AE562,"0.#"),1)=".",FALSE,TRUE)</formula>
    </cfRule>
    <cfRule type="expression" dxfId="1814" priority="1338">
      <formula>IF(RIGHT(TEXT(AE562,"0.#"),1)=".",TRUE,FALSE)</formula>
    </cfRule>
  </conditionalFormatting>
  <conditionalFormatting sqref="AE563">
    <cfRule type="expression" dxfId="1813" priority="1335">
      <formula>IF(RIGHT(TEXT(AE563,"0.#"),1)=".",FALSE,TRUE)</formula>
    </cfRule>
    <cfRule type="expression" dxfId="1812" priority="1336">
      <formula>IF(RIGHT(TEXT(AE563,"0.#"),1)=".",TRUE,FALSE)</formula>
    </cfRule>
  </conditionalFormatting>
  <conditionalFormatting sqref="AL1110:AO1139">
    <cfRule type="expression" dxfId="1811" priority="2991">
      <formula>IF(AND(AL1110&gt;=0, RIGHT(TEXT(AL1110,"0.#"),1)&lt;&gt;"."),TRUE,FALSE)</formula>
    </cfRule>
    <cfRule type="expression" dxfId="1810" priority="2992">
      <formula>IF(AND(AL1110&gt;=0, RIGHT(TEXT(AL1110,"0.#"),1)="."),TRUE,FALSE)</formula>
    </cfRule>
    <cfRule type="expression" dxfId="1809" priority="2993">
      <formula>IF(AND(AL1110&lt;0, RIGHT(TEXT(AL1110,"0.#"),1)&lt;&gt;"."),TRUE,FALSE)</formula>
    </cfRule>
    <cfRule type="expression" dxfId="1808" priority="2994">
      <formula>IF(AND(AL1110&lt;0, RIGHT(TEXT(AL1110,"0.#"),1)="."),TRUE,FALSE)</formula>
    </cfRule>
  </conditionalFormatting>
  <conditionalFormatting sqref="Y1110:Y1139">
    <cfRule type="expression" dxfId="1807" priority="2989">
      <formula>IF(RIGHT(TEXT(Y1110,"0.#"),1)=".",FALSE,TRUE)</formula>
    </cfRule>
    <cfRule type="expression" dxfId="1806" priority="2990">
      <formula>IF(RIGHT(TEXT(Y1110,"0.#"),1)=".",TRUE,FALSE)</formula>
    </cfRule>
  </conditionalFormatting>
  <conditionalFormatting sqref="AQ553">
    <cfRule type="expression" dxfId="1805" priority="1373">
      <formula>IF(RIGHT(TEXT(AQ553,"0.#"),1)=".",FALSE,TRUE)</formula>
    </cfRule>
    <cfRule type="expression" dxfId="1804" priority="1374">
      <formula>IF(RIGHT(TEXT(AQ553,"0.#"),1)=".",TRUE,FALSE)</formula>
    </cfRule>
  </conditionalFormatting>
  <conditionalFormatting sqref="AU552">
    <cfRule type="expression" dxfId="1803" priority="1385">
      <formula>IF(RIGHT(TEXT(AU552,"0.#"),1)=".",FALSE,TRUE)</formula>
    </cfRule>
    <cfRule type="expression" dxfId="1802" priority="1386">
      <formula>IF(RIGHT(TEXT(AU552,"0.#"),1)=".",TRUE,FALSE)</formula>
    </cfRule>
  </conditionalFormatting>
  <conditionalFormatting sqref="AE552">
    <cfRule type="expression" dxfId="1801" priority="1397">
      <formula>IF(RIGHT(TEXT(AE552,"0.#"),1)=".",FALSE,TRUE)</formula>
    </cfRule>
    <cfRule type="expression" dxfId="1800" priority="1398">
      <formula>IF(RIGHT(TEXT(AE552,"0.#"),1)=".",TRUE,FALSE)</formula>
    </cfRule>
  </conditionalFormatting>
  <conditionalFormatting sqref="AQ548">
    <cfRule type="expression" dxfId="1799" priority="1403">
      <formula>IF(RIGHT(TEXT(AQ548,"0.#"),1)=".",FALSE,TRUE)</formula>
    </cfRule>
    <cfRule type="expression" dxfId="1798" priority="1404">
      <formula>IF(RIGHT(TEXT(AQ548,"0.#"),1)=".",TRUE,FALSE)</formula>
    </cfRule>
  </conditionalFormatting>
  <conditionalFormatting sqref="AL845:AO845">
    <cfRule type="expression" dxfId="1797" priority="2943">
      <formula>IF(AND(AL845&gt;=0, RIGHT(TEXT(AL845,"0.#"),1)&lt;&gt;"."),TRUE,FALSE)</formula>
    </cfRule>
    <cfRule type="expression" dxfId="1796" priority="2944">
      <formula>IF(AND(AL845&gt;=0, RIGHT(TEXT(AL845,"0.#"),1)="."),TRUE,FALSE)</formula>
    </cfRule>
    <cfRule type="expression" dxfId="1795" priority="2945">
      <formula>IF(AND(AL845&lt;0, RIGHT(TEXT(AL845,"0.#"),1)&lt;&gt;"."),TRUE,FALSE)</formula>
    </cfRule>
    <cfRule type="expression" dxfId="1794" priority="2946">
      <formula>IF(AND(AL845&lt;0, RIGHT(TEXT(AL845,"0.#"),1)="."),TRUE,FALSE)</formula>
    </cfRule>
  </conditionalFormatting>
  <conditionalFormatting sqref="Y845">
    <cfRule type="expression" dxfId="1793" priority="2941">
      <formula>IF(RIGHT(TEXT(Y845,"0.#"),1)=".",FALSE,TRUE)</formula>
    </cfRule>
    <cfRule type="expression" dxfId="1792" priority="2942">
      <formula>IF(RIGHT(TEXT(Y845,"0.#"),1)=".",TRUE,FALSE)</formula>
    </cfRule>
  </conditionalFormatting>
  <conditionalFormatting sqref="AE492">
    <cfRule type="expression" dxfId="1791" priority="1729">
      <formula>IF(RIGHT(TEXT(AE492,"0.#"),1)=".",FALSE,TRUE)</formula>
    </cfRule>
    <cfRule type="expression" dxfId="1790" priority="1730">
      <formula>IF(RIGHT(TEXT(AE492,"0.#"),1)=".",TRUE,FALSE)</formula>
    </cfRule>
  </conditionalFormatting>
  <conditionalFormatting sqref="AE493">
    <cfRule type="expression" dxfId="1789" priority="1727">
      <formula>IF(RIGHT(TEXT(AE493,"0.#"),1)=".",FALSE,TRUE)</formula>
    </cfRule>
    <cfRule type="expression" dxfId="1788" priority="1728">
      <formula>IF(RIGHT(TEXT(AE493,"0.#"),1)=".",TRUE,FALSE)</formula>
    </cfRule>
  </conditionalFormatting>
  <conditionalFormatting sqref="AE494">
    <cfRule type="expression" dxfId="1787" priority="1725">
      <formula>IF(RIGHT(TEXT(AE494,"0.#"),1)=".",FALSE,TRUE)</formula>
    </cfRule>
    <cfRule type="expression" dxfId="1786" priority="1726">
      <formula>IF(RIGHT(TEXT(AE494,"0.#"),1)=".",TRUE,FALSE)</formula>
    </cfRule>
  </conditionalFormatting>
  <conditionalFormatting sqref="AQ493">
    <cfRule type="expression" dxfId="1785" priority="1705">
      <formula>IF(RIGHT(TEXT(AQ493,"0.#"),1)=".",FALSE,TRUE)</formula>
    </cfRule>
    <cfRule type="expression" dxfId="1784" priority="1706">
      <formula>IF(RIGHT(TEXT(AQ493,"0.#"),1)=".",TRUE,FALSE)</formula>
    </cfRule>
  </conditionalFormatting>
  <conditionalFormatting sqref="AQ494">
    <cfRule type="expression" dxfId="1783" priority="1703">
      <formula>IF(RIGHT(TEXT(AQ494,"0.#"),1)=".",FALSE,TRUE)</formula>
    </cfRule>
    <cfRule type="expression" dxfId="1782" priority="1704">
      <formula>IF(RIGHT(TEXT(AQ494,"0.#"),1)=".",TRUE,FALSE)</formula>
    </cfRule>
  </conditionalFormatting>
  <conditionalFormatting sqref="AQ492">
    <cfRule type="expression" dxfId="1781" priority="1701">
      <formula>IF(RIGHT(TEXT(AQ492,"0.#"),1)=".",FALSE,TRUE)</formula>
    </cfRule>
    <cfRule type="expression" dxfId="1780" priority="1702">
      <formula>IF(RIGHT(TEXT(AQ492,"0.#"),1)=".",TRUE,FALSE)</formula>
    </cfRule>
  </conditionalFormatting>
  <conditionalFormatting sqref="AU494">
    <cfRule type="expression" dxfId="1779" priority="1713">
      <formula>IF(RIGHT(TEXT(AU494,"0.#"),1)=".",FALSE,TRUE)</formula>
    </cfRule>
    <cfRule type="expression" dxfId="1778" priority="1714">
      <formula>IF(RIGHT(TEXT(AU494,"0.#"),1)=".",TRUE,FALSE)</formula>
    </cfRule>
  </conditionalFormatting>
  <conditionalFormatting sqref="AU492">
    <cfRule type="expression" dxfId="1777" priority="1717">
      <formula>IF(RIGHT(TEXT(AU492,"0.#"),1)=".",FALSE,TRUE)</formula>
    </cfRule>
    <cfRule type="expression" dxfId="1776" priority="1718">
      <formula>IF(RIGHT(TEXT(AU492,"0.#"),1)=".",TRUE,FALSE)</formula>
    </cfRule>
  </conditionalFormatting>
  <conditionalFormatting sqref="AU493">
    <cfRule type="expression" dxfId="1775" priority="1715">
      <formula>IF(RIGHT(TEXT(AU493,"0.#"),1)=".",FALSE,TRUE)</formula>
    </cfRule>
    <cfRule type="expression" dxfId="1774" priority="1716">
      <formula>IF(RIGHT(TEXT(AU493,"0.#"),1)=".",TRUE,FALSE)</formula>
    </cfRule>
  </conditionalFormatting>
  <conditionalFormatting sqref="AU583">
    <cfRule type="expression" dxfId="1773" priority="1233">
      <formula>IF(RIGHT(TEXT(AU583,"0.#"),1)=".",FALSE,TRUE)</formula>
    </cfRule>
    <cfRule type="expression" dxfId="1772" priority="1234">
      <formula>IF(RIGHT(TEXT(AU583,"0.#"),1)=".",TRUE,FALSE)</formula>
    </cfRule>
  </conditionalFormatting>
  <conditionalFormatting sqref="AU582">
    <cfRule type="expression" dxfId="1771" priority="1235">
      <formula>IF(RIGHT(TEXT(AU582,"0.#"),1)=".",FALSE,TRUE)</formula>
    </cfRule>
    <cfRule type="expression" dxfId="1770" priority="1236">
      <formula>IF(RIGHT(TEXT(AU582,"0.#"),1)=".",TRUE,FALSE)</formula>
    </cfRule>
  </conditionalFormatting>
  <conditionalFormatting sqref="AE499">
    <cfRule type="expression" dxfId="1769" priority="1695">
      <formula>IF(RIGHT(TEXT(AE499,"0.#"),1)=".",FALSE,TRUE)</formula>
    </cfRule>
    <cfRule type="expression" dxfId="1768" priority="1696">
      <formula>IF(RIGHT(TEXT(AE499,"0.#"),1)=".",TRUE,FALSE)</formula>
    </cfRule>
  </conditionalFormatting>
  <conditionalFormatting sqref="AE497">
    <cfRule type="expression" dxfId="1767" priority="1699">
      <formula>IF(RIGHT(TEXT(AE497,"0.#"),1)=".",FALSE,TRUE)</formula>
    </cfRule>
    <cfRule type="expression" dxfId="1766" priority="1700">
      <formula>IF(RIGHT(TEXT(AE497,"0.#"),1)=".",TRUE,FALSE)</formula>
    </cfRule>
  </conditionalFormatting>
  <conditionalFormatting sqref="AE498">
    <cfRule type="expression" dxfId="1765" priority="1697">
      <formula>IF(RIGHT(TEXT(AE498,"0.#"),1)=".",FALSE,TRUE)</formula>
    </cfRule>
    <cfRule type="expression" dxfId="1764" priority="1698">
      <formula>IF(RIGHT(TEXT(AE498,"0.#"),1)=".",TRUE,FALSE)</formula>
    </cfRule>
  </conditionalFormatting>
  <conditionalFormatting sqref="AU499">
    <cfRule type="expression" dxfId="1763" priority="1683">
      <formula>IF(RIGHT(TEXT(AU499,"0.#"),1)=".",FALSE,TRUE)</formula>
    </cfRule>
    <cfRule type="expression" dxfId="1762" priority="1684">
      <formula>IF(RIGHT(TEXT(AU499,"0.#"),1)=".",TRUE,FALSE)</formula>
    </cfRule>
  </conditionalFormatting>
  <conditionalFormatting sqref="AU497">
    <cfRule type="expression" dxfId="1761" priority="1687">
      <formula>IF(RIGHT(TEXT(AU497,"0.#"),1)=".",FALSE,TRUE)</formula>
    </cfRule>
    <cfRule type="expression" dxfId="1760" priority="1688">
      <formula>IF(RIGHT(TEXT(AU497,"0.#"),1)=".",TRUE,FALSE)</formula>
    </cfRule>
  </conditionalFormatting>
  <conditionalFormatting sqref="AU498">
    <cfRule type="expression" dxfId="1759" priority="1685">
      <formula>IF(RIGHT(TEXT(AU498,"0.#"),1)=".",FALSE,TRUE)</formula>
    </cfRule>
    <cfRule type="expression" dxfId="1758" priority="1686">
      <formula>IF(RIGHT(TEXT(AU498,"0.#"),1)=".",TRUE,FALSE)</formula>
    </cfRule>
  </conditionalFormatting>
  <conditionalFormatting sqref="AQ497">
    <cfRule type="expression" dxfId="1757" priority="1671">
      <formula>IF(RIGHT(TEXT(AQ497,"0.#"),1)=".",FALSE,TRUE)</formula>
    </cfRule>
    <cfRule type="expression" dxfId="1756" priority="1672">
      <formula>IF(RIGHT(TEXT(AQ497,"0.#"),1)=".",TRUE,FALSE)</formula>
    </cfRule>
  </conditionalFormatting>
  <conditionalFormatting sqref="AQ498">
    <cfRule type="expression" dxfId="1755" priority="1675">
      <formula>IF(RIGHT(TEXT(AQ498,"0.#"),1)=".",FALSE,TRUE)</formula>
    </cfRule>
    <cfRule type="expression" dxfId="1754" priority="1676">
      <formula>IF(RIGHT(TEXT(AQ498,"0.#"),1)=".",TRUE,FALSE)</formula>
    </cfRule>
  </conditionalFormatting>
  <conditionalFormatting sqref="AQ499">
    <cfRule type="expression" dxfId="1753" priority="1673">
      <formula>IF(RIGHT(TEXT(AQ499,"0.#"),1)=".",FALSE,TRUE)</formula>
    </cfRule>
    <cfRule type="expression" dxfId="1752" priority="1674">
      <formula>IF(RIGHT(TEXT(AQ499,"0.#"),1)=".",TRUE,FALSE)</formula>
    </cfRule>
  </conditionalFormatting>
  <conditionalFormatting sqref="AE504">
    <cfRule type="expression" dxfId="1751" priority="1665">
      <formula>IF(RIGHT(TEXT(AE504,"0.#"),1)=".",FALSE,TRUE)</formula>
    </cfRule>
    <cfRule type="expression" dxfId="1750" priority="1666">
      <formula>IF(RIGHT(TEXT(AE504,"0.#"),1)=".",TRUE,FALSE)</formula>
    </cfRule>
  </conditionalFormatting>
  <conditionalFormatting sqref="AE502">
    <cfRule type="expression" dxfId="1749" priority="1669">
      <formula>IF(RIGHT(TEXT(AE502,"0.#"),1)=".",FALSE,TRUE)</formula>
    </cfRule>
    <cfRule type="expression" dxfId="1748" priority="1670">
      <formula>IF(RIGHT(TEXT(AE502,"0.#"),1)=".",TRUE,FALSE)</formula>
    </cfRule>
  </conditionalFormatting>
  <conditionalFormatting sqref="AE503">
    <cfRule type="expression" dxfId="1747" priority="1667">
      <formula>IF(RIGHT(TEXT(AE503,"0.#"),1)=".",FALSE,TRUE)</formula>
    </cfRule>
    <cfRule type="expression" dxfId="1746" priority="1668">
      <formula>IF(RIGHT(TEXT(AE503,"0.#"),1)=".",TRUE,FALSE)</formula>
    </cfRule>
  </conditionalFormatting>
  <conditionalFormatting sqref="AU504">
    <cfRule type="expression" dxfId="1745" priority="1653">
      <formula>IF(RIGHT(TEXT(AU504,"0.#"),1)=".",FALSE,TRUE)</formula>
    </cfRule>
    <cfRule type="expression" dxfId="1744" priority="1654">
      <formula>IF(RIGHT(TEXT(AU504,"0.#"),1)=".",TRUE,FALSE)</formula>
    </cfRule>
  </conditionalFormatting>
  <conditionalFormatting sqref="AU502">
    <cfRule type="expression" dxfId="1743" priority="1657">
      <formula>IF(RIGHT(TEXT(AU502,"0.#"),1)=".",FALSE,TRUE)</formula>
    </cfRule>
    <cfRule type="expression" dxfId="1742" priority="1658">
      <formula>IF(RIGHT(TEXT(AU502,"0.#"),1)=".",TRUE,FALSE)</formula>
    </cfRule>
  </conditionalFormatting>
  <conditionalFormatting sqref="AU503">
    <cfRule type="expression" dxfId="1741" priority="1655">
      <formula>IF(RIGHT(TEXT(AU503,"0.#"),1)=".",FALSE,TRUE)</formula>
    </cfRule>
    <cfRule type="expression" dxfId="1740" priority="1656">
      <formula>IF(RIGHT(TEXT(AU503,"0.#"),1)=".",TRUE,FALSE)</formula>
    </cfRule>
  </conditionalFormatting>
  <conditionalFormatting sqref="AQ502">
    <cfRule type="expression" dxfId="1739" priority="1641">
      <formula>IF(RIGHT(TEXT(AQ502,"0.#"),1)=".",FALSE,TRUE)</formula>
    </cfRule>
    <cfRule type="expression" dxfId="1738" priority="1642">
      <formula>IF(RIGHT(TEXT(AQ502,"0.#"),1)=".",TRUE,FALSE)</formula>
    </cfRule>
  </conditionalFormatting>
  <conditionalFormatting sqref="AQ503">
    <cfRule type="expression" dxfId="1737" priority="1645">
      <formula>IF(RIGHT(TEXT(AQ503,"0.#"),1)=".",FALSE,TRUE)</formula>
    </cfRule>
    <cfRule type="expression" dxfId="1736" priority="1646">
      <formula>IF(RIGHT(TEXT(AQ503,"0.#"),1)=".",TRUE,FALSE)</formula>
    </cfRule>
  </conditionalFormatting>
  <conditionalFormatting sqref="AQ504">
    <cfRule type="expression" dxfId="1735" priority="1643">
      <formula>IF(RIGHT(TEXT(AQ504,"0.#"),1)=".",FALSE,TRUE)</formula>
    </cfRule>
    <cfRule type="expression" dxfId="1734" priority="1644">
      <formula>IF(RIGHT(TEXT(AQ504,"0.#"),1)=".",TRUE,FALSE)</formula>
    </cfRule>
  </conditionalFormatting>
  <conditionalFormatting sqref="AE509">
    <cfRule type="expression" dxfId="1733" priority="1635">
      <formula>IF(RIGHT(TEXT(AE509,"0.#"),1)=".",FALSE,TRUE)</formula>
    </cfRule>
    <cfRule type="expression" dxfId="1732" priority="1636">
      <formula>IF(RIGHT(TEXT(AE509,"0.#"),1)=".",TRUE,FALSE)</formula>
    </cfRule>
  </conditionalFormatting>
  <conditionalFormatting sqref="AE507">
    <cfRule type="expression" dxfId="1731" priority="1639">
      <formula>IF(RIGHT(TEXT(AE507,"0.#"),1)=".",FALSE,TRUE)</formula>
    </cfRule>
    <cfRule type="expression" dxfId="1730" priority="1640">
      <formula>IF(RIGHT(TEXT(AE507,"0.#"),1)=".",TRUE,FALSE)</formula>
    </cfRule>
  </conditionalFormatting>
  <conditionalFormatting sqref="AE508">
    <cfRule type="expression" dxfId="1729" priority="1637">
      <formula>IF(RIGHT(TEXT(AE508,"0.#"),1)=".",FALSE,TRUE)</formula>
    </cfRule>
    <cfRule type="expression" dxfId="1728" priority="1638">
      <formula>IF(RIGHT(TEXT(AE508,"0.#"),1)=".",TRUE,FALSE)</formula>
    </cfRule>
  </conditionalFormatting>
  <conditionalFormatting sqref="AU509">
    <cfRule type="expression" dxfId="1727" priority="1623">
      <formula>IF(RIGHT(TEXT(AU509,"0.#"),1)=".",FALSE,TRUE)</formula>
    </cfRule>
    <cfRule type="expression" dxfId="1726" priority="1624">
      <formula>IF(RIGHT(TEXT(AU509,"0.#"),1)=".",TRUE,FALSE)</formula>
    </cfRule>
  </conditionalFormatting>
  <conditionalFormatting sqref="AU507">
    <cfRule type="expression" dxfId="1725" priority="1627">
      <formula>IF(RIGHT(TEXT(AU507,"0.#"),1)=".",FALSE,TRUE)</formula>
    </cfRule>
    <cfRule type="expression" dxfId="1724" priority="1628">
      <formula>IF(RIGHT(TEXT(AU507,"0.#"),1)=".",TRUE,FALSE)</formula>
    </cfRule>
  </conditionalFormatting>
  <conditionalFormatting sqref="AU508">
    <cfRule type="expression" dxfId="1723" priority="1625">
      <formula>IF(RIGHT(TEXT(AU508,"0.#"),1)=".",FALSE,TRUE)</formula>
    </cfRule>
    <cfRule type="expression" dxfId="1722" priority="1626">
      <formula>IF(RIGHT(TEXT(AU508,"0.#"),1)=".",TRUE,FALSE)</formula>
    </cfRule>
  </conditionalFormatting>
  <conditionalFormatting sqref="AQ507">
    <cfRule type="expression" dxfId="1721" priority="1611">
      <formula>IF(RIGHT(TEXT(AQ507,"0.#"),1)=".",FALSE,TRUE)</formula>
    </cfRule>
    <cfRule type="expression" dxfId="1720" priority="1612">
      <formula>IF(RIGHT(TEXT(AQ507,"0.#"),1)=".",TRUE,FALSE)</formula>
    </cfRule>
  </conditionalFormatting>
  <conditionalFormatting sqref="AQ508">
    <cfRule type="expression" dxfId="1719" priority="1615">
      <formula>IF(RIGHT(TEXT(AQ508,"0.#"),1)=".",FALSE,TRUE)</formula>
    </cfRule>
    <cfRule type="expression" dxfId="1718" priority="1616">
      <formula>IF(RIGHT(TEXT(AQ508,"0.#"),1)=".",TRUE,FALSE)</formula>
    </cfRule>
  </conditionalFormatting>
  <conditionalFormatting sqref="AQ509">
    <cfRule type="expression" dxfId="1717" priority="1613">
      <formula>IF(RIGHT(TEXT(AQ509,"0.#"),1)=".",FALSE,TRUE)</formula>
    </cfRule>
    <cfRule type="expression" dxfId="1716" priority="1614">
      <formula>IF(RIGHT(TEXT(AQ509,"0.#"),1)=".",TRUE,FALSE)</formula>
    </cfRule>
  </conditionalFormatting>
  <conditionalFormatting sqref="AE465">
    <cfRule type="expression" dxfId="1715" priority="1905">
      <formula>IF(RIGHT(TEXT(AE465,"0.#"),1)=".",FALSE,TRUE)</formula>
    </cfRule>
    <cfRule type="expression" dxfId="1714" priority="1906">
      <formula>IF(RIGHT(TEXT(AE465,"0.#"),1)=".",TRUE,FALSE)</formula>
    </cfRule>
  </conditionalFormatting>
  <conditionalFormatting sqref="AE463">
    <cfRule type="expression" dxfId="1713" priority="1909">
      <formula>IF(RIGHT(TEXT(AE463,"0.#"),1)=".",FALSE,TRUE)</formula>
    </cfRule>
    <cfRule type="expression" dxfId="1712" priority="1910">
      <formula>IF(RIGHT(TEXT(AE463,"0.#"),1)=".",TRUE,FALSE)</formula>
    </cfRule>
  </conditionalFormatting>
  <conditionalFormatting sqref="AE464">
    <cfRule type="expression" dxfId="1711" priority="1907">
      <formula>IF(RIGHT(TEXT(AE464,"0.#"),1)=".",FALSE,TRUE)</formula>
    </cfRule>
    <cfRule type="expression" dxfId="1710" priority="1908">
      <formula>IF(RIGHT(TEXT(AE464,"0.#"),1)=".",TRUE,FALSE)</formula>
    </cfRule>
  </conditionalFormatting>
  <conditionalFormatting sqref="AM465">
    <cfRule type="expression" dxfId="1709" priority="1899">
      <formula>IF(RIGHT(TEXT(AM465,"0.#"),1)=".",FALSE,TRUE)</formula>
    </cfRule>
    <cfRule type="expression" dxfId="1708" priority="1900">
      <formula>IF(RIGHT(TEXT(AM465,"0.#"),1)=".",TRUE,FALSE)</formula>
    </cfRule>
  </conditionalFormatting>
  <conditionalFormatting sqref="AM463">
    <cfRule type="expression" dxfId="1707" priority="1903">
      <formula>IF(RIGHT(TEXT(AM463,"0.#"),1)=".",FALSE,TRUE)</formula>
    </cfRule>
    <cfRule type="expression" dxfId="1706" priority="1904">
      <formula>IF(RIGHT(TEXT(AM463,"0.#"),1)=".",TRUE,FALSE)</formula>
    </cfRule>
  </conditionalFormatting>
  <conditionalFormatting sqref="AM464">
    <cfRule type="expression" dxfId="1705" priority="1901">
      <formula>IF(RIGHT(TEXT(AM464,"0.#"),1)=".",FALSE,TRUE)</formula>
    </cfRule>
    <cfRule type="expression" dxfId="1704" priority="1902">
      <formula>IF(RIGHT(TEXT(AM464,"0.#"),1)=".",TRUE,FALSE)</formula>
    </cfRule>
  </conditionalFormatting>
  <conditionalFormatting sqref="AU465">
    <cfRule type="expression" dxfId="1703" priority="1893">
      <formula>IF(RIGHT(TEXT(AU465,"0.#"),1)=".",FALSE,TRUE)</formula>
    </cfRule>
    <cfRule type="expression" dxfId="1702" priority="1894">
      <formula>IF(RIGHT(TEXT(AU465,"0.#"),1)=".",TRUE,FALSE)</formula>
    </cfRule>
  </conditionalFormatting>
  <conditionalFormatting sqref="AU463">
    <cfRule type="expression" dxfId="1701" priority="1897">
      <formula>IF(RIGHT(TEXT(AU463,"0.#"),1)=".",FALSE,TRUE)</formula>
    </cfRule>
    <cfRule type="expression" dxfId="1700" priority="1898">
      <formula>IF(RIGHT(TEXT(AU463,"0.#"),1)=".",TRUE,FALSE)</formula>
    </cfRule>
  </conditionalFormatting>
  <conditionalFormatting sqref="AU464">
    <cfRule type="expression" dxfId="1699" priority="1895">
      <formula>IF(RIGHT(TEXT(AU464,"0.#"),1)=".",FALSE,TRUE)</formula>
    </cfRule>
    <cfRule type="expression" dxfId="1698" priority="1896">
      <formula>IF(RIGHT(TEXT(AU464,"0.#"),1)=".",TRUE,FALSE)</formula>
    </cfRule>
  </conditionalFormatting>
  <conditionalFormatting sqref="AI465">
    <cfRule type="expression" dxfId="1697" priority="1887">
      <formula>IF(RIGHT(TEXT(AI465,"0.#"),1)=".",FALSE,TRUE)</formula>
    </cfRule>
    <cfRule type="expression" dxfId="1696" priority="1888">
      <formula>IF(RIGHT(TEXT(AI465,"0.#"),1)=".",TRUE,FALSE)</formula>
    </cfRule>
  </conditionalFormatting>
  <conditionalFormatting sqref="AI463">
    <cfRule type="expression" dxfId="1695" priority="1891">
      <formula>IF(RIGHT(TEXT(AI463,"0.#"),1)=".",FALSE,TRUE)</formula>
    </cfRule>
    <cfRule type="expression" dxfId="1694" priority="1892">
      <formula>IF(RIGHT(TEXT(AI463,"0.#"),1)=".",TRUE,FALSE)</formula>
    </cfRule>
  </conditionalFormatting>
  <conditionalFormatting sqref="AI464">
    <cfRule type="expression" dxfId="1693" priority="1889">
      <formula>IF(RIGHT(TEXT(AI464,"0.#"),1)=".",FALSE,TRUE)</formula>
    </cfRule>
    <cfRule type="expression" dxfId="1692" priority="1890">
      <formula>IF(RIGHT(TEXT(AI464,"0.#"),1)=".",TRUE,FALSE)</formula>
    </cfRule>
  </conditionalFormatting>
  <conditionalFormatting sqref="AQ463">
    <cfRule type="expression" dxfId="1691" priority="1881">
      <formula>IF(RIGHT(TEXT(AQ463,"0.#"),1)=".",FALSE,TRUE)</formula>
    </cfRule>
    <cfRule type="expression" dxfId="1690" priority="1882">
      <formula>IF(RIGHT(TEXT(AQ463,"0.#"),1)=".",TRUE,FALSE)</formula>
    </cfRule>
  </conditionalFormatting>
  <conditionalFormatting sqref="AQ464">
    <cfRule type="expression" dxfId="1689" priority="1885">
      <formula>IF(RIGHT(TEXT(AQ464,"0.#"),1)=".",FALSE,TRUE)</formula>
    </cfRule>
    <cfRule type="expression" dxfId="1688" priority="1886">
      <formula>IF(RIGHT(TEXT(AQ464,"0.#"),1)=".",TRUE,FALSE)</formula>
    </cfRule>
  </conditionalFormatting>
  <conditionalFormatting sqref="AQ465">
    <cfRule type="expression" dxfId="1687" priority="1883">
      <formula>IF(RIGHT(TEXT(AQ465,"0.#"),1)=".",FALSE,TRUE)</formula>
    </cfRule>
    <cfRule type="expression" dxfId="1686" priority="1884">
      <formula>IF(RIGHT(TEXT(AQ465,"0.#"),1)=".",TRUE,FALSE)</formula>
    </cfRule>
  </conditionalFormatting>
  <conditionalFormatting sqref="AE470">
    <cfRule type="expression" dxfId="1685" priority="1875">
      <formula>IF(RIGHT(TEXT(AE470,"0.#"),1)=".",FALSE,TRUE)</formula>
    </cfRule>
    <cfRule type="expression" dxfId="1684" priority="1876">
      <formula>IF(RIGHT(TEXT(AE470,"0.#"),1)=".",TRUE,FALSE)</formula>
    </cfRule>
  </conditionalFormatting>
  <conditionalFormatting sqref="AE468">
    <cfRule type="expression" dxfId="1683" priority="1879">
      <formula>IF(RIGHT(TEXT(AE468,"0.#"),1)=".",FALSE,TRUE)</formula>
    </cfRule>
    <cfRule type="expression" dxfId="1682" priority="1880">
      <formula>IF(RIGHT(TEXT(AE468,"0.#"),1)=".",TRUE,FALSE)</formula>
    </cfRule>
  </conditionalFormatting>
  <conditionalFormatting sqref="AE469">
    <cfRule type="expression" dxfId="1681" priority="1877">
      <formula>IF(RIGHT(TEXT(AE469,"0.#"),1)=".",FALSE,TRUE)</formula>
    </cfRule>
    <cfRule type="expression" dxfId="1680" priority="1878">
      <formula>IF(RIGHT(TEXT(AE469,"0.#"),1)=".",TRUE,FALSE)</formula>
    </cfRule>
  </conditionalFormatting>
  <conditionalFormatting sqref="AM470">
    <cfRule type="expression" dxfId="1679" priority="1869">
      <formula>IF(RIGHT(TEXT(AM470,"0.#"),1)=".",FALSE,TRUE)</formula>
    </cfRule>
    <cfRule type="expression" dxfId="1678" priority="1870">
      <formula>IF(RIGHT(TEXT(AM470,"0.#"),1)=".",TRUE,FALSE)</formula>
    </cfRule>
  </conditionalFormatting>
  <conditionalFormatting sqref="AM468">
    <cfRule type="expression" dxfId="1677" priority="1873">
      <formula>IF(RIGHT(TEXT(AM468,"0.#"),1)=".",FALSE,TRUE)</formula>
    </cfRule>
    <cfRule type="expression" dxfId="1676" priority="1874">
      <formula>IF(RIGHT(TEXT(AM468,"0.#"),1)=".",TRUE,FALSE)</formula>
    </cfRule>
  </conditionalFormatting>
  <conditionalFormatting sqref="AM469">
    <cfRule type="expression" dxfId="1675" priority="1871">
      <formula>IF(RIGHT(TEXT(AM469,"0.#"),1)=".",FALSE,TRUE)</formula>
    </cfRule>
    <cfRule type="expression" dxfId="1674" priority="1872">
      <formula>IF(RIGHT(TEXT(AM469,"0.#"),1)=".",TRUE,FALSE)</formula>
    </cfRule>
  </conditionalFormatting>
  <conditionalFormatting sqref="AU470">
    <cfRule type="expression" dxfId="1673" priority="1863">
      <formula>IF(RIGHT(TEXT(AU470,"0.#"),1)=".",FALSE,TRUE)</formula>
    </cfRule>
    <cfRule type="expression" dxfId="1672" priority="1864">
      <formula>IF(RIGHT(TEXT(AU470,"0.#"),1)=".",TRUE,FALSE)</formula>
    </cfRule>
  </conditionalFormatting>
  <conditionalFormatting sqref="AU468">
    <cfRule type="expression" dxfId="1671" priority="1867">
      <formula>IF(RIGHT(TEXT(AU468,"0.#"),1)=".",FALSE,TRUE)</formula>
    </cfRule>
    <cfRule type="expression" dxfId="1670" priority="1868">
      <formula>IF(RIGHT(TEXT(AU468,"0.#"),1)=".",TRUE,FALSE)</formula>
    </cfRule>
  </conditionalFormatting>
  <conditionalFormatting sqref="AU469">
    <cfRule type="expression" dxfId="1669" priority="1865">
      <formula>IF(RIGHT(TEXT(AU469,"0.#"),1)=".",FALSE,TRUE)</formula>
    </cfRule>
    <cfRule type="expression" dxfId="1668" priority="1866">
      <formula>IF(RIGHT(TEXT(AU469,"0.#"),1)=".",TRUE,FALSE)</formula>
    </cfRule>
  </conditionalFormatting>
  <conditionalFormatting sqref="AI470">
    <cfRule type="expression" dxfId="1667" priority="1857">
      <formula>IF(RIGHT(TEXT(AI470,"0.#"),1)=".",FALSE,TRUE)</formula>
    </cfRule>
    <cfRule type="expression" dxfId="1666" priority="1858">
      <formula>IF(RIGHT(TEXT(AI470,"0.#"),1)=".",TRUE,FALSE)</formula>
    </cfRule>
  </conditionalFormatting>
  <conditionalFormatting sqref="AI468">
    <cfRule type="expression" dxfId="1665" priority="1861">
      <formula>IF(RIGHT(TEXT(AI468,"0.#"),1)=".",FALSE,TRUE)</formula>
    </cfRule>
    <cfRule type="expression" dxfId="1664" priority="1862">
      <formula>IF(RIGHT(TEXT(AI468,"0.#"),1)=".",TRUE,FALSE)</formula>
    </cfRule>
  </conditionalFormatting>
  <conditionalFormatting sqref="AI469">
    <cfRule type="expression" dxfId="1663" priority="1859">
      <formula>IF(RIGHT(TEXT(AI469,"0.#"),1)=".",FALSE,TRUE)</formula>
    </cfRule>
    <cfRule type="expression" dxfId="1662" priority="1860">
      <formula>IF(RIGHT(TEXT(AI469,"0.#"),1)=".",TRUE,FALSE)</formula>
    </cfRule>
  </conditionalFormatting>
  <conditionalFormatting sqref="AQ468">
    <cfRule type="expression" dxfId="1661" priority="1851">
      <formula>IF(RIGHT(TEXT(AQ468,"0.#"),1)=".",FALSE,TRUE)</formula>
    </cfRule>
    <cfRule type="expression" dxfId="1660" priority="1852">
      <formula>IF(RIGHT(TEXT(AQ468,"0.#"),1)=".",TRUE,FALSE)</formula>
    </cfRule>
  </conditionalFormatting>
  <conditionalFormatting sqref="AQ469">
    <cfRule type="expression" dxfId="1659" priority="1855">
      <formula>IF(RIGHT(TEXT(AQ469,"0.#"),1)=".",FALSE,TRUE)</formula>
    </cfRule>
    <cfRule type="expression" dxfId="1658" priority="1856">
      <formula>IF(RIGHT(TEXT(AQ469,"0.#"),1)=".",TRUE,FALSE)</formula>
    </cfRule>
  </conditionalFormatting>
  <conditionalFormatting sqref="AQ470">
    <cfRule type="expression" dxfId="1657" priority="1853">
      <formula>IF(RIGHT(TEXT(AQ470,"0.#"),1)=".",FALSE,TRUE)</formula>
    </cfRule>
    <cfRule type="expression" dxfId="1656" priority="1854">
      <formula>IF(RIGHT(TEXT(AQ470,"0.#"),1)=".",TRUE,FALSE)</formula>
    </cfRule>
  </conditionalFormatting>
  <conditionalFormatting sqref="AE475">
    <cfRule type="expression" dxfId="1655" priority="1845">
      <formula>IF(RIGHT(TEXT(AE475,"0.#"),1)=".",FALSE,TRUE)</formula>
    </cfRule>
    <cfRule type="expression" dxfId="1654" priority="1846">
      <formula>IF(RIGHT(TEXT(AE475,"0.#"),1)=".",TRUE,FALSE)</formula>
    </cfRule>
  </conditionalFormatting>
  <conditionalFormatting sqref="AE473">
    <cfRule type="expression" dxfId="1653" priority="1849">
      <formula>IF(RIGHT(TEXT(AE473,"0.#"),1)=".",FALSE,TRUE)</formula>
    </cfRule>
    <cfRule type="expression" dxfId="1652" priority="1850">
      <formula>IF(RIGHT(TEXT(AE473,"0.#"),1)=".",TRUE,FALSE)</formula>
    </cfRule>
  </conditionalFormatting>
  <conditionalFormatting sqref="AE474">
    <cfRule type="expression" dxfId="1651" priority="1847">
      <formula>IF(RIGHT(TEXT(AE474,"0.#"),1)=".",FALSE,TRUE)</formula>
    </cfRule>
    <cfRule type="expression" dxfId="1650" priority="1848">
      <formula>IF(RIGHT(TEXT(AE474,"0.#"),1)=".",TRUE,FALSE)</formula>
    </cfRule>
  </conditionalFormatting>
  <conditionalFormatting sqref="AM475">
    <cfRule type="expression" dxfId="1649" priority="1839">
      <formula>IF(RIGHT(TEXT(AM475,"0.#"),1)=".",FALSE,TRUE)</formula>
    </cfRule>
    <cfRule type="expression" dxfId="1648" priority="1840">
      <formula>IF(RIGHT(TEXT(AM475,"0.#"),1)=".",TRUE,FALSE)</formula>
    </cfRule>
  </conditionalFormatting>
  <conditionalFormatting sqref="AM473">
    <cfRule type="expression" dxfId="1647" priority="1843">
      <formula>IF(RIGHT(TEXT(AM473,"0.#"),1)=".",FALSE,TRUE)</formula>
    </cfRule>
    <cfRule type="expression" dxfId="1646" priority="1844">
      <formula>IF(RIGHT(TEXT(AM473,"0.#"),1)=".",TRUE,FALSE)</formula>
    </cfRule>
  </conditionalFormatting>
  <conditionalFormatting sqref="AM474">
    <cfRule type="expression" dxfId="1645" priority="1841">
      <formula>IF(RIGHT(TEXT(AM474,"0.#"),1)=".",FALSE,TRUE)</formula>
    </cfRule>
    <cfRule type="expression" dxfId="1644" priority="1842">
      <formula>IF(RIGHT(TEXT(AM474,"0.#"),1)=".",TRUE,FALSE)</formula>
    </cfRule>
  </conditionalFormatting>
  <conditionalFormatting sqref="AU475">
    <cfRule type="expression" dxfId="1643" priority="1833">
      <formula>IF(RIGHT(TEXT(AU475,"0.#"),1)=".",FALSE,TRUE)</formula>
    </cfRule>
    <cfRule type="expression" dxfId="1642" priority="1834">
      <formula>IF(RIGHT(TEXT(AU475,"0.#"),1)=".",TRUE,FALSE)</formula>
    </cfRule>
  </conditionalFormatting>
  <conditionalFormatting sqref="AU473">
    <cfRule type="expression" dxfId="1641" priority="1837">
      <formula>IF(RIGHT(TEXT(AU473,"0.#"),1)=".",FALSE,TRUE)</formula>
    </cfRule>
    <cfRule type="expression" dxfId="1640" priority="1838">
      <formula>IF(RIGHT(TEXT(AU473,"0.#"),1)=".",TRUE,FALSE)</formula>
    </cfRule>
  </conditionalFormatting>
  <conditionalFormatting sqref="AU474">
    <cfRule type="expression" dxfId="1639" priority="1835">
      <formula>IF(RIGHT(TEXT(AU474,"0.#"),1)=".",FALSE,TRUE)</formula>
    </cfRule>
    <cfRule type="expression" dxfId="1638" priority="1836">
      <formula>IF(RIGHT(TEXT(AU474,"0.#"),1)=".",TRUE,FALSE)</formula>
    </cfRule>
  </conditionalFormatting>
  <conditionalFormatting sqref="AI475">
    <cfRule type="expression" dxfId="1637" priority="1827">
      <formula>IF(RIGHT(TEXT(AI475,"0.#"),1)=".",FALSE,TRUE)</formula>
    </cfRule>
    <cfRule type="expression" dxfId="1636" priority="1828">
      <formula>IF(RIGHT(TEXT(AI475,"0.#"),1)=".",TRUE,FALSE)</formula>
    </cfRule>
  </conditionalFormatting>
  <conditionalFormatting sqref="AI473">
    <cfRule type="expression" dxfId="1635" priority="1831">
      <formula>IF(RIGHT(TEXT(AI473,"0.#"),1)=".",FALSE,TRUE)</formula>
    </cfRule>
    <cfRule type="expression" dxfId="1634" priority="1832">
      <formula>IF(RIGHT(TEXT(AI473,"0.#"),1)=".",TRUE,FALSE)</formula>
    </cfRule>
  </conditionalFormatting>
  <conditionalFormatting sqref="AI474">
    <cfRule type="expression" dxfId="1633" priority="1829">
      <formula>IF(RIGHT(TEXT(AI474,"0.#"),1)=".",FALSE,TRUE)</formula>
    </cfRule>
    <cfRule type="expression" dxfId="1632" priority="1830">
      <formula>IF(RIGHT(TEXT(AI474,"0.#"),1)=".",TRUE,FALSE)</formula>
    </cfRule>
  </conditionalFormatting>
  <conditionalFormatting sqref="AQ473">
    <cfRule type="expression" dxfId="1631" priority="1821">
      <formula>IF(RIGHT(TEXT(AQ473,"0.#"),1)=".",FALSE,TRUE)</formula>
    </cfRule>
    <cfRule type="expression" dxfId="1630" priority="1822">
      <formula>IF(RIGHT(TEXT(AQ473,"0.#"),1)=".",TRUE,FALSE)</formula>
    </cfRule>
  </conditionalFormatting>
  <conditionalFormatting sqref="AQ474">
    <cfRule type="expression" dxfId="1629" priority="1825">
      <formula>IF(RIGHT(TEXT(AQ474,"0.#"),1)=".",FALSE,TRUE)</formula>
    </cfRule>
    <cfRule type="expression" dxfId="1628" priority="1826">
      <formula>IF(RIGHT(TEXT(AQ474,"0.#"),1)=".",TRUE,FALSE)</formula>
    </cfRule>
  </conditionalFormatting>
  <conditionalFormatting sqref="AQ475">
    <cfRule type="expression" dxfId="1627" priority="1823">
      <formula>IF(RIGHT(TEXT(AQ475,"0.#"),1)=".",FALSE,TRUE)</formula>
    </cfRule>
    <cfRule type="expression" dxfId="1626" priority="1824">
      <formula>IF(RIGHT(TEXT(AQ475,"0.#"),1)=".",TRUE,FALSE)</formula>
    </cfRule>
  </conditionalFormatting>
  <conditionalFormatting sqref="AE480">
    <cfRule type="expression" dxfId="1625" priority="1815">
      <formula>IF(RIGHT(TEXT(AE480,"0.#"),1)=".",FALSE,TRUE)</formula>
    </cfRule>
    <cfRule type="expression" dxfId="1624" priority="1816">
      <formula>IF(RIGHT(TEXT(AE480,"0.#"),1)=".",TRUE,FALSE)</formula>
    </cfRule>
  </conditionalFormatting>
  <conditionalFormatting sqref="AE478">
    <cfRule type="expression" dxfId="1623" priority="1819">
      <formula>IF(RIGHT(TEXT(AE478,"0.#"),1)=".",FALSE,TRUE)</formula>
    </cfRule>
    <cfRule type="expression" dxfId="1622" priority="1820">
      <formula>IF(RIGHT(TEXT(AE478,"0.#"),1)=".",TRUE,FALSE)</formula>
    </cfRule>
  </conditionalFormatting>
  <conditionalFormatting sqref="AE479">
    <cfRule type="expression" dxfId="1621" priority="1817">
      <formula>IF(RIGHT(TEXT(AE479,"0.#"),1)=".",FALSE,TRUE)</formula>
    </cfRule>
    <cfRule type="expression" dxfId="1620" priority="1818">
      <formula>IF(RIGHT(TEXT(AE479,"0.#"),1)=".",TRUE,FALSE)</formula>
    </cfRule>
  </conditionalFormatting>
  <conditionalFormatting sqref="AM480">
    <cfRule type="expression" dxfId="1619" priority="1809">
      <formula>IF(RIGHT(TEXT(AM480,"0.#"),1)=".",FALSE,TRUE)</formula>
    </cfRule>
    <cfRule type="expression" dxfId="1618" priority="1810">
      <formula>IF(RIGHT(TEXT(AM480,"0.#"),1)=".",TRUE,FALSE)</formula>
    </cfRule>
  </conditionalFormatting>
  <conditionalFormatting sqref="AM478">
    <cfRule type="expression" dxfId="1617" priority="1813">
      <formula>IF(RIGHT(TEXT(AM478,"0.#"),1)=".",FALSE,TRUE)</formula>
    </cfRule>
    <cfRule type="expression" dxfId="1616" priority="1814">
      <formula>IF(RIGHT(TEXT(AM478,"0.#"),1)=".",TRUE,FALSE)</formula>
    </cfRule>
  </conditionalFormatting>
  <conditionalFormatting sqref="AM479">
    <cfRule type="expression" dxfId="1615" priority="1811">
      <formula>IF(RIGHT(TEXT(AM479,"0.#"),1)=".",FALSE,TRUE)</formula>
    </cfRule>
    <cfRule type="expression" dxfId="1614" priority="1812">
      <formula>IF(RIGHT(TEXT(AM479,"0.#"),1)=".",TRUE,FALSE)</formula>
    </cfRule>
  </conditionalFormatting>
  <conditionalFormatting sqref="AU480">
    <cfRule type="expression" dxfId="1613" priority="1803">
      <formula>IF(RIGHT(TEXT(AU480,"0.#"),1)=".",FALSE,TRUE)</formula>
    </cfRule>
    <cfRule type="expression" dxfId="1612" priority="1804">
      <formula>IF(RIGHT(TEXT(AU480,"0.#"),1)=".",TRUE,FALSE)</formula>
    </cfRule>
  </conditionalFormatting>
  <conditionalFormatting sqref="AU478">
    <cfRule type="expression" dxfId="1611" priority="1807">
      <formula>IF(RIGHT(TEXT(AU478,"0.#"),1)=".",FALSE,TRUE)</formula>
    </cfRule>
    <cfRule type="expression" dxfId="1610" priority="1808">
      <formula>IF(RIGHT(TEXT(AU478,"0.#"),1)=".",TRUE,FALSE)</formula>
    </cfRule>
  </conditionalFormatting>
  <conditionalFormatting sqref="AU479">
    <cfRule type="expression" dxfId="1609" priority="1805">
      <formula>IF(RIGHT(TEXT(AU479,"0.#"),1)=".",FALSE,TRUE)</formula>
    </cfRule>
    <cfRule type="expression" dxfId="1608" priority="1806">
      <formula>IF(RIGHT(TEXT(AU479,"0.#"),1)=".",TRUE,FALSE)</formula>
    </cfRule>
  </conditionalFormatting>
  <conditionalFormatting sqref="AI480">
    <cfRule type="expression" dxfId="1607" priority="1797">
      <formula>IF(RIGHT(TEXT(AI480,"0.#"),1)=".",FALSE,TRUE)</formula>
    </cfRule>
    <cfRule type="expression" dxfId="1606" priority="1798">
      <formula>IF(RIGHT(TEXT(AI480,"0.#"),1)=".",TRUE,FALSE)</formula>
    </cfRule>
  </conditionalFormatting>
  <conditionalFormatting sqref="AI478">
    <cfRule type="expression" dxfId="1605" priority="1801">
      <formula>IF(RIGHT(TEXT(AI478,"0.#"),1)=".",FALSE,TRUE)</formula>
    </cfRule>
    <cfRule type="expression" dxfId="1604" priority="1802">
      <formula>IF(RIGHT(TEXT(AI478,"0.#"),1)=".",TRUE,FALSE)</formula>
    </cfRule>
  </conditionalFormatting>
  <conditionalFormatting sqref="AI479">
    <cfRule type="expression" dxfId="1603" priority="1799">
      <formula>IF(RIGHT(TEXT(AI479,"0.#"),1)=".",FALSE,TRUE)</formula>
    </cfRule>
    <cfRule type="expression" dxfId="1602" priority="1800">
      <formula>IF(RIGHT(TEXT(AI479,"0.#"),1)=".",TRUE,FALSE)</formula>
    </cfRule>
  </conditionalFormatting>
  <conditionalFormatting sqref="AQ478">
    <cfRule type="expression" dxfId="1601" priority="1791">
      <formula>IF(RIGHT(TEXT(AQ478,"0.#"),1)=".",FALSE,TRUE)</formula>
    </cfRule>
    <cfRule type="expression" dxfId="1600" priority="1792">
      <formula>IF(RIGHT(TEXT(AQ478,"0.#"),1)=".",TRUE,FALSE)</formula>
    </cfRule>
  </conditionalFormatting>
  <conditionalFormatting sqref="AQ479">
    <cfRule type="expression" dxfId="1599" priority="1795">
      <formula>IF(RIGHT(TEXT(AQ479,"0.#"),1)=".",FALSE,TRUE)</formula>
    </cfRule>
    <cfRule type="expression" dxfId="1598" priority="1796">
      <formula>IF(RIGHT(TEXT(AQ479,"0.#"),1)=".",TRUE,FALSE)</formula>
    </cfRule>
  </conditionalFormatting>
  <conditionalFormatting sqref="AQ480">
    <cfRule type="expression" dxfId="1597" priority="1793">
      <formula>IF(RIGHT(TEXT(AQ480,"0.#"),1)=".",FALSE,TRUE)</formula>
    </cfRule>
    <cfRule type="expression" dxfId="1596" priority="1794">
      <formula>IF(RIGHT(TEXT(AQ480,"0.#"),1)=".",TRUE,FALSE)</formula>
    </cfRule>
  </conditionalFormatting>
  <conditionalFormatting sqref="AM47">
    <cfRule type="expression" dxfId="1595" priority="2085">
      <formula>IF(RIGHT(TEXT(AM47,"0.#"),1)=".",FALSE,TRUE)</formula>
    </cfRule>
    <cfRule type="expression" dxfId="1594" priority="2086">
      <formula>IF(RIGHT(TEXT(AM47,"0.#"),1)=".",TRUE,FALSE)</formula>
    </cfRule>
  </conditionalFormatting>
  <conditionalFormatting sqref="AI46">
    <cfRule type="expression" dxfId="1593" priority="2089">
      <formula>IF(RIGHT(TEXT(AI46,"0.#"),1)=".",FALSE,TRUE)</formula>
    </cfRule>
    <cfRule type="expression" dxfId="1592" priority="2090">
      <formula>IF(RIGHT(TEXT(AI46,"0.#"),1)=".",TRUE,FALSE)</formula>
    </cfRule>
  </conditionalFormatting>
  <conditionalFormatting sqref="AM46">
    <cfRule type="expression" dxfId="1591" priority="2087">
      <formula>IF(RIGHT(TEXT(AM46,"0.#"),1)=".",FALSE,TRUE)</formula>
    </cfRule>
    <cfRule type="expression" dxfId="1590" priority="2088">
      <formula>IF(RIGHT(TEXT(AM46,"0.#"),1)=".",TRUE,FALSE)</formula>
    </cfRule>
  </conditionalFormatting>
  <conditionalFormatting sqref="AU46:AU48">
    <cfRule type="expression" dxfId="1589" priority="2079">
      <formula>IF(RIGHT(TEXT(AU46,"0.#"),1)=".",FALSE,TRUE)</formula>
    </cfRule>
    <cfRule type="expression" dxfId="1588" priority="2080">
      <formula>IF(RIGHT(TEXT(AU46,"0.#"),1)=".",TRUE,FALSE)</formula>
    </cfRule>
  </conditionalFormatting>
  <conditionalFormatting sqref="AM48">
    <cfRule type="expression" dxfId="1587" priority="2083">
      <formula>IF(RIGHT(TEXT(AM48,"0.#"),1)=".",FALSE,TRUE)</formula>
    </cfRule>
    <cfRule type="expression" dxfId="1586" priority="2084">
      <formula>IF(RIGHT(TEXT(AM48,"0.#"),1)=".",TRUE,FALSE)</formula>
    </cfRule>
  </conditionalFormatting>
  <conditionalFormatting sqref="AQ46:AQ48">
    <cfRule type="expression" dxfId="1585" priority="2081">
      <formula>IF(RIGHT(TEXT(AQ46,"0.#"),1)=".",FALSE,TRUE)</formula>
    </cfRule>
    <cfRule type="expression" dxfId="1584" priority="2082">
      <formula>IF(RIGHT(TEXT(AQ46,"0.#"),1)=".",TRUE,FALSE)</formula>
    </cfRule>
  </conditionalFormatting>
  <conditionalFormatting sqref="AE146:AE147 AI146:AI147 AM146:AM147 AQ146:AQ147 AU146:AU147">
    <cfRule type="expression" dxfId="1583" priority="2073">
      <formula>IF(RIGHT(TEXT(AE146,"0.#"),1)=".",FALSE,TRUE)</formula>
    </cfRule>
    <cfRule type="expression" dxfId="1582" priority="2074">
      <formula>IF(RIGHT(TEXT(AE146,"0.#"),1)=".",TRUE,FALSE)</formula>
    </cfRule>
  </conditionalFormatting>
  <conditionalFormatting sqref="AE138:AE139 AI138:AI139 AM138:AM139 AQ138:AQ139 AU138:AU139">
    <cfRule type="expression" dxfId="1581" priority="2077">
      <formula>IF(RIGHT(TEXT(AE138,"0.#"),1)=".",FALSE,TRUE)</formula>
    </cfRule>
    <cfRule type="expression" dxfId="1580" priority="2078">
      <formula>IF(RIGHT(TEXT(AE138,"0.#"),1)=".",TRUE,FALSE)</formula>
    </cfRule>
  </conditionalFormatting>
  <conditionalFormatting sqref="AE142:AE143 AI142:AI143 AM142:AM143 AQ142:AQ143 AU142:AU143">
    <cfRule type="expression" dxfId="1579" priority="2075">
      <formula>IF(RIGHT(TEXT(AE142,"0.#"),1)=".",FALSE,TRUE)</formula>
    </cfRule>
    <cfRule type="expression" dxfId="1578" priority="2076">
      <formula>IF(RIGHT(TEXT(AE142,"0.#"),1)=".",TRUE,FALSE)</formula>
    </cfRule>
  </conditionalFormatting>
  <conditionalFormatting sqref="AE198:AE199 AI198:AI199 AM198:AM199 AQ198:AQ199 AU198:AU199">
    <cfRule type="expression" dxfId="1577" priority="2067">
      <formula>IF(RIGHT(TEXT(AE198,"0.#"),1)=".",FALSE,TRUE)</formula>
    </cfRule>
    <cfRule type="expression" dxfId="1576" priority="2068">
      <formula>IF(RIGHT(TEXT(AE198,"0.#"),1)=".",TRUE,FALSE)</formula>
    </cfRule>
  </conditionalFormatting>
  <conditionalFormatting sqref="AE150:AE151 AI150:AI151 AM150:AM151 AQ150:AQ151 AU150:AU151">
    <cfRule type="expression" dxfId="1575" priority="2071">
      <formula>IF(RIGHT(TEXT(AE150,"0.#"),1)=".",FALSE,TRUE)</formula>
    </cfRule>
    <cfRule type="expression" dxfId="1574" priority="2072">
      <formula>IF(RIGHT(TEXT(AE150,"0.#"),1)=".",TRUE,FALSE)</formula>
    </cfRule>
  </conditionalFormatting>
  <conditionalFormatting sqref="AE194:AE195 AI194:AI195 AM194:AM195 AQ194:AQ195 AU194:AU195">
    <cfRule type="expression" dxfId="1573" priority="2069">
      <formula>IF(RIGHT(TEXT(AE194,"0.#"),1)=".",FALSE,TRUE)</formula>
    </cfRule>
    <cfRule type="expression" dxfId="1572" priority="2070">
      <formula>IF(RIGHT(TEXT(AE194,"0.#"),1)=".",TRUE,FALSE)</formula>
    </cfRule>
  </conditionalFormatting>
  <conditionalFormatting sqref="AE210:AE211 AI210:AI211 AM210:AM211 AQ210:AQ211 AU210:AU211">
    <cfRule type="expression" dxfId="1571" priority="2061">
      <formula>IF(RIGHT(TEXT(AE210,"0.#"),1)=".",FALSE,TRUE)</formula>
    </cfRule>
    <cfRule type="expression" dxfId="1570" priority="2062">
      <formula>IF(RIGHT(TEXT(AE210,"0.#"),1)=".",TRUE,FALSE)</formula>
    </cfRule>
  </conditionalFormatting>
  <conditionalFormatting sqref="AE202:AE203 AI202:AI203 AM202:AM203 AQ202:AQ203 AU202:AU203">
    <cfRule type="expression" dxfId="1569" priority="2065">
      <formula>IF(RIGHT(TEXT(AE202,"0.#"),1)=".",FALSE,TRUE)</formula>
    </cfRule>
    <cfRule type="expression" dxfId="1568" priority="2066">
      <formula>IF(RIGHT(TEXT(AE202,"0.#"),1)=".",TRUE,FALSE)</formula>
    </cfRule>
  </conditionalFormatting>
  <conditionalFormatting sqref="AE206:AE207 AI206:AI207 AM206:AM207 AQ206:AQ207 AU206:AU207">
    <cfRule type="expression" dxfId="1567" priority="2063">
      <formula>IF(RIGHT(TEXT(AE206,"0.#"),1)=".",FALSE,TRUE)</formula>
    </cfRule>
    <cfRule type="expression" dxfId="1566" priority="2064">
      <formula>IF(RIGHT(TEXT(AE206,"0.#"),1)=".",TRUE,FALSE)</formula>
    </cfRule>
  </conditionalFormatting>
  <conditionalFormatting sqref="AE262:AE263 AI262:AI263 AM262:AM263 AQ262:AQ263 AU262:AU263">
    <cfRule type="expression" dxfId="1565" priority="2055">
      <formula>IF(RIGHT(TEXT(AE262,"0.#"),1)=".",FALSE,TRUE)</formula>
    </cfRule>
    <cfRule type="expression" dxfId="1564" priority="2056">
      <formula>IF(RIGHT(TEXT(AE262,"0.#"),1)=".",TRUE,FALSE)</formula>
    </cfRule>
  </conditionalFormatting>
  <conditionalFormatting sqref="AE254:AE255 AI254:AI255 AM254:AM255 AQ254:AQ255 AU254:AU255">
    <cfRule type="expression" dxfId="1563" priority="2059">
      <formula>IF(RIGHT(TEXT(AE254,"0.#"),1)=".",FALSE,TRUE)</formula>
    </cfRule>
    <cfRule type="expression" dxfId="1562" priority="2060">
      <formula>IF(RIGHT(TEXT(AE254,"0.#"),1)=".",TRUE,FALSE)</formula>
    </cfRule>
  </conditionalFormatting>
  <conditionalFormatting sqref="AE258:AE259 AI258:AI259 AM258:AM259 AQ258:AQ259 AU258:AU259">
    <cfRule type="expression" dxfId="1561" priority="2057">
      <formula>IF(RIGHT(TEXT(AE258,"0.#"),1)=".",FALSE,TRUE)</formula>
    </cfRule>
    <cfRule type="expression" dxfId="1560" priority="2058">
      <formula>IF(RIGHT(TEXT(AE258,"0.#"),1)=".",TRUE,FALSE)</formula>
    </cfRule>
  </conditionalFormatting>
  <conditionalFormatting sqref="AE314:AE315 AI314:AI315 AM314:AM315 AQ314:AQ315 AU314:AU315">
    <cfRule type="expression" dxfId="1559" priority="2049">
      <formula>IF(RIGHT(TEXT(AE314,"0.#"),1)=".",FALSE,TRUE)</formula>
    </cfRule>
    <cfRule type="expression" dxfId="1558" priority="2050">
      <formula>IF(RIGHT(TEXT(AE314,"0.#"),1)=".",TRUE,FALSE)</formula>
    </cfRule>
  </conditionalFormatting>
  <conditionalFormatting sqref="AE266:AE267 AI266:AI267 AM266:AM267 AQ266:AQ267 AU266:AU267">
    <cfRule type="expression" dxfId="1557" priority="2053">
      <formula>IF(RIGHT(TEXT(AE266,"0.#"),1)=".",FALSE,TRUE)</formula>
    </cfRule>
    <cfRule type="expression" dxfId="1556" priority="2054">
      <formula>IF(RIGHT(TEXT(AE266,"0.#"),1)=".",TRUE,FALSE)</formula>
    </cfRule>
  </conditionalFormatting>
  <conditionalFormatting sqref="AE270:AE271 AI270:AI271 AM270:AM271 AQ270:AQ271 AU270:AU271">
    <cfRule type="expression" dxfId="1555" priority="2051">
      <formula>IF(RIGHT(TEXT(AE270,"0.#"),1)=".",FALSE,TRUE)</formula>
    </cfRule>
    <cfRule type="expression" dxfId="1554" priority="2052">
      <formula>IF(RIGHT(TEXT(AE270,"0.#"),1)=".",TRUE,FALSE)</formula>
    </cfRule>
  </conditionalFormatting>
  <conditionalFormatting sqref="AE326:AE327 AI326:AI327 AM326:AM327 AQ326:AQ327 AU326:AU327">
    <cfRule type="expression" dxfId="1553" priority="2043">
      <formula>IF(RIGHT(TEXT(AE326,"0.#"),1)=".",FALSE,TRUE)</formula>
    </cfRule>
    <cfRule type="expression" dxfId="1552" priority="2044">
      <formula>IF(RIGHT(TEXT(AE326,"0.#"),1)=".",TRUE,FALSE)</formula>
    </cfRule>
  </conditionalFormatting>
  <conditionalFormatting sqref="AE318:AE319 AI318:AI319 AM318:AM319 AQ318:AQ319 AU318:AU319">
    <cfRule type="expression" dxfId="1551" priority="2047">
      <formula>IF(RIGHT(TEXT(AE318,"0.#"),1)=".",FALSE,TRUE)</formula>
    </cfRule>
    <cfRule type="expression" dxfId="1550" priority="2048">
      <formula>IF(RIGHT(TEXT(AE318,"0.#"),1)=".",TRUE,FALSE)</formula>
    </cfRule>
  </conditionalFormatting>
  <conditionalFormatting sqref="AE322:AE323 AI322:AI323 AM322:AM323 AQ322:AQ323 AU322:AU323">
    <cfRule type="expression" dxfId="1549" priority="2045">
      <formula>IF(RIGHT(TEXT(AE322,"0.#"),1)=".",FALSE,TRUE)</formula>
    </cfRule>
    <cfRule type="expression" dxfId="1548" priority="2046">
      <formula>IF(RIGHT(TEXT(AE322,"0.#"),1)=".",TRUE,FALSE)</formula>
    </cfRule>
  </conditionalFormatting>
  <conditionalFormatting sqref="AE378:AE379 AI378:AI379 AM378:AM379 AQ378:AQ379 AU378:AU379">
    <cfRule type="expression" dxfId="1547" priority="2037">
      <formula>IF(RIGHT(TEXT(AE378,"0.#"),1)=".",FALSE,TRUE)</formula>
    </cfRule>
    <cfRule type="expression" dxfId="1546" priority="2038">
      <formula>IF(RIGHT(TEXT(AE378,"0.#"),1)=".",TRUE,FALSE)</formula>
    </cfRule>
  </conditionalFormatting>
  <conditionalFormatting sqref="AE330:AE331 AI330:AI331 AM330:AM331 AQ330:AQ331 AU330:AU331">
    <cfRule type="expression" dxfId="1545" priority="2041">
      <formula>IF(RIGHT(TEXT(AE330,"0.#"),1)=".",FALSE,TRUE)</formula>
    </cfRule>
    <cfRule type="expression" dxfId="1544" priority="2042">
      <formula>IF(RIGHT(TEXT(AE330,"0.#"),1)=".",TRUE,FALSE)</formula>
    </cfRule>
  </conditionalFormatting>
  <conditionalFormatting sqref="AE374:AE375 AI374:AI375 AM374:AM375 AQ374:AQ375 AU374:AU375">
    <cfRule type="expression" dxfId="1543" priority="2039">
      <formula>IF(RIGHT(TEXT(AE374,"0.#"),1)=".",FALSE,TRUE)</formula>
    </cfRule>
    <cfRule type="expression" dxfId="1542" priority="2040">
      <formula>IF(RIGHT(TEXT(AE374,"0.#"),1)=".",TRUE,FALSE)</formula>
    </cfRule>
  </conditionalFormatting>
  <conditionalFormatting sqref="AE390:AE391 AI390:AI391 AM390:AM391 AQ390:AQ391 AU390:AU391">
    <cfRule type="expression" dxfId="1541" priority="2031">
      <formula>IF(RIGHT(TEXT(AE390,"0.#"),1)=".",FALSE,TRUE)</formula>
    </cfRule>
    <cfRule type="expression" dxfId="1540" priority="2032">
      <formula>IF(RIGHT(TEXT(AE390,"0.#"),1)=".",TRUE,FALSE)</formula>
    </cfRule>
  </conditionalFormatting>
  <conditionalFormatting sqref="AE382:AE383 AI382:AI383 AM382:AM383 AQ382:AQ383 AU382:AU383">
    <cfRule type="expression" dxfId="1539" priority="2035">
      <formula>IF(RIGHT(TEXT(AE382,"0.#"),1)=".",FALSE,TRUE)</formula>
    </cfRule>
    <cfRule type="expression" dxfId="1538" priority="2036">
      <formula>IF(RIGHT(TEXT(AE382,"0.#"),1)=".",TRUE,FALSE)</formula>
    </cfRule>
  </conditionalFormatting>
  <conditionalFormatting sqref="AE386:AE387 AI386:AI387 AM386:AM387 AQ386:AQ387 AU386:AU387">
    <cfRule type="expression" dxfId="1537" priority="2033">
      <formula>IF(RIGHT(TEXT(AE386,"0.#"),1)=".",FALSE,TRUE)</formula>
    </cfRule>
    <cfRule type="expression" dxfId="1536" priority="2034">
      <formula>IF(RIGHT(TEXT(AE386,"0.#"),1)=".",TRUE,FALSE)</formula>
    </cfRule>
  </conditionalFormatting>
  <conditionalFormatting sqref="AE440">
    <cfRule type="expression" dxfId="1535" priority="2025">
      <formula>IF(RIGHT(TEXT(AE440,"0.#"),1)=".",FALSE,TRUE)</formula>
    </cfRule>
    <cfRule type="expression" dxfId="1534" priority="2026">
      <formula>IF(RIGHT(TEXT(AE440,"0.#"),1)=".",TRUE,FALSE)</formula>
    </cfRule>
  </conditionalFormatting>
  <conditionalFormatting sqref="AE438">
    <cfRule type="expression" dxfId="1533" priority="2029">
      <formula>IF(RIGHT(TEXT(AE438,"0.#"),1)=".",FALSE,TRUE)</formula>
    </cfRule>
    <cfRule type="expression" dxfId="1532" priority="2030">
      <formula>IF(RIGHT(TEXT(AE438,"0.#"),1)=".",TRUE,FALSE)</formula>
    </cfRule>
  </conditionalFormatting>
  <conditionalFormatting sqref="AE439">
    <cfRule type="expression" dxfId="1531" priority="2027">
      <formula>IF(RIGHT(TEXT(AE439,"0.#"),1)=".",FALSE,TRUE)</formula>
    </cfRule>
    <cfRule type="expression" dxfId="1530" priority="2028">
      <formula>IF(RIGHT(TEXT(AE439,"0.#"),1)=".",TRUE,FALSE)</formula>
    </cfRule>
  </conditionalFormatting>
  <conditionalFormatting sqref="AM440">
    <cfRule type="expression" dxfId="1529" priority="2019">
      <formula>IF(RIGHT(TEXT(AM440,"0.#"),1)=".",FALSE,TRUE)</formula>
    </cfRule>
    <cfRule type="expression" dxfId="1528" priority="2020">
      <formula>IF(RIGHT(TEXT(AM440,"0.#"),1)=".",TRUE,FALSE)</formula>
    </cfRule>
  </conditionalFormatting>
  <conditionalFormatting sqref="AM438">
    <cfRule type="expression" dxfId="1527" priority="2023">
      <formula>IF(RIGHT(TEXT(AM438,"0.#"),1)=".",FALSE,TRUE)</formula>
    </cfRule>
    <cfRule type="expression" dxfId="1526" priority="2024">
      <formula>IF(RIGHT(TEXT(AM438,"0.#"),1)=".",TRUE,FALSE)</formula>
    </cfRule>
  </conditionalFormatting>
  <conditionalFormatting sqref="AM439">
    <cfRule type="expression" dxfId="1525" priority="2021">
      <formula>IF(RIGHT(TEXT(AM439,"0.#"),1)=".",FALSE,TRUE)</formula>
    </cfRule>
    <cfRule type="expression" dxfId="1524" priority="2022">
      <formula>IF(RIGHT(TEXT(AM439,"0.#"),1)=".",TRUE,FALSE)</formula>
    </cfRule>
  </conditionalFormatting>
  <conditionalFormatting sqref="AU440">
    <cfRule type="expression" dxfId="1523" priority="2013">
      <formula>IF(RIGHT(TEXT(AU440,"0.#"),1)=".",FALSE,TRUE)</formula>
    </cfRule>
    <cfRule type="expression" dxfId="1522" priority="2014">
      <formula>IF(RIGHT(TEXT(AU440,"0.#"),1)=".",TRUE,FALSE)</formula>
    </cfRule>
  </conditionalFormatting>
  <conditionalFormatting sqref="AU438">
    <cfRule type="expression" dxfId="1521" priority="2017">
      <formula>IF(RIGHT(TEXT(AU438,"0.#"),1)=".",FALSE,TRUE)</formula>
    </cfRule>
    <cfRule type="expression" dxfId="1520" priority="2018">
      <formula>IF(RIGHT(TEXT(AU438,"0.#"),1)=".",TRUE,FALSE)</formula>
    </cfRule>
  </conditionalFormatting>
  <conditionalFormatting sqref="AU439">
    <cfRule type="expression" dxfId="1519" priority="2015">
      <formula>IF(RIGHT(TEXT(AU439,"0.#"),1)=".",FALSE,TRUE)</formula>
    </cfRule>
    <cfRule type="expression" dxfId="1518" priority="2016">
      <formula>IF(RIGHT(TEXT(AU439,"0.#"),1)=".",TRUE,FALSE)</formula>
    </cfRule>
  </conditionalFormatting>
  <conditionalFormatting sqref="AI440">
    <cfRule type="expression" dxfId="1517" priority="2007">
      <formula>IF(RIGHT(TEXT(AI440,"0.#"),1)=".",FALSE,TRUE)</formula>
    </cfRule>
    <cfRule type="expression" dxfId="1516" priority="2008">
      <formula>IF(RIGHT(TEXT(AI440,"0.#"),1)=".",TRUE,FALSE)</formula>
    </cfRule>
  </conditionalFormatting>
  <conditionalFormatting sqref="AI438">
    <cfRule type="expression" dxfId="1515" priority="2011">
      <formula>IF(RIGHT(TEXT(AI438,"0.#"),1)=".",FALSE,TRUE)</formula>
    </cfRule>
    <cfRule type="expression" dxfId="1514" priority="2012">
      <formula>IF(RIGHT(TEXT(AI438,"0.#"),1)=".",TRUE,FALSE)</formula>
    </cfRule>
  </conditionalFormatting>
  <conditionalFormatting sqref="AI439">
    <cfRule type="expression" dxfId="1513" priority="2009">
      <formula>IF(RIGHT(TEXT(AI439,"0.#"),1)=".",FALSE,TRUE)</formula>
    </cfRule>
    <cfRule type="expression" dxfId="1512" priority="2010">
      <formula>IF(RIGHT(TEXT(AI439,"0.#"),1)=".",TRUE,FALSE)</formula>
    </cfRule>
  </conditionalFormatting>
  <conditionalFormatting sqref="AQ438">
    <cfRule type="expression" dxfId="1511" priority="2001">
      <formula>IF(RIGHT(TEXT(AQ438,"0.#"),1)=".",FALSE,TRUE)</formula>
    </cfRule>
    <cfRule type="expression" dxfId="1510" priority="2002">
      <formula>IF(RIGHT(TEXT(AQ438,"0.#"),1)=".",TRUE,FALSE)</formula>
    </cfRule>
  </conditionalFormatting>
  <conditionalFormatting sqref="AQ439">
    <cfRule type="expression" dxfId="1509" priority="2005">
      <formula>IF(RIGHT(TEXT(AQ439,"0.#"),1)=".",FALSE,TRUE)</formula>
    </cfRule>
    <cfRule type="expression" dxfId="1508" priority="2006">
      <formula>IF(RIGHT(TEXT(AQ439,"0.#"),1)=".",TRUE,FALSE)</formula>
    </cfRule>
  </conditionalFormatting>
  <conditionalFormatting sqref="AQ440">
    <cfRule type="expression" dxfId="1507" priority="2003">
      <formula>IF(RIGHT(TEXT(AQ440,"0.#"),1)=".",FALSE,TRUE)</formula>
    </cfRule>
    <cfRule type="expression" dxfId="1506" priority="2004">
      <formula>IF(RIGHT(TEXT(AQ440,"0.#"),1)=".",TRUE,FALSE)</formula>
    </cfRule>
  </conditionalFormatting>
  <conditionalFormatting sqref="AE445">
    <cfRule type="expression" dxfId="1505" priority="1995">
      <formula>IF(RIGHT(TEXT(AE445,"0.#"),1)=".",FALSE,TRUE)</formula>
    </cfRule>
    <cfRule type="expression" dxfId="1504" priority="1996">
      <formula>IF(RIGHT(TEXT(AE445,"0.#"),1)=".",TRUE,FALSE)</formula>
    </cfRule>
  </conditionalFormatting>
  <conditionalFormatting sqref="AE443">
    <cfRule type="expression" dxfId="1503" priority="1999">
      <formula>IF(RIGHT(TEXT(AE443,"0.#"),1)=".",FALSE,TRUE)</formula>
    </cfRule>
    <cfRule type="expression" dxfId="1502" priority="2000">
      <formula>IF(RIGHT(TEXT(AE443,"0.#"),1)=".",TRUE,FALSE)</formula>
    </cfRule>
  </conditionalFormatting>
  <conditionalFormatting sqref="AE444">
    <cfRule type="expression" dxfId="1501" priority="1997">
      <formula>IF(RIGHT(TEXT(AE444,"0.#"),1)=".",FALSE,TRUE)</formula>
    </cfRule>
    <cfRule type="expression" dxfId="1500" priority="1998">
      <formula>IF(RIGHT(TEXT(AE444,"0.#"),1)=".",TRUE,FALSE)</formula>
    </cfRule>
  </conditionalFormatting>
  <conditionalFormatting sqref="AM445">
    <cfRule type="expression" dxfId="1499" priority="1989">
      <formula>IF(RIGHT(TEXT(AM445,"0.#"),1)=".",FALSE,TRUE)</formula>
    </cfRule>
    <cfRule type="expression" dxfId="1498" priority="1990">
      <formula>IF(RIGHT(TEXT(AM445,"0.#"),1)=".",TRUE,FALSE)</formula>
    </cfRule>
  </conditionalFormatting>
  <conditionalFormatting sqref="AM443">
    <cfRule type="expression" dxfId="1497" priority="1993">
      <formula>IF(RIGHT(TEXT(AM443,"0.#"),1)=".",FALSE,TRUE)</formula>
    </cfRule>
    <cfRule type="expression" dxfId="1496" priority="1994">
      <formula>IF(RIGHT(TEXT(AM443,"0.#"),1)=".",TRUE,FALSE)</formula>
    </cfRule>
  </conditionalFormatting>
  <conditionalFormatting sqref="AM444">
    <cfRule type="expression" dxfId="1495" priority="1991">
      <formula>IF(RIGHT(TEXT(AM444,"0.#"),1)=".",FALSE,TRUE)</formula>
    </cfRule>
    <cfRule type="expression" dxfId="1494" priority="1992">
      <formula>IF(RIGHT(TEXT(AM444,"0.#"),1)=".",TRUE,FALSE)</formula>
    </cfRule>
  </conditionalFormatting>
  <conditionalFormatting sqref="AU445">
    <cfRule type="expression" dxfId="1493" priority="1983">
      <formula>IF(RIGHT(TEXT(AU445,"0.#"),1)=".",FALSE,TRUE)</formula>
    </cfRule>
    <cfRule type="expression" dxfId="1492" priority="1984">
      <formula>IF(RIGHT(TEXT(AU445,"0.#"),1)=".",TRUE,FALSE)</formula>
    </cfRule>
  </conditionalFormatting>
  <conditionalFormatting sqref="AU443">
    <cfRule type="expression" dxfId="1491" priority="1987">
      <formula>IF(RIGHT(TEXT(AU443,"0.#"),1)=".",FALSE,TRUE)</formula>
    </cfRule>
    <cfRule type="expression" dxfId="1490" priority="1988">
      <formula>IF(RIGHT(TEXT(AU443,"0.#"),1)=".",TRUE,FALSE)</formula>
    </cfRule>
  </conditionalFormatting>
  <conditionalFormatting sqref="AU444">
    <cfRule type="expression" dxfId="1489" priority="1985">
      <formula>IF(RIGHT(TEXT(AU444,"0.#"),1)=".",FALSE,TRUE)</formula>
    </cfRule>
    <cfRule type="expression" dxfId="1488" priority="1986">
      <formula>IF(RIGHT(TEXT(AU444,"0.#"),1)=".",TRUE,FALSE)</formula>
    </cfRule>
  </conditionalFormatting>
  <conditionalFormatting sqref="AI445">
    <cfRule type="expression" dxfId="1487" priority="1977">
      <formula>IF(RIGHT(TEXT(AI445,"0.#"),1)=".",FALSE,TRUE)</formula>
    </cfRule>
    <cfRule type="expression" dxfId="1486" priority="1978">
      <formula>IF(RIGHT(TEXT(AI445,"0.#"),1)=".",TRUE,FALSE)</formula>
    </cfRule>
  </conditionalFormatting>
  <conditionalFormatting sqref="AI443">
    <cfRule type="expression" dxfId="1485" priority="1981">
      <formula>IF(RIGHT(TEXT(AI443,"0.#"),1)=".",FALSE,TRUE)</formula>
    </cfRule>
    <cfRule type="expression" dxfId="1484" priority="1982">
      <formula>IF(RIGHT(TEXT(AI443,"0.#"),1)=".",TRUE,FALSE)</formula>
    </cfRule>
  </conditionalFormatting>
  <conditionalFormatting sqref="AI444">
    <cfRule type="expression" dxfId="1483" priority="1979">
      <formula>IF(RIGHT(TEXT(AI444,"0.#"),1)=".",FALSE,TRUE)</formula>
    </cfRule>
    <cfRule type="expression" dxfId="1482" priority="1980">
      <formula>IF(RIGHT(TEXT(AI444,"0.#"),1)=".",TRUE,FALSE)</formula>
    </cfRule>
  </conditionalFormatting>
  <conditionalFormatting sqref="AQ443">
    <cfRule type="expression" dxfId="1481" priority="1971">
      <formula>IF(RIGHT(TEXT(AQ443,"0.#"),1)=".",FALSE,TRUE)</formula>
    </cfRule>
    <cfRule type="expression" dxfId="1480" priority="1972">
      <formula>IF(RIGHT(TEXT(AQ443,"0.#"),1)=".",TRUE,FALSE)</formula>
    </cfRule>
  </conditionalFormatting>
  <conditionalFormatting sqref="AQ444">
    <cfRule type="expression" dxfId="1479" priority="1975">
      <formula>IF(RIGHT(TEXT(AQ444,"0.#"),1)=".",FALSE,TRUE)</formula>
    </cfRule>
    <cfRule type="expression" dxfId="1478" priority="1976">
      <formula>IF(RIGHT(TEXT(AQ444,"0.#"),1)=".",TRUE,FALSE)</formula>
    </cfRule>
  </conditionalFormatting>
  <conditionalFormatting sqref="AQ445">
    <cfRule type="expression" dxfId="1477" priority="1973">
      <formula>IF(RIGHT(TEXT(AQ445,"0.#"),1)=".",FALSE,TRUE)</formula>
    </cfRule>
    <cfRule type="expression" dxfId="1476" priority="1974">
      <formula>IF(RIGHT(TEXT(AQ445,"0.#"),1)=".",TRUE,FALSE)</formula>
    </cfRule>
  </conditionalFormatting>
  <conditionalFormatting sqref="Y880:Y907">
    <cfRule type="expression" dxfId="1475" priority="2201">
      <formula>IF(RIGHT(TEXT(Y880,"0.#"),1)=".",FALSE,TRUE)</formula>
    </cfRule>
    <cfRule type="expression" dxfId="1474" priority="2202">
      <formula>IF(RIGHT(TEXT(Y880,"0.#"),1)=".",TRUE,FALSE)</formula>
    </cfRule>
  </conditionalFormatting>
  <conditionalFormatting sqref="Y878:Y879">
    <cfRule type="expression" dxfId="1473" priority="2195">
      <formula>IF(RIGHT(TEXT(Y878,"0.#"),1)=".",FALSE,TRUE)</formula>
    </cfRule>
    <cfRule type="expression" dxfId="1472" priority="2196">
      <formula>IF(RIGHT(TEXT(Y878,"0.#"),1)=".",TRUE,FALSE)</formula>
    </cfRule>
  </conditionalFormatting>
  <conditionalFormatting sqref="Y913:Y940">
    <cfRule type="expression" dxfId="1471" priority="2189">
      <formula>IF(RIGHT(TEXT(Y913,"0.#"),1)=".",FALSE,TRUE)</formula>
    </cfRule>
    <cfRule type="expression" dxfId="1470" priority="2190">
      <formula>IF(RIGHT(TEXT(Y913,"0.#"),1)=".",TRUE,FALSE)</formula>
    </cfRule>
  </conditionalFormatting>
  <conditionalFormatting sqref="Y911:Y912">
    <cfRule type="expression" dxfId="1469" priority="2183">
      <formula>IF(RIGHT(TEXT(Y911,"0.#"),1)=".",FALSE,TRUE)</formula>
    </cfRule>
    <cfRule type="expression" dxfId="1468" priority="2184">
      <formula>IF(RIGHT(TEXT(Y911,"0.#"),1)=".",TRUE,FALSE)</formula>
    </cfRule>
  </conditionalFormatting>
  <conditionalFormatting sqref="Y946:Y973">
    <cfRule type="expression" dxfId="1467" priority="2177">
      <formula>IF(RIGHT(TEXT(Y946,"0.#"),1)=".",FALSE,TRUE)</formula>
    </cfRule>
    <cfRule type="expression" dxfId="1466" priority="2178">
      <formula>IF(RIGHT(TEXT(Y946,"0.#"),1)=".",TRUE,FALSE)</formula>
    </cfRule>
  </conditionalFormatting>
  <conditionalFormatting sqref="Y944:Y945">
    <cfRule type="expression" dxfId="1465" priority="2171">
      <formula>IF(RIGHT(TEXT(Y944,"0.#"),1)=".",FALSE,TRUE)</formula>
    </cfRule>
    <cfRule type="expression" dxfId="1464" priority="2172">
      <formula>IF(RIGHT(TEXT(Y944,"0.#"),1)=".",TRUE,FALSE)</formula>
    </cfRule>
  </conditionalFormatting>
  <conditionalFormatting sqref="Y979:Y1006">
    <cfRule type="expression" dxfId="1463" priority="2165">
      <formula>IF(RIGHT(TEXT(Y979,"0.#"),1)=".",FALSE,TRUE)</formula>
    </cfRule>
    <cfRule type="expression" dxfId="1462" priority="2166">
      <formula>IF(RIGHT(TEXT(Y979,"0.#"),1)=".",TRUE,FALSE)</formula>
    </cfRule>
  </conditionalFormatting>
  <conditionalFormatting sqref="Y977:Y978">
    <cfRule type="expression" dxfId="1461" priority="2159">
      <formula>IF(RIGHT(TEXT(Y977,"0.#"),1)=".",FALSE,TRUE)</formula>
    </cfRule>
    <cfRule type="expression" dxfId="1460" priority="2160">
      <formula>IF(RIGHT(TEXT(Y977,"0.#"),1)=".",TRUE,FALSE)</formula>
    </cfRule>
  </conditionalFormatting>
  <conditionalFormatting sqref="Y1012:Y1039">
    <cfRule type="expression" dxfId="1459" priority="2153">
      <formula>IF(RIGHT(TEXT(Y1012,"0.#"),1)=".",FALSE,TRUE)</formula>
    </cfRule>
    <cfRule type="expression" dxfId="1458" priority="2154">
      <formula>IF(RIGHT(TEXT(Y1012,"0.#"),1)=".",TRUE,FALSE)</formula>
    </cfRule>
  </conditionalFormatting>
  <conditionalFormatting sqref="W23">
    <cfRule type="expression" dxfId="1457" priority="2437">
      <formula>IF(RIGHT(TEXT(W23,"0.#"),1)=".",FALSE,TRUE)</formula>
    </cfRule>
    <cfRule type="expression" dxfId="1456" priority="2438">
      <formula>IF(RIGHT(TEXT(W23,"0.#"),1)=".",TRUE,FALSE)</formula>
    </cfRule>
  </conditionalFormatting>
  <conditionalFormatting sqref="W24:W27">
    <cfRule type="expression" dxfId="1455" priority="2435">
      <formula>IF(RIGHT(TEXT(W24,"0.#"),1)=".",FALSE,TRUE)</formula>
    </cfRule>
    <cfRule type="expression" dxfId="1454" priority="2436">
      <formula>IF(RIGHT(TEXT(W24,"0.#"),1)=".",TRUE,FALSE)</formula>
    </cfRule>
  </conditionalFormatting>
  <conditionalFormatting sqref="W28">
    <cfRule type="expression" dxfId="1453" priority="2427">
      <formula>IF(RIGHT(TEXT(W28,"0.#"),1)=".",FALSE,TRUE)</formula>
    </cfRule>
    <cfRule type="expression" dxfId="1452" priority="2428">
      <formula>IF(RIGHT(TEXT(W28,"0.#"),1)=".",TRUE,FALSE)</formula>
    </cfRule>
  </conditionalFormatting>
  <conditionalFormatting sqref="P23">
    <cfRule type="expression" dxfId="1451" priority="2425">
      <formula>IF(RIGHT(TEXT(P23,"0.#"),1)=".",FALSE,TRUE)</formula>
    </cfRule>
    <cfRule type="expression" dxfId="1450" priority="2426">
      <formula>IF(RIGHT(TEXT(P23,"0.#"),1)=".",TRUE,FALSE)</formula>
    </cfRule>
  </conditionalFormatting>
  <conditionalFormatting sqref="P24:P27">
    <cfRule type="expression" dxfId="1449" priority="2423">
      <formula>IF(RIGHT(TEXT(P24,"0.#"),1)=".",FALSE,TRUE)</formula>
    </cfRule>
    <cfRule type="expression" dxfId="1448" priority="2424">
      <formula>IF(RIGHT(TEXT(P24,"0.#"),1)=".",TRUE,FALSE)</formula>
    </cfRule>
  </conditionalFormatting>
  <conditionalFormatting sqref="P28">
    <cfRule type="expression" dxfId="1447" priority="2421">
      <formula>IF(RIGHT(TEXT(P28,"0.#"),1)=".",FALSE,TRUE)</formula>
    </cfRule>
    <cfRule type="expression" dxfId="1446" priority="2422">
      <formula>IF(RIGHT(TEXT(P28,"0.#"),1)=".",TRUE,FALSE)</formula>
    </cfRule>
  </conditionalFormatting>
  <conditionalFormatting sqref="AQ114">
    <cfRule type="expression" dxfId="1445" priority="2405">
      <formula>IF(RIGHT(TEXT(AQ114,"0.#"),1)=".",FALSE,TRUE)</formula>
    </cfRule>
    <cfRule type="expression" dxfId="1444" priority="2406">
      <formula>IF(RIGHT(TEXT(AQ114,"0.#"),1)=".",TRUE,FALSE)</formula>
    </cfRule>
  </conditionalFormatting>
  <conditionalFormatting sqref="AQ104">
    <cfRule type="expression" dxfId="1443" priority="2419">
      <formula>IF(RIGHT(TEXT(AQ104,"0.#"),1)=".",FALSE,TRUE)</formula>
    </cfRule>
    <cfRule type="expression" dxfId="1442" priority="2420">
      <formula>IF(RIGHT(TEXT(AQ104,"0.#"),1)=".",TRUE,FALSE)</formula>
    </cfRule>
  </conditionalFormatting>
  <conditionalFormatting sqref="AQ105">
    <cfRule type="expression" dxfId="1441" priority="2417">
      <formula>IF(RIGHT(TEXT(AQ105,"0.#"),1)=".",FALSE,TRUE)</formula>
    </cfRule>
    <cfRule type="expression" dxfId="1440" priority="2418">
      <formula>IF(RIGHT(TEXT(AQ105,"0.#"),1)=".",TRUE,FALSE)</formula>
    </cfRule>
  </conditionalFormatting>
  <conditionalFormatting sqref="AQ107">
    <cfRule type="expression" dxfId="1439" priority="2415">
      <formula>IF(RIGHT(TEXT(AQ107,"0.#"),1)=".",FALSE,TRUE)</formula>
    </cfRule>
    <cfRule type="expression" dxfId="1438" priority="2416">
      <formula>IF(RIGHT(TEXT(AQ107,"0.#"),1)=".",TRUE,FALSE)</formula>
    </cfRule>
  </conditionalFormatting>
  <conditionalFormatting sqref="AQ108">
    <cfRule type="expression" dxfId="1437" priority="2413">
      <formula>IF(RIGHT(TEXT(AQ108,"0.#"),1)=".",FALSE,TRUE)</formula>
    </cfRule>
    <cfRule type="expression" dxfId="1436" priority="2414">
      <formula>IF(RIGHT(TEXT(AQ108,"0.#"),1)=".",TRUE,FALSE)</formula>
    </cfRule>
  </conditionalFormatting>
  <conditionalFormatting sqref="AQ110">
    <cfRule type="expression" dxfId="1435" priority="2411">
      <formula>IF(RIGHT(TEXT(AQ110,"0.#"),1)=".",FALSE,TRUE)</formula>
    </cfRule>
    <cfRule type="expression" dxfId="1434" priority="2412">
      <formula>IF(RIGHT(TEXT(AQ110,"0.#"),1)=".",TRUE,FALSE)</formula>
    </cfRule>
  </conditionalFormatting>
  <conditionalFormatting sqref="AQ111">
    <cfRule type="expression" dxfId="1433" priority="2409">
      <formula>IF(RIGHT(TEXT(AQ111,"0.#"),1)=".",FALSE,TRUE)</formula>
    </cfRule>
    <cfRule type="expression" dxfId="1432" priority="2410">
      <formula>IF(RIGHT(TEXT(AQ111,"0.#"),1)=".",TRUE,FALSE)</formula>
    </cfRule>
  </conditionalFormatting>
  <conditionalFormatting sqref="AQ113">
    <cfRule type="expression" dxfId="1431" priority="2407">
      <formula>IF(RIGHT(TEXT(AQ113,"0.#"),1)=".",FALSE,TRUE)</formula>
    </cfRule>
    <cfRule type="expression" dxfId="1430" priority="2408">
      <formula>IF(RIGHT(TEXT(AQ113,"0.#"),1)=".",TRUE,FALSE)</formula>
    </cfRule>
  </conditionalFormatting>
  <conditionalFormatting sqref="AE67">
    <cfRule type="expression" dxfId="1429" priority="2337">
      <formula>IF(RIGHT(TEXT(AE67,"0.#"),1)=".",FALSE,TRUE)</formula>
    </cfRule>
    <cfRule type="expression" dxfId="1428" priority="2338">
      <formula>IF(RIGHT(TEXT(AE67,"0.#"),1)=".",TRUE,FALSE)</formula>
    </cfRule>
  </conditionalFormatting>
  <conditionalFormatting sqref="AE68">
    <cfRule type="expression" dxfId="1427" priority="2335">
      <formula>IF(RIGHT(TEXT(AE68,"0.#"),1)=".",FALSE,TRUE)</formula>
    </cfRule>
    <cfRule type="expression" dxfId="1426" priority="2336">
      <formula>IF(RIGHT(TEXT(AE68,"0.#"),1)=".",TRUE,FALSE)</formula>
    </cfRule>
  </conditionalFormatting>
  <conditionalFormatting sqref="AE69">
    <cfRule type="expression" dxfId="1425" priority="2333">
      <formula>IF(RIGHT(TEXT(AE69,"0.#"),1)=".",FALSE,TRUE)</formula>
    </cfRule>
    <cfRule type="expression" dxfId="1424" priority="2334">
      <formula>IF(RIGHT(TEXT(AE69,"0.#"),1)=".",TRUE,FALSE)</formula>
    </cfRule>
  </conditionalFormatting>
  <conditionalFormatting sqref="AI69">
    <cfRule type="expression" dxfId="1423" priority="2331">
      <formula>IF(RIGHT(TEXT(AI69,"0.#"),1)=".",FALSE,TRUE)</formula>
    </cfRule>
    <cfRule type="expression" dxfId="1422" priority="2332">
      <formula>IF(RIGHT(TEXT(AI69,"0.#"),1)=".",TRUE,FALSE)</formula>
    </cfRule>
  </conditionalFormatting>
  <conditionalFormatting sqref="AI68">
    <cfRule type="expression" dxfId="1421" priority="2329">
      <formula>IF(RIGHT(TEXT(AI68,"0.#"),1)=".",FALSE,TRUE)</formula>
    </cfRule>
    <cfRule type="expression" dxfId="1420" priority="2330">
      <formula>IF(RIGHT(TEXT(AI68,"0.#"),1)=".",TRUE,FALSE)</formula>
    </cfRule>
  </conditionalFormatting>
  <conditionalFormatting sqref="AI67">
    <cfRule type="expression" dxfId="1419" priority="2327">
      <formula>IF(RIGHT(TEXT(AI67,"0.#"),1)=".",FALSE,TRUE)</formula>
    </cfRule>
    <cfRule type="expression" dxfId="1418" priority="2328">
      <formula>IF(RIGHT(TEXT(AI67,"0.#"),1)=".",TRUE,FALSE)</formula>
    </cfRule>
  </conditionalFormatting>
  <conditionalFormatting sqref="AM67">
    <cfRule type="expression" dxfId="1417" priority="2325">
      <formula>IF(RIGHT(TEXT(AM67,"0.#"),1)=".",FALSE,TRUE)</formula>
    </cfRule>
    <cfRule type="expression" dxfId="1416" priority="2326">
      <formula>IF(RIGHT(TEXT(AM67,"0.#"),1)=".",TRUE,FALSE)</formula>
    </cfRule>
  </conditionalFormatting>
  <conditionalFormatting sqref="AM68">
    <cfRule type="expression" dxfId="1415" priority="2323">
      <formula>IF(RIGHT(TEXT(AM68,"0.#"),1)=".",FALSE,TRUE)</formula>
    </cfRule>
    <cfRule type="expression" dxfId="1414" priority="2324">
      <formula>IF(RIGHT(TEXT(AM68,"0.#"),1)=".",TRUE,FALSE)</formula>
    </cfRule>
  </conditionalFormatting>
  <conditionalFormatting sqref="AM69">
    <cfRule type="expression" dxfId="1413" priority="2321">
      <formula>IF(RIGHT(TEXT(AM69,"0.#"),1)=".",FALSE,TRUE)</formula>
    </cfRule>
    <cfRule type="expression" dxfId="1412" priority="2322">
      <formula>IF(RIGHT(TEXT(AM69,"0.#"),1)=".",TRUE,FALSE)</formula>
    </cfRule>
  </conditionalFormatting>
  <conditionalFormatting sqref="AQ67:AQ69">
    <cfRule type="expression" dxfId="1411" priority="2319">
      <formula>IF(RIGHT(TEXT(AQ67,"0.#"),1)=".",FALSE,TRUE)</formula>
    </cfRule>
    <cfRule type="expression" dxfId="1410" priority="2320">
      <formula>IF(RIGHT(TEXT(AQ67,"0.#"),1)=".",TRUE,FALSE)</formula>
    </cfRule>
  </conditionalFormatting>
  <conditionalFormatting sqref="AU67:AU69">
    <cfRule type="expression" dxfId="1409" priority="2317">
      <formula>IF(RIGHT(TEXT(AU67,"0.#"),1)=".",FALSE,TRUE)</formula>
    </cfRule>
    <cfRule type="expression" dxfId="1408" priority="2318">
      <formula>IF(RIGHT(TEXT(AU67,"0.#"),1)=".",TRUE,FALSE)</formula>
    </cfRule>
  </conditionalFormatting>
  <conditionalFormatting sqref="AE70">
    <cfRule type="expression" dxfId="1407" priority="2315">
      <formula>IF(RIGHT(TEXT(AE70,"0.#"),1)=".",FALSE,TRUE)</formula>
    </cfRule>
    <cfRule type="expression" dxfId="1406" priority="2316">
      <formula>IF(RIGHT(TEXT(AE70,"0.#"),1)=".",TRUE,FALSE)</formula>
    </cfRule>
  </conditionalFormatting>
  <conditionalFormatting sqref="AE71">
    <cfRule type="expression" dxfId="1405" priority="2313">
      <formula>IF(RIGHT(TEXT(AE71,"0.#"),1)=".",FALSE,TRUE)</formula>
    </cfRule>
    <cfRule type="expression" dxfId="1404" priority="2314">
      <formula>IF(RIGHT(TEXT(AE71,"0.#"),1)=".",TRUE,FALSE)</formula>
    </cfRule>
  </conditionalFormatting>
  <conditionalFormatting sqref="AE72">
    <cfRule type="expression" dxfId="1403" priority="2311">
      <formula>IF(RIGHT(TEXT(AE72,"0.#"),1)=".",FALSE,TRUE)</formula>
    </cfRule>
    <cfRule type="expression" dxfId="1402" priority="2312">
      <formula>IF(RIGHT(TEXT(AE72,"0.#"),1)=".",TRUE,FALSE)</formula>
    </cfRule>
  </conditionalFormatting>
  <conditionalFormatting sqref="AI72">
    <cfRule type="expression" dxfId="1401" priority="2309">
      <formula>IF(RIGHT(TEXT(AI72,"0.#"),1)=".",FALSE,TRUE)</formula>
    </cfRule>
    <cfRule type="expression" dxfId="1400" priority="2310">
      <formula>IF(RIGHT(TEXT(AI72,"0.#"),1)=".",TRUE,FALSE)</formula>
    </cfRule>
  </conditionalFormatting>
  <conditionalFormatting sqref="AI71">
    <cfRule type="expression" dxfId="1399" priority="2307">
      <formula>IF(RIGHT(TEXT(AI71,"0.#"),1)=".",FALSE,TRUE)</formula>
    </cfRule>
    <cfRule type="expression" dxfId="1398" priority="2308">
      <formula>IF(RIGHT(TEXT(AI71,"0.#"),1)=".",TRUE,FALSE)</formula>
    </cfRule>
  </conditionalFormatting>
  <conditionalFormatting sqref="AI70">
    <cfRule type="expression" dxfId="1397" priority="2305">
      <formula>IF(RIGHT(TEXT(AI70,"0.#"),1)=".",FALSE,TRUE)</formula>
    </cfRule>
    <cfRule type="expression" dxfId="1396" priority="2306">
      <formula>IF(RIGHT(TEXT(AI70,"0.#"),1)=".",TRUE,FALSE)</formula>
    </cfRule>
  </conditionalFormatting>
  <conditionalFormatting sqref="AM70">
    <cfRule type="expression" dxfId="1395" priority="2303">
      <formula>IF(RIGHT(TEXT(AM70,"0.#"),1)=".",FALSE,TRUE)</formula>
    </cfRule>
    <cfRule type="expression" dxfId="1394" priority="2304">
      <formula>IF(RIGHT(TEXT(AM70,"0.#"),1)=".",TRUE,FALSE)</formula>
    </cfRule>
  </conditionalFormatting>
  <conditionalFormatting sqref="AM71">
    <cfRule type="expression" dxfId="1393" priority="2301">
      <formula>IF(RIGHT(TEXT(AM71,"0.#"),1)=".",FALSE,TRUE)</formula>
    </cfRule>
    <cfRule type="expression" dxfId="1392" priority="2302">
      <formula>IF(RIGHT(TEXT(AM71,"0.#"),1)=".",TRUE,FALSE)</formula>
    </cfRule>
  </conditionalFormatting>
  <conditionalFormatting sqref="AM72">
    <cfRule type="expression" dxfId="1391" priority="2299">
      <formula>IF(RIGHT(TEXT(AM72,"0.#"),1)=".",FALSE,TRUE)</formula>
    </cfRule>
    <cfRule type="expression" dxfId="1390" priority="2300">
      <formula>IF(RIGHT(TEXT(AM72,"0.#"),1)=".",TRUE,FALSE)</formula>
    </cfRule>
  </conditionalFormatting>
  <conditionalFormatting sqref="AQ70:AQ72">
    <cfRule type="expression" dxfId="1389" priority="2297">
      <formula>IF(RIGHT(TEXT(AQ70,"0.#"),1)=".",FALSE,TRUE)</formula>
    </cfRule>
    <cfRule type="expression" dxfId="1388" priority="2298">
      <formula>IF(RIGHT(TEXT(AQ70,"0.#"),1)=".",TRUE,FALSE)</formula>
    </cfRule>
  </conditionalFormatting>
  <conditionalFormatting sqref="AU70:AU72">
    <cfRule type="expression" dxfId="1387" priority="2295">
      <formula>IF(RIGHT(TEXT(AU70,"0.#"),1)=".",FALSE,TRUE)</formula>
    </cfRule>
    <cfRule type="expression" dxfId="1386" priority="2296">
      <formula>IF(RIGHT(TEXT(AU70,"0.#"),1)=".",TRUE,FALSE)</formula>
    </cfRule>
  </conditionalFormatting>
  <conditionalFormatting sqref="AU656">
    <cfRule type="expression" dxfId="1385" priority="813">
      <formula>IF(RIGHT(TEXT(AU656,"0.#"),1)=".",FALSE,TRUE)</formula>
    </cfRule>
    <cfRule type="expression" dxfId="1384" priority="814">
      <formula>IF(RIGHT(TEXT(AU656,"0.#"),1)=".",TRUE,FALSE)</formula>
    </cfRule>
  </conditionalFormatting>
  <conditionalFormatting sqref="AQ655">
    <cfRule type="expression" dxfId="1383" priority="805">
      <formula>IF(RIGHT(TEXT(AQ655,"0.#"),1)=".",FALSE,TRUE)</formula>
    </cfRule>
    <cfRule type="expression" dxfId="1382" priority="806">
      <formula>IF(RIGHT(TEXT(AQ655,"0.#"),1)=".",TRUE,FALSE)</formula>
    </cfRule>
  </conditionalFormatting>
  <conditionalFormatting sqref="AI696">
    <cfRule type="expression" dxfId="1381" priority="597">
      <formula>IF(RIGHT(TEXT(AI696,"0.#"),1)=".",FALSE,TRUE)</formula>
    </cfRule>
    <cfRule type="expression" dxfId="1380" priority="598">
      <formula>IF(RIGHT(TEXT(AI696,"0.#"),1)=".",TRUE,FALSE)</formula>
    </cfRule>
  </conditionalFormatting>
  <conditionalFormatting sqref="AQ694">
    <cfRule type="expression" dxfId="1379" priority="591">
      <formula>IF(RIGHT(TEXT(AQ694,"0.#"),1)=".",FALSE,TRUE)</formula>
    </cfRule>
    <cfRule type="expression" dxfId="1378" priority="592">
      <formula>IF(RIGHT(TEXT(AQ694,"0.#"),1)=".",TRUE,FALSE)</formula>
    </cfRule>
  </conditionalFormatting>
  <conditionalFormatting sqref="AL880:AO907">
    <cfRule type="expression" dxfId="1377" priority="2203">
      <formula>IF(AND(AL880&gt;=0, RIGHT(TEXT(AL880,"0.#"),1)&lt;&gt;"."),TRUE,FALSE)</formula>
    </cfRule>
    <cfRule type="expression" dxfId="1376" priority="2204">
      <formula>IF(AND(AL880&gt;=0, RIGHT(TEXT(AL880,"0.#"),1)="."),TRUE,FALSE)</formula>
    </cfRule>
    <cfRule type="expression" dxfId="1375" priority="2205">
      <formula>IF(AND(AL880&lt;0, RIGHT(TEXT(AL880,"0.#"),1)&lt;&gt;"."),TRUE,FALSE)</formula>
    </cfRule>
    <cfRule type="expression" dxfId="1374" priority="2206">
      <formula>IF(AND(AL880&lt;0, RIGHT(TEXT(AL880,"0.#"),1)="."),TRUE,FALSE)</formula>
    </cfRule>
  </conditionalFormatting>
  <conditionalFormatting sqref="AL878:AO879">
    <cfRule type="expression" dxfId="1373" priority="2197">
      <formula>IF(AND(AL878&gt;=0, RIGHT(TEXT(AL878,"0.#"),1)&lt;&gt;"."),TRUE,FALSE)</formula>
    </cfRule>
    <cfRule type="expression" dxfId="1372" priority="2198">
      <formula>IF(AND(AL878&gt;=0, RIGHT(TEXT(AL878,"0.#"),1)="."),TRUE,FALSE)</formula>
    </cfRule>
    <cfRule type="expression" dxfId="1371" priority="2199">
      <formula>IF(AND(AL878&lt;0, RIGHT(TEXT(AL878,"0.#"),1)&lt;&gt;"."),TRUE,FALSE)</formula>
    </cfRule>
    <cfRule type="expression" dxfId="1370" priority="2200">
      <formula>IF(AND(AL878&lt;0, RIGHT(TEXT(AL878,"0.#"),1)="."),TRUE,FALSE)</formula>
    </cfRule>
  </conditionalFormatting>
  <conditionalFormatting sqref="AL913:AO940">
    <cfRule type="expression" dxfId="1369" priority="2191">
      <formula>IF(AND(AL913&gt;=0, RIGHT(TEXT(AL913,"0.#"),1)&lt;&gt;"."),TRUE,FALSE)</formula>
    </cfRule>
    <cfRule type="expression" dxfId="1368" priority="2192">
      <formula>IF(AND(AL913&gt;=0, RIGHT(TEXT(AL913,"0.#"),1)="."),TRUE,FALSE)</formula>
    </cfRule>
    <cfRule type="expression" dxfId="1367" priority="2193">
      <formula>IF(AND(AL913&lt;0, RIGHT(TEXT(AL913,"0.#"),1)&lt;&gt;"."),TRUE,FALSE)</formula>
    </cfRule>
    <cfRule type="expression" dxfId="1366" priority="2194">
      <formula>IF(AND(AL913&lt;0, RIGHT(TEXT(AL913,"0.#"),1)="."),TRUE,FALSE)</formula>
    </cfRule>
  </conditionalFormatting>
  <conditionalFormatting sqref="AL911:AO912">
    <cfRule type="expression" dxfId="1365" priority="2185">
      <formula>IF(AND(AL911&gt;=0, RIGHT(TEXT(AL911,"0.#"),1)&lt;&gt;"."),TRUE,FALSE)</formula>
    </cfRule>
    <cfRule type="expression" dxfId="1364" priority="2186">
      <formula>IF(AND(AL911&gt;=0, RIGHT(TEXT(AL911,"0.#"),1)="."),TRUE,FALSE)</formula>
    </cfRule>
    <cfRule type="expression" dxfId="1363" priority="2187">
      <formula>IF(AND(AL911&lt;0, RIGHT(TEXT(AL911,"0.#"),1)&lt;&gt;"."),TRUE,FALSE)</formula>
    </cfRule>
    <cfRule type="expression" dxfId="1362" priority="2188">
      <formula>IF(AND(AL911&lt;0, RIGHT(TEXT(AL911,"0.#"),1)="."),TRUE,FALSE)</formula>
    </cfRule>
  </conditionalFormatting>
  <conditionalFormatting sqref="AL946:AO973">
    <cfRule type="expression" dxfId="1361" priority="2179">
      <formula>IF(AND(AL946&gt;=0, RIGHT(TEXT(AL946,"0.#"),1)&lt;&gt;"."),TRUE,FALSE)</formula>
    </cfRule>
    <cfRule type="expression" dxfId="1360" priority="2180">
      <formula>IF(AND(AL946&gt;=0, RIGHT(TEXT(AL946,"0.#"),1)="."),TRUE,FALSE)</formula>
    </cfRule>
    <cfRule type="expression" dxfId="1359" priority="2181">
      <formula>IF(AND(AL946&lt;0, RIGHT(TEXT(AL946,"0.#"),1)&lt;&gt;"."),TRUE,FALSE)</formula>
    </cfRule>
    <cfRule type="expression" dxfId="1358" priority="2182">
      <formula>IF(AND(AL946&lt;0, RIGHT(TEXT(AL946,"0.#"),1)="."),TRUE,FALSE)</formula>
    </cfRule>
  </conditionalFormatting>
  <conditionalFormatting sqref="AL944:AO945">
    <cfRule type="expression" dxfId="1357" priority="2173">
      <formula>IF(AND(AL944&gt;=0, RIGHT(TEXT(AL944,"0.#"),1)&lt;&gt;"."),TRUE,FALSE)</formula>
    </cfRule>
    <cfRule type="expression" dxfId="1356" priority="2174">
      <formula>IF(AND(AL944&gt;=0, RIGHT(TEXT(AL944,"0.#"),1)="."),TRUE,FALSE)</formula>
    </cfRule>
    <cfRule type="expression" dxfId="1355" priority="2175">
      <formula>IF(AND(AL944&lt;0, RIGHT(TEXT(AL944,"0.#"),1)&lt;&gt;"."),TRUE,FALSE)</formula>
    </cfRule>
    <cfRule type="expression" dxfId="1354" priority="2176">
      <formula>IF(AND(AL944&lt;0, RIGHT(TEXT(AL944,"0.#"),1)="."),TRUE,FALSE)</formula>
    </cfRule>
  </conditionalFormatting>
  <conditionalFormatting sqref="AL979:AO1006">
    <cfRule type="expression" dxfId="1353" priority="2167">
      <formula>IF(AND(AL979&gt;=0, RIGHT(TEXT(AL979,"0.#"),1)&lt;&gt;"."),TRUE,FALSE)</formula>
    </cfRule>
    <cfRule type="expression" dxfId="1352" priority="2168">
      <formula>IF(AND(AL979&gt;=0, RIGHT(TEXT(AL979,"0.#"),1)="."),TRUE,FALSE)</formula>
    </cfRule>
    <cfRule type="expression" dxfId="1351" priority="2169">
      <formula>IF(AND(AL979&lt;0, RIGHT(TEXT(AL979,"0.#"),1)&lt;&gt;"."),TRUE,FALSE)</formula>
    </cfRule>
    <cfRule type="expression" dxfId="1350" priority="2170">
      <formula>IF(AND(AL979&lt;0, RIGHT(TEXT(AL979,"0.#"),1)="."),TRUE,FALSE)</formula>
    </cfRule>
  </conditionalFormatting>
  <conditionalFormatting sqref="AL977:AO978">
    <cfRule type="expression" dxfId="1349" priority="2161">
      <formula>IF(AND(AL977&gt;=0, RIGHT(TEXT(AL977,"0.#"),1)&lt;&gt;"."),TRUE,FALSE)</formula>
    </cfRule>
    <cfRule type="expression" dxfId="1348" priority="2162">
      <formula>IF(AND(AL977&gt;=0, RIGHT(TEXT(AL977,"0.#"),1)="."),TRUE,FALSE)</formula>
    </cfRule>
    <cfRule type="expression" dxfId="1347" priority="2163">
      <formula>IF(AND(AL977&lt;0, RIGHT(TEXT(AL977,"0.#"),1)&lt;&gt;"."),TRUE,FALSE)</formula>
    </cfRule>
    <cfRule type="expression" dxfId="1346" priority="2164">
      <formula>IF(AND(AL977&lt;0, RIGHT(TEXT(AL977,"0.#"),1)="."),TRUE,FALSE)</formula>
    </cfRule>
  </conditionalFormatting>
  <conditionalFormatting sqref="AL1012:AO1039">
    <cfRule type="expression" dxfId="1345" priority="2155">
      <formula>IF(AND(AL1012&gt;=0, RIGHT(TEXT(AL1012,"0.#"),1)&lt;&gt;"."),TRUE,FALSE)</formula>
    </cfRule>
    <cfRule type="expression" dxfId="1344" priority="2156">
      <formula>IF(AND(AL1012&gt;=0, RIGHT(TEXT(AL1012,"0.#"),1)="."),TRUE,FALSE)</formula>
    </cfRule>
    <cfRule type="expression" dxfId="1343" priority="2157">
      <formula>IF(AND(AL1012&lt;0, RIGHT(TEXT(AL1012,"0.#"),1)&lt;&gt;"."),TRUE,FALSE)</formula>
    </cfRule>
    <cfRule type="expression" dxfId="1342" priority="2158">
      <formula>IF(AND(AL1012&lt;0, RIGHT(TEXT(AL1012,"0.#"),1)="."),TRUE,FALSE)</formula>
    </cfRule>
  </conditionalFormatting>
  <conditionalFormatting sqref="AL1010:AO1011">
    <cfRule type="expression" dxfId="1341" priority="2149">
      <formula>IF(AND(AL1010&gt;=0, RIGHT(TEXT(AL1010,"0.#"),1)&lt;&gt;"."),TRUE,FALSE)</formula>
    </cfRule>
    <cfRule type="expression" dxfId="1340" priority="2150">
      <formula>IF(AND(AL1010&gt;=0, RIGHT(TEXT(AL1010,"0.#"),1)="."),TRUE,FALSE)</formula>
    </cfRule>
    <cfRule type="expression" dxfId="1339" priority="2151">
      <formula>IF(AND(AL1010&lt;0, RIGHT(TEXT(AL1010,"0.#"),1)&lt;&gt;"."),TRUE,FALSE)</formula>
    </cfRule>
    <cfRule type="expression" dxfId="1338" priority="2152">
      <formula>IF(AND(AL1010&lt;0, RIGHT(TEXT(AL1010,"0.#"),1)="."),TRUE,FALSE)</formula>
    </cfRule>
  </conditionalFormatting>
  <conditionalFormatting sqref="Y1010:Y1011">
    <cfRule type="expression" dxfId="1337" priority="2147">
      <formula>IF(RIGHT(TEXT(Y1010,"0.#"),1)=".",FALSE,TRUE)</formula>
    </cfRule>
    <cfRule type="expression" dxfId="1336" priority="2148">
      <formula>IF(RIGHT(TEXT(Y1010,"0.#"),1)=".",TRUE,FALSE)</formula>
    </cfRule>
  </conditionalFormatting>
  <conditionalFormatting sqref="AL1045:AO1072">
    <cfRule type="expression" dxfId="1335" priority="2143">
      <formula>IF(AND(AL1045&gt;=0, RIGHT(TEXT(AL1045,"0.#"),1)&lt;&gt;"."),TRUE,FALSE)</formula>
    </cfRule>
    <cfRule type="expression" dxfId="1334" priority="2144">
      <formula>IF(AND(AL1045&gt;=0, RIGHT(TEXT(AL1045,"0.#"),1)="."),TRUE,FALSE)</formula>
    </cfRule>
    <cfRule type="expression" dxfId="1333" priority="2145">
      <formula>IF(AND(AL1045&lt;0, RIGHT(TEXT(AL1045,"0.#"),1)&lt;&gt;"."),TRUE,FALSE)</formula>
    </cfRule>
    <cfRule type="expression" dxfId="1332" priority="2146">
      <formula>IF(AND(AL1045&lt;0, RIGHT(TEXT(AL1045,"0.#"),1)="."),TRUE,FALSE)</formula>
    </cfRule>
  </conditionalFormatting>
  <conditionalFormatting sqref="Y1045:Y1072">
    <cfRule type="expression" dxfId="1331" priority="2141">
      <formula>IF(RIGHT(TEXT(Y1045,"0.#"),1)=".",FALSE,TRUE)</formula>
    </cfRule>
    <cfRule type="expression" dxfId="1330" priority="2142">
      <formula>IF(RIGHT(TEXT(Y1045,"0.#"),1)=".",TRUE,FALSE)</formula>
    </cfRule>
  </conditionalFormatting>
  <conditionalFormatting sqref="AL1043:AO1044">
    <cfRule type="expression" dxfId="1329" priority="2137">
      <formula>IF(AND(AL1043&gt;=0, RIGHT(TEXT(AL1043,"0.#"),1)&lt;&gt;"."),TRUE,FALSE)</formula>
    </cfRule>
    <cfRule type="expression" dxfId="1328" priority="2138">
      <formula>IF(AND(AL1043&gt;=0, RIGHT(TEXT(AL1043,"0.#"),1)="."),TRUE,FALSE)</formula>
    </cfRule>
    <cfRule type="expression" dxfId="1327" priority="2139">
      <formula>IF(AND(AL1043&lt;0, RIGHT(TEXT(AL1043,"0.#"),1)&lt;&gt;"."),TRUE,FALSE)</formula>
    </cfRule>
    <cfRule type="expression" dxfId="1326" priority="2140">
      <formula>IF(AND(AL1043&lt;0, RIGHT(TEXT(AL1043,"0.#"),1)="."),TRUE,FALSE)</formula>
    </cfRule>
  </conditionalFormatting>
  <conditionalFormatting sqref="Y1043:Y1044">
    <cfRule type="expression" dxfId="1325" priority="2135">
      <formula>IF(RIGHT(TEXT(Y1043,"0.#"),1)=".",FALSE,TRUE)</formula>
    </cfRule>
    <cfRule type="expression" dxfId="1324" priority="2136">
      <formula>IF(RIGHT(TEXT(Y1043,"0.#"),1)=".",TRUE,FALSE)</formula>
    </cfRule>
  </conditionalFormatting>
  <conditionalFormatting sqref="AL1078:AO1105">
    <cfRule type="expression" dxfId="1323" priority="2131">
      <formula>IF(AND(AL1078&gt;=0, RIGHT(TEXT(AL1078,"0.#"),1)&lt;&gt;"."),TRUE,FALSE)</formula>
    </cfRule>
    <cfRule type="expression" dxfId="1322" priority="2132">
      <formula>IF(AND(AL1078&gt;=0, RIGHT(TEXT(AL1078,"0.#"),1)="."),TRUE,FALSE)</formula>
    </cfRule>
    <cfRule type="expression" dxfId="1321" priority="2133">
      <formula>IF(AND(AL1078&lt;0, RIGHT(TEXT(AL1078,"0.#"),1)&lt;&gt;"."),TRUE,FALSE)</formula>
    </cfRule>
    <cfRule type="expression" dxfId="1320" priority="2134">
      <formula>IF(AND(AL1078&lt;0, RIGHT(TEXT(AL1078,"0.#"),1)="."),TRUE,FALSE)</formula>
    </cfRule>
  </conditionalFormatting>
  <conditionalFormatting sqref="Y1078:Y1105">
    <cfRule type="expression" dxfId="1319" priority="2129">
      <formula>IF(RIGHT(TEXT(Y1078,"0.#"),1)=".",FALSE,TRUE)</formula>
    </cfRule>
    <cfRule type="expression" dxfId="1318" priority="2130">
      <formula>IF(RIGHT(TEXT(Y1078,"0.#"),1)=".",TRUE,FALSE)</formula>
    </cfRule>
  </conditionalFormatting>
  <conditionalFormatting sqref="AL1076:AO1077">
    <cfRule type="expression" dxfId="1317" priority="2125">
      <formula>IF(AND(AL1076&gt;=0, RIGHT(TEXT(AL1076,"0.#"),1)&lt;&gt;"."),TRUE,FALSE)</formula>
    </cfRule>
    <cfRule type="expression" dxfId="1316" priority="2126">
      <formula>IF(AND(AL1076&gt;=0, RIGHT(TEXT(AL1076,"0.#"),1)="."),TRUE,FALSE)</formula>
    </cfRule>
    <cfRule type="expression" dxfId="1315" priority="2127">
      <formula>IF(AND(AL1076&lt;0, RIGHT(TEXT(AL1076,"0.#"),1)&lt;&gt;"."),TRUE,FALSE)</formula>
    </cfRule>
    <cfRule type="expression" dxfId="1314" priority="2128">
      <formula>IF(AND(AL1076&lt;0, RIGHT(TEXT(AL1076,"0.#"),1)="."),TRUE,FALSE)</formula>
    </cfRule>
  </conditionalFormatting>
  <conditionalFormatting sqref="Y1076:Y1077">
    <cfRule type="expression" dxfId="1313" priority="2123">
      <formula>IF(RIGHT(TEXT(Y1076,"0.#"),1)=".",FALSE,TRUE)</formula>
    </cfRule>
    <cfRule type="expression" dxfId="1312" priority="2124">
      <formula>IF(RIGHT(TEXT(Y1076,"0.#"),1)=".",TRUE,FALSE)</formula>
    </cfRule>
  </conditionalFormatting>
  <conditionalFormatting sqref="AE39">
    <cfRule type="expression" dxfId="1311" priority="2121">
      <formula>IF(RIGHT(TEXT(AE39,"0.#"),1)=".",FALSE,TRUE)</formula>
    </cfRule>
    <cfRule type="expression" dxfId="1310" priority="2122">
      <formula>IF(RIGHT(TEXT(AE39,"0.#"),1)=".",TRUE,FALSE)</formula>
    </cfRule>
  </conditionalFormatting>
  <conditionalFormatting sqref="AM41">
    <cfRule type="expression" dxfId="1309" priority="2105">
      <formula>IF(RIGHT(TEXT(AM41,"0.#"),1)=".",FALSE,TRUE)</formula>
    </cfRule>
    <cfRule type="expression" dxfId="1308" priority="2106">
      <formula>IF(RIGHT(TEXT(AM41,"0.#"),1)=".",TRUE,FALSE)</formula>
    </cfRule>
  </conditionalFormatting>
  <conditionalFormatting sqref="AE40">
    <cfRule type="expression" dxfId="1307" priority="2119">
      <formula>IF(RIGHT(TEXT(AE40,"0.#"),1)=".",FALSE,TRUE)</formula>
    </cfRule>
    <cfRule type="expression" dxfId="1306" priority="2120">
      <formula>IF(RIGHT(TEXT(AE40,"0.#"),1)=".",TRUE,FALSE)</formula>
    </cfRule>
  </conditionalFormatting>
  <conditionalFormatting sqref="AE41">
    <cfRule type="expression" dxfId="1305" priority="2117">
      <formula>IF(RIGHT(TEXT(AE41,"0.#"),1)=".",FALSE,TRUE)</formula>
    </cfRule>
    <cfRule type="expression" dxfId="1304" priority="2118">
      <formula>IF(RIGHT(TEXT(AE41,"0.#"),1)=".",TRUE,FALSE)</formula>
    </cfRule>
  </conditionalFormatting>
  <conditionalFormatting sqref="AI41">
    <cfRule type="expression" dxfId="1303" priority="2115">
      <formula>IF(RIGHT(TEXT(AI41,"0.#"),1)=".",FALSE,TRUE)</formula>
    </cfRule>
    <cfRule type="expression" dxfId="1302" priority="2116">
      <formula>IF(RIGHT(TEXT(AI41,"0.#"),1)=".",TRUE,FALSE)</formula>
    </cfRule>
  </conditionalFormatting>
  <conditionalFormatting sqref="AI40">
    <cfRule type="expression" dxfId="1301" priority="2113">
      <formula>IF(RIGHT(TEXT(AI40,"0.#"),1)=".",FALSE,TRUE)</formula>
    </cfRule>
    <cfRule type="expression" dxfId="1300" priority="2114">
      <formula>IF(RIGHT(TEXT(AI40,"0.#"),1)=".",TRUE,FALSE)</formula>
    </cfRule>
  </conditionalFormatting>
  <conditionalFormatting sqref="AI39">
    <cfRule type="expression" dxfId="1299" priority="2111">
      <formula>IF(RIGHT(TEXT(AI39,"0.#"),1)=".",FALSE,TRUE)</formula>
    </cfRule>
    <cfRule type="expression" dxfId="1298" priority="2112">
      <formula>IF(RIGHT(TEXT(AI39,"0.#"),1)=".",TRUE,FALSE)</formula>
    </cfRule>
  </conditionalFormatting>
  <conditionalFormatting sqref="AM39">
    <cfRule type="expression" dxfId="1297" priority="2109">
      <formula>IF(RIGHT(TEXT(AM39,"0.#"),1)=".",FALSE,TRUE)</formula>
    </cfRule>
    <cfRule type="expression" dxfId="1296" priority="2110">
      <formula>IF(RIGHT(TEXT(AM39,"0.#"),1)=".",TRUE,FALSE)</formula>
    </cfRule>
  </conditionalFormatting>
  <conditionalFormatting sqref="AM40">
    <cfRule type="expression" dxfId="1295" priority="2107">
      <formula>IF(RIGHT(TEXT(AM40,"0.#"),1)=".",FALSE,TRUE)</formula>
    </cfRule>
    <cfRule type="expression" dxfId="1294" priority="2108">
      <formula>IF(RIGHT(TEXT(AM40,"0.#"),1)=".",TRUE,FALSE)</formula>
    </cfRule>
  </conditionalFormatting>
  <conditionalFormatting sqref="AQ39:AQ41">
    <cfRule type="expression" dxfId="1293" priority="2103">
      <formula>IF(RIGHT(TEXT(AQ39,"0.#"),1)=".",FALSE,TRUE)</formula>
    </cfRule>
    <cfRule type="expression" dxfId="1292" priority="2104">
      <formula>IF(RIGHT(TEXT(AQ39,"0.#"),1)=".",TRUE,FALSE)</formula>
    </cfRule>
  </conditionalFormatting>
  <conditionalFormatting sqref="AU39:AU41">
    <cfRule type="expression" dxfId="1291" priority="2101">
      <formula>IF(RIGHT(TEXT(AU39,"0.#"),1)=".",FALSE,TRUE)</formula>
    </cfRule>
    <cfRule type="expression" dxfId="1290" priority="2102">
      <formula>IF(RIGHT(TEXT(AU39,"0.#"),1)=".",TRUE,FALSE)</formula>
    </cfRule>
  </conditionalFormatting>
  <conditionalFormatting sqref="AE46">
    <cfRule type="expression" dxfId="1289" priority="2099">
      <formula>IF(RIGHT(TEXT(AE46,"0.#"),1)=".",FALSE,TRUE)</formula>
    </cfRule>
    <cfRule type="expression" dxfId="1288" priority="2100">
      <formula>IF(RIGHT(TEXT(AE46,"0.#"),1)=".",TRUE,FALSE)</formula>
    </cfRule>
  </conditionalFormatting>
  <conditionalFormatting sqref="AE47">
    <cfRule type="expression" dxfId="1287" priority="2097">
      <formula>IF(RIGHT(TEXT(AE47,"0.#"),1)=".",FALSE,TRUE)</formula>
    </cfRule>
    <cfRule type="expression" dxfId="1286" priority="2098">
      <formula>IF(RIGHT(TEXT(AE47,"0.#"),1)=".",TRUE,FALSE)</formula>
    </cfRule>
  </conditionalFormatting>
  <conditionalFormatting sqref="AE48">
    <cfRule type="expression" dxfId="1285" priority="2095">
      <formula>IF(RIGHT(TEXT(AE48,"0.#"),1)=".",FALSE,TRUE)</formula>
    </cfRule>
    <cfRule type="expression" dxfId="1284" priority="2096">
      <formula>IF(RIGHT(TEXT(AE48,"0.#"),1)=".",TRUE,FALSE)</formula>
    </cfRule>
  </conditionalFormatting>
  <conditionalFormatting sqref="AI48">
    <cfRule type="expression" dxfId="1283" priority="2093">
      <formula>IF(RIGHT(TEXT(AI48,"0.#"),1)=".",FALSE,TRUE)</formula>
    </cfRule>
    <cfRule type="expression" dxfId="1282" priority="2094">
      <formula>IF(RIGHT(TEXT(AI48,"0.#"),1)=".",TRUE,FALSE)</formula>
    </cfRule>
  </conditionalFormatting>
  <conditionalFormatting sqref="AI47">
    <cfRule type="expression" dxfId="1281" priority="2091">
      <formula>IF(RIGHT(TEXT(AI47,"0.#"),1)=".",FALSE,TRUE)</formula>
    </cfRule>
    <cfRule type="expression" dxfId="1280" priority="2092">
      <formula>IF(RIGHT(TEXT(AI47,"0.#"),1)=".",TRUE,FALSE)</formula>
    </cfRule>
  </conditionalFormatting>
  <conditionalFormatting sqref="AE448">
    <cfRule type="expression" dxfId="1279" priority="1969">
      <formula>IF(RIGHT(TEXT(AE448,"0.#"),1)=".",FALSE,TRUE)</formula>
    </cfRule>
    <cfRule type="expression" dxfId="1278" priority="1970">
      <formula>IF(RIGHT(TEXT(AE448,"0.#"),1)=".",TRUE,FALSE)</formula>
    </cfRule>
  </conditionalFormatting>
  <conditionalFormatting sqref="AM450">
    <cfRule type="expression" dxfId="1277" priority="1959">
      <formula>IF(RIGHT(TEXT(AM450,"0.#"),1)=".",FALSE,TRUE)</formula>
    </cfRule>
    <cfRule type="expression" dxfId="1276" priority="1960">
      <formula>IF(RIGHT(TEXT(AM450,"0.#"),1)=".",TRUE,FALSE)</formula>
    </cfRule>
  </conditionalFormatting>
  <conditionalFormatting sqref="AE449">
    <cfRule type="expression" dxfId="1275" priority="1967">
      <formula>IF(RIGHT(TEXT(AE449,"0.#"),1)=".",FALSE,TRUE)</formula>
    </cfRule>
    <cfRule type="expression" dxfId="1274" priority="1968">
      <formula>IF(RIGHT(TEXT(AE449,"0.#"),1)=".",TRUE,FALSE)</formula>
    </cfRule>
  </conditionalFormatting>
  <conditionalFormatting sqref="AE450">
    <cfRule type="expression" dxfId="1273" priority="1965">
      <formula>IF(RIGHT(TEXT(AE450,"0.#"),1)=".",FALSE,TRUE)</formula>
    </cfRule>
    <cfRule type="expression" dxfId="1272" priority="1966">
      <formula>IF(RIGHT(TEXT(AE450,"0.#"),1)=".",TRUE,FALSE)</formula>
    </cfRule>
  </conditionalFormatting>
  <conditionalFormatting sqref="AM448">
    <cfRule type="expression" dxfId="1271" priority="1963">
      <formula>IF(RIGHT(TEXT(AM448,"0.#"),1)=".",FALSE,TRUE)</formula>
    </cfRule>
    <cfRule type="expression" dxfId="1270" priority="1964">
      <formula>IF(RIGHT(TEXT(AM448,"0.#"),1)=".",TRUE,FALSE)</formula>
    </cfRule>
  </conditionalFormatting>
  <conditionalFormatting sqref="AM449">
    <cfRule type="expression" dxfId="1269" priority="1961">
      <formula>IF(RIGHT(TEXT(AM449,"0.#"),1)=".",FALSE,TRUE)</formula>
    </cfRule>
    <cfRule type="expression" dxfId="1268" priority="1962">
      <formula>IF(RIGHT(TEXT(AM449,"0.#"),1)=".",TRUE,FALSE)</formula>
    </cfRule>
  </conditionalFormatting>
  <conditionalFormatting sqref="AU448">
    <cfRule type="expression" dxfId="1267" priority="1957">
      <formula>IF(RIGHT(TEXT(AU448,"0.#"),1)=".",FALSE,TRUE)</formula>
    </cfRule>
    <cfRule type="expression" dxfId="1266" priority="1958">
      <formula>IF(RIGHT(TEXT(AU448,"0.#"),1)=".",TRUE,FALSE)</formula>
    </cfRule>
  </conditionalFormatting>
  <conditionalFormatting sqref="AU449">
    <cfRule type="expression" dxfId="1265" priority="1955">
      <formula>IF(RIGHT(TEXT(AU449,"0.#"),1)=".",FALSE,TRUE)</formula>
    </cfRule>
    <cfRule type="expression" dxfId="1264" priority="1956">
      <formula>IF(RIGHT(TEXT(AU449,"0.#"),1)=".",TRUE,FALSE)</formula>
    </cfRule>
  </conditionalFormatting>
  <conditionalFormatting sqref="AU450">
    <cfRule type="expression" dxfId="1263" priority="1953">
      <formula>IF(RIGHT(TEXT(AU450,"0.#"),1)=".",FALSE,TRUE)</formula>
    </cfRule>
    <cfRule type="expression" dxfId="1262" priority="1954">
      <formula>IF(RIGHT(TEXT(AU450,"0.#"),1)=".",TRUE,FALSE)</formula>
    </cfRule>
  </conditionalFormatting>
  <conditionalFormatting sqref="AI450">
    <cfRule type="expression" dxfId="1261" priority="1947">
      <formula>IF(RIGHT(TEXT(AI450,"0.#"),1)=".",FALSE,TRUE)</formula>
    </cfRule>
    <cfRule type="expression" dxfId="1260" priority="1948">
      <formula>IF(RIGHT(TEXT(AI450,"0.#"),1)=".",TRUE,FALSE)</formula>
    </cfRule>
  </conditionalFormatting>
  <conditionalFormatting sqref="AI448">
    <cfRule type="expression" dxfId="1259" priority="1951">
      <formula>IF(RIGHT(TEXT(AI448,"0.#"),1)=".",FALSE,TRUE)</formula>
    </cfRule>
    <cfRule type="expression" dxfId="1258" priority="1952">
      <formula>IF(RIGHT(TEXT(AI448,"0.#"),1)=".",TRUE,FALSE)</formula>
    </cfRule>
  </conditionalFormatting>
  <conditionalFormatting sqref="AI449">
    <cfRule type="expression" dxfId="1257" priority="1949">
      <formula>IF(RIGHT(TEXT(AI449,"0.#"),1)=".",FALSE,TRUE)</formula>
    </cfRule>
    <cfRule type="expression" dxfId="1256" priority="1950">
      <formula>IF(RIGHT(TEXT(AI449,"0.#"),1)=".",TRUE,FALSE)</formula>
    </cfRule>
  </conditionalFormatting>
  <conditionalFormatting sqref="AQ449">
    <cfRule type="expression" dxfId="1255" priority="1945">
      <formula>IF(RIGHT(TEXT(AQ449,"0.#"),1)=".",FALSE,TRUE)</formula>
    </cfRule>
    <cfRule type="expression" dxfId="1254" priority="1946">
      <formula>IF(RIGHT(TEXT(AQ449,"0.#"),1)=".",TRUE,FALSE)</formula>
    </cfRule>
  </conditionalFormatting>
  <conditionalFormatting sqref="AQ450">
    <cfRule type="expression" dxfId="1253" priority="1943">
      <formula>IF(RIGHT(TEXT(AQ450,"0.#"),1)=".",FALSE,TRUE)</formula>
    </cfRule>
    <cfRule type="expression" dxfId="1252" priority="1944">
      <formula>IF(RIGHT(TEXT(AQ450,"0.#"),1)=".",TRUE,FALSE)</formula>
    </cfRule>
  </conditionalFormatting>
  <conditionalFormatting sqref="AQ448">
    <cfRule type="expression" dxfId="1251" priority="1941">
      <formula>IF(RIGHT(TEXT(AQ448,"0.#"),1)=".",FALSE,TRUE)</formula>
    </cfRule>
    <cfRule type="expression" dxfId="1250" priority="1942">
      <formula>IF(RIGHT(TEXT(AQ448,"0.#"),1)=".",TRUE,FALSE)</formula>
    </cfRule>
  </conditionalFormatting>
  <conditionalFormatting sqref="AE453">
    <cfRule type="expression" dxfId="1249" priority="1939">
      <formula>IF(RIGHT(TEXT(AE453,"0.#"),1)=".",FALSE,TRUE)</formula>
    </cfRule>
    <cfRule type="expression" dxfId="1248" priority="1940">
      <formula>IF(RIGHT(TEXT(AE453,"0.#"),1)=".",TRUE,FALSE)</formula>
    </cfRule>
  </conditionalFormatting>
  <conditionalFormatting sqref="AM455">
    <cfRule type="expression" dxfId="1247" priority="1929">
      <formula>IF(RIGHT(TEXT(AM455,"0.#"),1)=".",FALSE,TRUE)</formula>
    </cfRule>
    <cfRule type="expression" dxfId="1246" priority="1930">
      <formula>IF(RIGHT(TEXT(AM455,"0.#"),1)=".",TRUE,FALSE)</formula>
    </cfRule>
  </conditionalFormatting>
  <conditionalFormatting sqref="AE454">
    <cfRule type="expression" dxfId="1245" priority="1937">
      <formula>IF(RIGHT(TEXT(AE454,"0.#"),1)=".",FALSE,TRUE)</formula>
    </cfRule>
    <cfRule type="expression" dxfId="1244" priority="1938">
      <formula>IF(RIGHT(TEXT(AE454,"0.#"),1)=".",TRUE,FALSE)</formula>
    </cfRule>
  </conditionalFormatting>
  <conditionalFormatting sqref="AE455">
    <cfRule type="expression" dxfId="1243" priority="1935">
      <formula>IF(RIGHT(TEXT(AE455,"0.#"),1)=".",FALSE,TRUE)</formula>
    </cfRule>
    <cfRule type="expression" dxfId="1242" priority="1936">
      <formula>IF(RIGHT(TEXT(AE455,"0.#"),1)=".",TRUE,FALSE)</formula>
    </cfRule>
  </conditionalFormatting>
  <conditionalFormatting sqref="AM453">
    <cfRule type="expression" dxfId="1241" priority="1933">
      <formula>IF(RIGHT(TEXT(AM453,"0.#"),1)=".",FALSE,TRUE)</formula>
    </cfRule>
    <cfRule type="expression" dxfId="1240" priority="1934">
      <formula>IF(RIGHT(TEXT(AM453,"0.#"),1)=".",TRUE,FALSE)</formula>
    </cfRule>
  </conditionalFormatting>
  <conditionalFormatting sqref="AM454">
    <cfRule type="expression" dxfId="1239" priority="1931">
      <formula>IF(RIGHT(TEXT(AM454,"0.#"),1)=".",FALSE,TRUE)</formula>
    </cfRule>
    <cfRule type="expression" dxfId="1238" priority="1932">
      <formula>IF(RIGHT(TEXT(AM454,"0.#"),1)=".",TRUE,FALSE)</formula>
    </cfRule>
  </conditionalFormatting>
  <conditionalFormatting sqref="AU453">
    <cfRule type="expression" dxfId="1237" priority="1927">
      <formula>IF(RIGHT(TEXT(AU453,"0.#"),1)=".",FALSE,TRUE)</formula>
    </cfRule>
    <cfRule type="expression" dxfId="1236" priority="1928">
      <formula>IF(RIGHT(TEXT(AU453,"0.#"),1)=".",TRUE,FALSE)</formula>
    </cfRule>
  </conditionalFormatting>
  <conditionalFormatting sqref="AU454">
    <cfRule type="expression" dxfId="1235" priority="1925">
      <formula>IF(RIGHT(TEXT(AU454,"0.#"),1)=".",FALSE,TRUE)</formula>
    </cfRule>
    <cfRule type="expression" dxfId="1234" priority="1926">
      <formula>IF(RIGHT(TEXT(AU454,"0.#"),1)=".",TRUE,FALSE)</formula>
    </cfRule>
  </conditionalFormatting>
  <conditionalFormatting sqref="AU455">
    <cfRule type="expression" dxfId="1233" priority="1923">
      <formula>IF(RIGHT(TEXT(AU455,"0.#"),1)=".",FALSE,TRUE)</formula>
    </cfRule>
    <cfRule type="expression" dxfId="1232" priority="1924">
      <formula>IF(RIGHT(TEXT(AU455,"0.#"),1)=".",TRUE,FALSE)</formula>
    </cfRule>
  </conditionalFormatting>
  <conditionalFormatting sqref="AI455">
    <cfRule type="expression" dxfId="1231" priority="1917">
      <formula>IF(RIGHT(TEXT(AI455,"0.#"),1)=".",FALSE,TRUE)</formula>
    </cfRule>
    <cfRule type="expression" dxfId="1230" priority="1918">
      <formula>IF(RIGHT(TEXT(AI455,"0.#"),1)=".",TRUE,FALSE)</formula>
    </cfRule>
  </conditionalFormatting>
  <conditionalFormatting sqref="AI453">
    <cfRule type="expression" dxfId="1229" priority="1921">
      <formula>IF(RIGHT(TEXT(AI453,"0.#"),1)=".",FALSE,TRUE)</formula>
    </cfRule>
    <cfRule type="expression" dxfId="1228" priority="1922">
      <formula>IF(RIGHT(TEXT(AI453,"0.#"),1)=".",TRUE,FALSE)</formula>
    </cfRule>
  </conditionalFormatting>
  <conditionalFormatting sqref="AI454">
    <cfRule type="expression" dxfId="1227" priority="1919">
      <formula>IF(RIGHT(TEXT(AI454,"0.#"),1)=".",FALSE,TRUE)</formula>
    </cfRule>
    <cfRule type="expression" dxfId="1226" priority="1920">
      <formula>IF(RIGHT(TEXT(AI454,"0.#"),1)=".",TRUE,FALSE)</formula>
    </cfRule>
  </conditionalFormatting>
  <conditionalFormatting sqref="AQ454">
    <cfRule type="expression" dxfId="1225" priority="1915">
      <formula>IF(RIGHT(TEXT(AQ454,"0.#"),1)=".",FALSE,TRUE)</formula>
    </cfRule>
    <cfRule type="expression" dxfId="1224" priority="1916">
      <formula>IF(RIGHT(TEXT(AQ454,"0.#"),1)=".",TRUE,FALSE)</formula>
    </cfRule>
  </conditionalFormatting>
  <conditionalFormatting sqref="AQ455">
    <cfRule type="expression" dxfId="1223" priority="1913">
      <formula>IF(RIGHT(TEXT(AQ455,"0.#"),1)=".",FALSE,TRUE)</formula>
    </cfRule>
    <cfRule type="expression" dxfId="1222" priority="1914">
      <formula>IF(RIGHT(TEXT(AQ455,"0.#"),1)=".",TRUE,FALSE)</formula>
    </cfRule>
  </conditionalFormatting>
  <conditionalFormatting sqref="AQ453">
    <cfRule type="expression" dxfId="1221" priority="1911">
      <formula>IF(RIGHT(TEXT(AQ453,"0.#"),1)=".",FALSE,TRUE)</formula>
    </cfRule>
    <cfRule type="expression" dxfId="1220" priority="1912">
      <formula>IF(RIGHT(TEXT(AQ453,"0.#"),1)=".",TRUE,FALSE)</formula>
    </cfRule>
  </conditionalFormatting>
  <conditionalFormatting sqref="AE487">
    <cfRule type="expression" dxfId="1219" priority="1789">
      <formula>IF(RIGHT(TEXT(AE487,"0.#"),1)=".",FALSE,TRUE)</formula>
    </cfRule>
    <cfRule type="expression" dxfId="1218" priority="1790">
      <formula>IF(RIGHT(TEXT(AE487,"0.#"),1)=".",TRUE,FALSE)</formula>
    </cfRule>
  </conditionalFormatting>
  <conditionalFormatting sqref="AE488">
    <cfRule type="expression" dxfId="1217" priority="1787">
      <formula>IF(RIGHT(TEXT(AE488,"0.#"),1)=".",FALSE,TRUE)</formula>
    </cfRule>
    <cfRule type="expression" dxfId="1216" priority="1788">
      <formula>IF(RIGHT(TEXT(AE488,"0.#"),1)=".",TRUE,FALSE)</formula>
    </cfRule>
  </conditionalFormatting>
  <conditionalFormatting sqref="AE489">
    <cfRule type="expression" dxfId="1215" priority="1785">
      <formula>IF(RIGHT(TEXT(AE489,"0.#"),1)=".",FALSE,TRUE)</formula>
    </cfRule>
    <cfRule type="expression" dxfId="1214" priority="1786">
      <formula>IF(RIGHT(TEXT(AE489,"0.#"),1)=".",TRUE,FALSE)</formula>
    </cfRule>
  </conditionalFormatting>
  <conditionalFormatting sqref="AU487">
    <cfRule type="expression" dxfId="1213" priority="1777">
      <formula>IF(RIGHT(TEXT(AU487,"0.#"),1)=".",FALSE,TRUE)</formula>
    </cfRule>
    <cfRule type="expression" dxfId="1212" priority="1778">
      <formula>IF(RIGHT(TEXT(AU487,"0.#"),1)=".",TRUE,FALSE)</formula>
    </cfRule>
  </conditionalFormatting>
  <conditionalFormatting sqref="AU488">
    <cfRule type="expression" dxfId="1211" priority="1775">
      <formula>IF(RIGHT(TEXT(AU488,"0.#"),1)=".",FALSE,TRUE)</formula>
    </cfRule>
    <cfRule type="expression" dxfId="1210" priority="1776">
      <formula>IF(RIGHT(TEXT(AU488,"0.#"),1)=".",TRUE,FALSE)</formula>
    </cfRule>
  </conditionalFormatting>
  <conditionalFormatting sqref="AU489">
    <cfRule type="expression" dxfId="1209" priority="1773">
      <formula>IF(RIGHT(TEXT(AU489,"0.#"),1)=".",FALSE,TRUE)</formula>
    </cfRule>
    <cfRule type="expression" dxfId="1208" priority="1774">
      <formula>IF(RIGHT(TEXT(AU489,"0.#"),1)=".",TRUE,FALSE)</formula>
    </cfRule>
  </conditionalFormatting>
  <conditionalFormatting sqref="AQ488">
    <cfRule type="expression" dxfId="1207" priority="1765">
      <formula>IF(RIGHT(TEXT(AQ488,"0.#"),1)=".",FALSE,TRUE)</formula>
    </cfRule>
    <cfRule type="expression" dxfId="1206" priority="1766">
      <formula>IF(RIGHT(TEXT(AQ488,"0.#"),1)=".",TRUE,FALSE)</formula>
    </cfRule>
  </conditionalFormatting>
  <conditionalFormatting sqref="AQ489">
    <cfRule type="expression" dxfId="1205" priority="1763">
      <formula>IF(RIGHT(TEXT(AQ489,"0.#"),1)=".",FALSE,TRUE)</formula>
    </cfRule>
    <cfRule type="expression" dxfId="1204" priority="1764">
      <formula>IF(RIGHT(TEXT(AQ489,"0.#"),1)=".",TRUE,FALSE)</formula>
    </cfRule>
  </conditionalFormatting>
  <conditionalFormatting sqref="AQ487">
    <cfRule type="expression" dxfId="1203" priority="1761">
      <formula>IF(RIGHT(TEXT(AQ487,"0.#"),1)=".",FALSE,TRUE)</formula>
    </cfRule>
    <cfRule type="expression" dxfId="1202" priority="1762">
      <formula>IF(RIGHT(TEXT(AQ487,"0.#"),1)=".",TRUE,FALSE)</formula>
    </cfRule>
  </conditionalFormatting>
  <conditionalFormatting sqref="AE512">
    <cfRule type="expression" dxfId="1201" priority="1759">
      <formula>IF(RIGHT(TEXT(AE512,"0.#"),1)=".",FALSE,TRUE)</formula>
    </cfRule>
    <cfRule type="expression" dxfId="1200" priority="1760">
      <formula>IF(RIGHT(TEXT(AE512,"0.#"),1)=".",TRUE,FALSE)</formula>
    </cfRule>
  </conditionalFormatting>
  <conditionalFormatting sqref="AE513">
    <cfRule type="expression" dxfId="1199" priority="1757">
      <formula>IF(RIGHT(TEXT(AE513,"0.#"),1)=".",FALSE,TRUE)</formula>
    </cfRule>
    <cfRule type="expression" dxfId="1198" priority="1758">
      <formula>IF(RIGHT(TEXT(AE513,"0.#"),1)=".",TRUE,FALSE)</formula>
    </cfRule>
  </conditionalFormatting>
  <conditionalFormatting sqref="AE514">
    <cfRule type="expression" dxfId="1197" priority="1755">
      <formula>IF(RIGHT(TEXT(AE514,"0.#"),1)=".",FALSE,TRUE)</formula>
    </cfRule>
    <cfRule type="expression" dxfId="1196" priority="1756">
      <formula>IF(RIGHT(TEXT(AE514,"0.#"),1)=".",TRUE,FALSE)</formula>
    </cfRule>
  </conditionalFormatting>
  <conditionalFormatting sqref="AU512">
    <cfRule type="expression" dxfId="1195" priority="1747">
      <formula>IF(RIGHT(TEXT(AU512,"0.#"),1)=".",FALSE,TRUE)</formula>
    </cfRule>
    <cfRule type="expression" dxfId="1194" priority="1748">
      <formula>IF(RIGHT(TEXT(AU512,"0.#"),1)=".",TRUE,FALSE)</formula>
    </cfRule>
  </conditionalFormatting>
  <conditionalFormatting sqref="AU513">
    <cfRule type="expression" dxfId="1193" priority="1745">
      <formula>IF(RIGHT(TEXT(AU513,"0.#"),1)=".",FALSE,TRUE)</formula>
    </cfRule>
    <cfRule type="expression" dxfId="1192" priority="1746">
      <formula>IF(RIGHT(TEXT(AU513,"0.#"),1)=".",TRUE,FALSE)</formula>
    </cfRule>
  </conditionalFormatting>
  <conditionalFormatting sqref="AU514">
    <cfRule type="expression" dxfId="1191" priority="1743">
      <formula>IF(RIGHT(TEXT(AU514,"0.#"),1)=".",FALSE,TRUE)</formula>
    </cfRule>
    <cfRule type="expression" dxfId="1190" priority="1744">
      <formula>IF(RIGHT(TEXT(AU514,"0.#"),1)=".",TRUE,FALSE)</formula>
    </cfRule>
  </conditionalFormatting>
  <conditionalFormatting sqref="AQ513">
    <cfRule type="expression" dxfId="1189" priority="1735">
      <formula>IF(RIGHT(TEXT(AQ513,"0.#"),1)=".",FALSE,TRUE)</formula>
    </cfRule>
    <cfRule type="expression" dxfId="1188" priority="1736">
      <formula>IF(RIGHT(TEXT(AQ513,"0.#"),1)=".",TRUE,FALSE)</formula>
    </cfRule>
  </conditionalFormatting>
  <conditionalFormatting sqref="AQ514">
    <cfRule type="expression" dxfId="1187" priority="1733">
      <formula>IF(RIGHT(TEXT(AQ514,"0.#"),1)=".",FALSE,TRUE)</formula>
    </cfRule>
    <cfRule type="expression" dxfId="1186" priority="1734">
      <formula>IF(RIGHT(TEXT(AQ514,"0.#"),1)=".",TRUE,FALSE)</formula>
    </cfRule>
  </conditionalFormatting>
  <conditionalFormatting sqref="AQ512">
    <cfRule type="expression" dxfId="1185" priority="1731">
      <formula>IF(RIGHT(TEXT(AQ512,"0.#"),1)=".",FALSE,TRUE)</formula>
    </cfRule>
    <cfRule type="expression" dxfId="1184" priority="1732">
      <formula>IF(RIGHT(TEXT(AQ512,"0.#"),1)=".",TRUE,FALSE)</formula>
    </cfRule>
  </conditionalFormatting>
  <conditionalFormatting sqref="AE517">
    <cfRule type="expression" dxfId="1183" priority="1609">
      <formula>IF(RIGHT(TEXT(AE517,"0.#"),1)=".",FALSE,TRUE)</formula>
    </cfRule>
    <cfRule type="expression" dxfId="1182" priority="1610">
      <formula>IF(RIGHT(TEXT(AE517,"0.#"),1)=".",TRUE,FALSE)</formula>
    </cfRule>
  </conditionalFormatting>
  <conditionalFormatting sqref="AE518">
    <cfRule type="expression" dxfId="1181" priority="1607">
      <formula>IF(RIGHT(TEXT(AE518,"0.#"),1)=".",FALSE,TRUE)</formula>
    </cfRule>
    <cfRule type="expression" dxfId="1180" priority="1608">
      <formula>IF(RIGHT(TEXT(AE518,"0.#"),1)=".",TRUE,FALSE)</formula>
    </cfRule>
  </conditionalFormatting>
  <conditionalFormatting sqref="AE519">
    <cfRule type="expression" dxfId="1179" priority="1605">
      <formula>IF(RIGHT(TEXT(AE519,"0.#"),1)=".",FALSE,TRUE)</formula>
    </cfRule>
    <cfRule type="expression" dxfId="1178" priority="1606">
      <formula>IF(RIGHT(TEXT(AE519,"0.#"),1)=".",TRUE,FALSE)</formula>
    </cfRule>
  </conditionalFormatting>
  <conditionalFormatting sqref="AU517">
    <cfRule type="expression" dxfId="1177" priority="1597">
      <formula>IF(RIGHT(TEXT(AU517,"0.#"),1)=".",FALSE,TRUE)</formula>
    </cfRule>
    <cfRule type="expression" dxfId="1176" priority="1598">
      <formula>IF(RIGHT(TEXT(AU517,"0.#"),1)=".",TRUE,FALSE)</formula>
    </cfRule>
  </conditionalFormatting>
  <conditionalFormatting sqref="AU519">
    <cfRule type="expression" dxfId="1175" priority="1593">
      <formula>IF(RIGHT(TEXT(AU519,"0.#"),1)=".",FALSE,TRUE)</formula>
    </cfRule>
    <cfRule type="expression" dxfId="1174" priority="1594">
      <formula>IF(RIGHT(TEXT(AU519,"0.#"),1)=".",TRUE,FALSE)</formula>
    </cfRule>
  </conditionalFormatting>
  <conditionalFormatting sqref="AQ518">
    <cfRule type="expression" dxfId="1173" priority="1585">
      <formula>IF(RIGHT(TEXT(AQ518,"0.#"),1)=".",FALSE,TRUE)</formula>
    </cfRule>
    <cfRule type="expression" dxfId="1172" priority="1586">
      <formula>IF(RIGHT(TEXT(AQ518,"0.#"),1)=".",TRUE,FALSE)</formula>
    </cfRule>
  </conditionalFormatting>
  <conditionalFormatting sqref="AQ519">
    <cfRule type="expression" dxfId="1171" priority="1583">
      <formula>IF(RIGHT(TEXT(AQ519,"0.#"),1)=".",FALSE,TRUE)</formula>
    </cfRule>
    <cfRule type="expression" dxfId="1170" priority="1584">
      <formula>IF(RIGHT(TEXT(AQ519,"0.#"),1)=".",TRUE,FALSE)</formula>
    </cfRule>
  </conditionalFormatting>
  <conditionalFormatting sqref="AQ517">
    <cfRule type="expression" dxfId="1169" priority="1581">
      <formula>IF(RIGHT(TEXT(AQ517,"0.#"),1)=".",FALSE,TRUE)</formula>
    </cfRule>
    <cfRule type="expression" dxfId="1168" priority="1582">
      <formula>IF(RIGHT(TEXT(AQ517,"0.#"),1)=".",TRUE,FALSE)</formula>
    </cfRule>
  </conditionalFormatting>
  <conditionalFormatting sqref="AE522">
    <cfRule type="expression" dxfId="1167" priority="1579">
      <formula>IF(RIGHT(TEXT(AE522,"0.#"),1)=".",FALSE,TRUE)</formula>
    </cfRule>
    <cfRule type="expression" dxfId="1166" priority="1580">
      <formula>IF(RIGHT(TEXT(AE522,"0.#"),1)=".",TRUE,FALSE)</formula>
    </cfRule>
  </conditionalFormatting>
  <conditionalFormatting sqref="AE523">
    <cfRule type="expression" dxfId="1165" priority="1577">
      <formula>IF(RIGHT(TEXT(AE523,"0.#"),1)=".",FALSE,TRUE)</formula>
    </cfRule>
    <cfRule type="expression" dxfId="1164" priority="1578">
      <formula>IF(RIGHT(TEXT(AE523,"0.#"),1)=".",TRUE,FALSE)</formula>
    </cfRule>
  </conditionalFormatting>
  <conditionalFormatting sqref="AE524">
    <cfRule type="expression" dxfId="1163" priority="1575">
      <formula>IF(RIGHT(TEXT(AE524,"0.#"),1)=".",FALSE,TRUE)</formula>
    </cfRule>
    <cfRule type="expression" dxfId="1162" priority="1576">
      <formula>IF(RIGHT(TEXT(AE524,"0.#"),1)=".",TRUE,FALSE)</formula>
    </cfRule>
  </conditionalFormatting>
  <conditionalFormatting sqref="AU522">
    <cfRule type="expression" dxfId="1161" priority="1567">
      <formula>IF(RIGHT(TEXT(AU522,"0.#"),1)=".",FALSE,TRUE)</formula>
    </cfRule>
    <cfRule type="expression" dxfId="1160" priority="1568">
      <formula>IF(RIGHT(TEXT(AU522,"0.#"),1)=".",TRUE,FALSE)</formula>
    </cfRule>
  </conditionalFormatting>
  <conditionalFormatting sqref="AU523">
    <cfRule type="expression" dxfId="1159" priority="1565">
      <formula>IF(RIGHT(TEXT(AU523,"0.#"),1)=".",FALSE,TRUE)</formula>
    </cfRule>
    <cfRule type="expression" dxfId="1158" priority="1566">
      <formula>IF(RIGHT(TEXT(AU523,"0.#"),1)=".",TRUE,FALSE)</formula>
    </cfRule>
  </conditionalFormatting>
  <conditionalFormatting sqref="AU524">
    <cfRule type="expression" dxfId="1157" priority="1563">
      <formula>IF(RIGHT(TEXT(AU524,"0.#"),1)=".",FALSE,TRUE)</formula>
    </cfRule>
    <cfRule type="expression" dxfId="1156" priority="1564">
      <formula>IF(RIGHT(TEXT(AU524,"0.#"),1)=".",TRUE,FALSE)</formula>
    </cfRule>
  </conditionalFormatting>
  <conditionalFormatting sqref="AQ523">
    <cfRule type="expression" dxfId="1155" priority="1555">
      <formula>IF(RIGHT(TEXT(AQ523,"0.#"),1)=".",FALSE,TRUE)</formula>
    </cfRule>
    <cfRule type="expression" dxfId="1154" priority="1556">
      <formula>IF(RIGHT(TEXT(AQ523,"0.#"),1)=".",TRUE,FALSE)</formula>
    </cfRule>
  </conditionalFormatting>
  <conditionalFormatting sqref="AQ524">
    <cfRule type="expression" dxfId="1153" priority="1553">
      <formula>IF(RIGHT(TEXT(AQ524,"0.#"),1)=".",FALSE,TRUE)</formula>
    </cfRule>
    <cfRule type="expression" dxfId="1152" priority="1554">
      <formula>IF(RIGHT(TEXT(AQ524,"0.#"),1)=".",TRUE,FALSE)</formula>
    </cfRule>
  </conditionalFormatting>
  <conditionalFormatting sqref="AQ522">
    <cfRule type="expression" dxfId="1151" priority="1551">
      <formula>IF(RIGHT(TEXT(AQ522,"0.#"),1)=".",FALSE,TRUE)</formula>
    </cfRule>
    <cfRule type="expression" dxfId="1150" priority="1552">
      <formula>IF(RIGHT(TEXT(AQ522,"0.#"),1)=".",TRUE,FALSE)</formula>
    </cfRule>
  </conditionalFormatting>
  <conditionalFormatting sqref="AE527">
    <cfRule type="expression" dxfId="1149" priority="1549">
      <formula>IF(RIGHT(TEXT(AE527,"0.#"),1)=".",FALSE,TRUE)</formula>
    </cfRule>
    <cfRule type="expression" dxfId="1148" priority="1550">
      <formula>IF(RIGHT(TEXT(AE527,"0.#"),1)=".",TRUE,FALSE)</formula>
    </cfRule>
  </conditionalFormatting>
  <conditionalFormatting sqref="AE528">
    <cfRule type="expression" dxfId="1147" priority="1547">
      <formula>IF(RIGHT(TEXT(AE528,"0.#"),1)=".",FALSE,TRUE)</formula>
    </cfRule>
    <cfRule type="expression" dxfId="1146" priority="1548">
      <formula>IF(RIGHT(TEXT(AE528,"0.#"),1)=".",TRUE,FALSE)</formula>
    </cfRule>
  </conditionalFormatting>
  <conditionalFormatting sqref="AE529">
    <cfRule type="expression" dxfId="1145" priority="1545">
      <formula>IF(RIGHT(TEXT(AE529,"0.#"),1)=".",FALSE,TRUE)</formula>
    </cfRule>
    <cfRule type="expression" dxfId="1144" priority="1546">
      <formula>IF(RIGHT(TEXT(AE529,"0.#"),1)=".",TRUE,FALSE)</formula>
    </cfRule>
  </conditionalFormatting>
  <conditionalFormatting sqref="AU527">
    <cfRule type="expression" dxfId="1143" priority="1537">
      <formula>IF(RIGHT(TEXT(AU527,"0.#"),1)=".",FALSE,TRUE)</formula>
    </cfRule>
    <cfRule type="expression" dxfId="1142" priority="1538">
      <formula>IF(RIGHT(TEXT(AU527,"0.#"),1)=".",TRUE,FALSE)</formula>
    </cfRule>
  </conditionalFormatting>
  <conditionalFormatting sqref="AU528">
    <cfRule type="expression" dxfId="1141" priority="1535">
      <formula>IF(RIGHT(TEXT(AU528,"0.#"),1)=".",FALSE,TRUE)</formula>
    </cfRule>
    <cfRule type="expression" dxfId="1140" priority="1536">
      <formula>IF(RIGHT(TEXT(AU528,"0.#"),1)=".",TRUE,FALSE)</formula>
    </cfRule>
  </conditionalFormatting>
  <conditionalFormatting sqref="AU529">
    <cfRule type="expression" dxfId="1139" priority="1533">
      <formula>IF(RIGHT(TEXT(AU529,"0.#"),1)=".",FALSE,TRUE)</formula>
    </cfRule>
    <cfRule type="expression" dxfId="1138" priority="1534">
      <formula>IF(RIGHT(TEXT(AU529,"0.#"),1)=".",TRUE,FALSE)</formula>
    </cfRule>
  </conditionalFormatting>
  <conditionalFormatting sqref="AQ528">
    <cfRule type="expression" dxfId="1137" priority="1525">
      <formula>IF(RIGHT(TEXT(AQ528,"0.#"),1)=".",FALSE,TRUE)</formula>
    </cfRule>
    <cfRule type="expression" dxfId="1136" priority="1526">
      <formula>IF(RIGHT(TEXT(AQ528,"0.#"),1)=".",TRUE,FALSE)</formula>
    </cfRule>
  </conditionalFormatting>
  <conditionalFormatting sqref="AQ529">
    <cfRule type="expression" dxfId="1135" priority="1523">
      <formula>IF(RIGHT(TEXT(AQ529,"0.#"),1)=".",FALSE,TRUE)</formula>
    </cfRule>
    <cfRule type="expression" dxfId="1134" priority="1524">
      <formula>IF(RIGHT(TEXT(AQ529,"0.#"),1)=".",TRUE,FALSE)</formula>
    </cfRule>
  </conditionalFormatting>
  <conditionalFormatting sqref="AQ527">
    <cfRule type="expression" dxfId="1133" priority="1521">
      <formula>IF(RIGHT(TEXT(AQ527,"0.#"),1)=".",FALSE,TRUE)</formula>
    </cfRule>
    <cfRule type="expression" dxfId="1132" priority="1522">
      <formula>IF(RIGHT(TEXT(AQ527,"0.#"),1)=".",TRUE,FALSE)</formula>
    </cfRule>
  </conditionalFormatting>
  <conditionalFormatting sqref="AE532">
    <cfRule type="expression" dxfId="1131" priority="1519">
      <formula>IF(RIGHT(TEXT(AE532,"0.#"),1)=".",FALSE,TRUE)</formula>
    </cfRule>
    <cfRule type="expression" dxfId="1130" priority="1520">
      <formula>IF(RIGHT(TEXT(AE532,"0.#"),1)=".",TRUE,FALSE)</formula>
    </cfRule>
  </conditionalFormatting>
  <conditionalFormatting sqref="AM534">
    <cfRule type="expression" dxfId="1129" priority="1509">
      <formula>IF(RIGHT(TEXT(AM534,"0.#"),1)=".",FALSE,TRUE)</formula>
    </cfRule>
    <cfRule type="expression" dxfId="1128" priority="1510">
      <formula>IF(RIGHT(TEXT(AM534,"0.#"),1)=".",TRUE,FALSE)</formula>
    </cfRule>
  </conditionalFormatting>
  <conditionalFormatting sqref="AE533">
    <cfRule type="expression" dxfId="1127" priority="1517">
      <formula>IF(RIGHT(TEXT(AE533,"0.#"),1)=".",FALSE,TRUE)</formula>
    </cfRule>
    <cfRule type="expression" dxfId="1126" priority="1518">
      <formula>IF(RIGHT(TEXT(AE533,"0.#"),1)=".",TRUE,FALSE)</formula>
    </cfRule>
  </conditionalFormatting>
  <conditionalFormatting sqref="AE534">
    <cfRule type="expression" dxfId="1125" priority="1515">
      <formula>IF(RIGHT(TEXT(AE534,"0.#"),1)=".",FALSE,TRUE)</formula>
    </cfRule>
    <cfRule type="expression" dxfId="1124" priority="1516">
      <formula>IF(RIGHT(TEXT(AE534,"0.#"),1)=".",TRUE,FALSE)</formula>
    </cfRule>
  </conditionalFormatting>
  <conditionalFormatting sqref="AM532">
    <cfRule type="expression" dxfId="1123" priority="1513">
      <formula>IF(RIGHT(TEXT(AM532,"0.#"),1)=".",FALSE,TRUE)</formula>
    </cfRule>
    <cfRule type="expression" dxfId="1122" priority="1514">
      <formula>IF(RIGHT(TEXT(AM532,"0.#"),1)=".",TRUE,FALSE)</formula>
    </cfRule>
  </conditionalFormatting>
  <conditionalFormatting sqref="AM533">
    <cfRule type="expression" dxfId="1121" priority="1511">
      <formula>IF(RIGHT(TEXT(AM533,"0.#"),1)=".",FALSE,TRUE)</formula>
    </cfRule>
    <cfRule type="expression" dxfId="1120" priority="1512">
      <formula>IF(RIGHT(TEXT(AM533,"0.#"),1)=".",TRUE,FALSE)</formula>
    </cfRule>
  </conditionalFormatting>
  <conditionalFormatting sqref="AU532">
    <cfRule type="expression" dxfId="1119" priority="1507">
      <formula>IF(RIGHT(TEXT(AU532,"0.#"),1)=".",FALSE,TRUE)</formula>
    </cfRule>
    <cfRule type="expression" dxfId="1118" priority="1508">
      <formula>IF(RIGHT(TEXT(AU532,"0.#"),1)=".",TRUE,FALSE)</formula>
    </cfRule>
  </conditionalFormatting>
  <conditionalFormatting sqref="AU533">
    <cfRule type="expression" dxfId="1117" priority="1505">
      <formula>IF(RIGHT(TEXT(AU533,"0.#"),1)=".",FALSE,TRUE)</formula>
    </cfRule>
    <cfRule type="expression" dxfId="1116" priority="1506">
      <formula>IF(RIGHT(TEXT(AU533,"0.#"),1)=".",TRUE,FALSE)</formula>
    </cfRule>
  </conditionalFormatting>
  <conditionalFormatting sqref="AU534">
    <cfRule type="expression" dxfId="1115" priority="1503">
      <formula>IF(RIGHT(TEXT(AU534,"0.#"),1)=".",FALSE,TRUE)</formula>
    </cfRule>
    <cfRule type="expression" dxfId="1114" priority="1504">
      <formula>IF(RIGHT(TEXT(AU534,"0.#"),1)=".",TRUE,FALSE)</formula>
    </cfRule>
  </conditionalFormatting>
  <conditionalFormatting sqref="AI534">
    <cfRule type="expression" dxfId="1113" priority="1497">
      <formula>IF(RIGHT(TEXT(AI534,"0.#"),1)=".",FALSE,TRUE)</formula>
    </cfRule>
    <cfRule type="expression" dxfId="1112" priority="1498">
      <formula>IF(RIGHT(TEXT(AI534,"0.#"),1)=".",TRUE,FALSE)</formula>
    </cfRule>
  </conditionalFormatting>
  <conditionalFormatting sqref="AI532">
    <cfRule type="expression" dxfId="1111" priority="1501">
      <formula>IF(RIGHT(TEXT(AI532,"0.#"),1)=".",FALSE,TRUE)</formula>
    </cfRule>
    <cfRule type="expression" dxfId="1110" priority="1502">
      <formula>IF(RIGHT(TEXT(AI532,"0.#"),1)=".",TRUE,FALSE)</formula>
    </cfRule>
  </conditionalFormatting>
  <conditionalFormatting sqref="AI533">
    <cfRule type="expression" dxfId="1109" priority="1499">
      <formula>IF(RIGHT(TEXT(AI533,"0.#"),1)=".",FALSE,TRUE)</formula>
    </cfRule>
    <cfRule type="expression" dxfId="1108" priority="1500">
      <formula>IF(RIGHT(TEXT(AI533,"0.#"),1)=".",TRUE,FALSE)</formula>
    </cfRule>
  </conditionalFormatting>
  <conditionalFormatting sqref="AQ533">
    <cfRule type="expression" dxfId="1107" priority="1495">
      <formula>IF(RIGHT(TEXT(AQ533,"0.#"),1)=".",FALSE,TRUE)</formula>
    </cfRule>
    <cfRule type="expression" dxfId="1106" priority="1496">
      <formula>IF(RIGHT(TEXT(AQ533,"0.#"),1)=".",TRUE,FALSE)</formula>
    </cfRule>
  </conditionalFormatting>
  <conditionalFormatting sqref="AQ534">
    <cfRule type="expression" dxfId="1105" priority="1493">
      <formula>IF(RIGHT(TEXT(AQ534,"0.#"),1)=".",FALSE,TRUE)</formula>
    </cfRule>
    <cfRule type="expression" dxfId="1104" priority="1494">
      <formula>IF(RIGHT(TEXT(AQ534,"0.#"),1)=".",TRUE,FALSE)</formula>
    </cfRule>
  </conditionalFormatting>
  <conditionalFormatting sqref="AQ532">
    <cfRule type="expression" dxfId="1103" priority="1491">
      <formula>IF(RIGHT(TEXT(AQ532,"0.#"),1)=".",FALSE,TRUE)</formula>
    </cfRule>
    <cfRule type="expression" dxfId="1102" priority="1492">
      <formula>IF(RIGHT(TEXT(AQ532,"0.#"),1)=".",TRUE,FALSE)</formula>
    </cfRule>
  </conditionalFormatting>
  <conditionalFormatting sqref="AE541">
    <cfRule type="expression" dxfId="1101" priority="1489">
      <formula>IF(RIGHT(TEXT(AE541,"0.#"),1)=".",FALSE,TRUE)</formula>
    </cfRule>
    <cfRule type="expression" dxfId="1100" priority="1490">
      <formula>IF(RIGHT(TEXT(AE541,"0.#"),1)=".",TRUE,FALSE)</formula>
    </cfRule>
  </conditionalFormatting>
  <conditionalFormatting sqref="AE542">
    <cfRule type="expression" dxfId="1099" priority="1487">
      <formula>IF(RIGHT(TEXT(AE542,"0.#"),1)=".",FALSE,TRUE)</formula>
    </cfRule>
    <cfRule type="expression" dxfId="1098" priority="1488">
      <formula>IF(RIGHT(TEXT(AE542,"0.#"),1)=".",TRUE,FALSE)</formula>
    </cfRule>
  </conditionalFormatting>
  <conditionalFormatting sqref="AE543">
    <cfRule type="expression" dxfId="1097" priority="1485">
      <formula>IF(RIGHT(TEXT(AE543,"0.#"),1)=".",FALSE,TRUE)</formula>
    </cfRule>
    <cfRule type="expression" dxfId="1096" priority="1486">
      <formula>IF(RIGHT(TEXT(AE543,"0.#"),1)=".",TRUE,FALSE)</formula>
    </cfRule>
  </conditionalFormatting>
  <conditionalFormatting sqref="AU541">
    <cfRule type="expression" dxfId="1095" priority="1477">
      <formula>IF(RIGHT(TEXT(AU541,"0.#"),1)=".",FALSE,TRUE)</formula>
    </cfRule>
    <cfRule type="expression" dxfId="1094" priority="1478">
      <formula>IF(RIGHT(TEXT(AU541,"0.#"),1)=".",TRUE,FALSE)</formula>
    </cfRule>
  </conditionalFormatting>
  <conditionalFormatting sqref="AU542">
    <cfRule type="expression" dxfId="1093" priority="1475">
      <formula>IF(RIGHT(TEXT(AU542,"0.#"),1)=".",FALSE,TRUE)</formula>
    </cfRule>
    <cfRule type="expression" dxfId="1092" priority="1476">
      <formula>IF(RIGHT(TEXT(AU542,"0.#"),1)=".",TRUE,FALSE)</formula>
    </cfRule>
  </conditionalFormatting>
  <conditionalFormatting sqref="AU543">
    <cfRule type="expression" dxfId="1091" priority="1473">
      <formula>IF(RIGHT(TEXT(AU543,"0.#"),1)=".",FALSE,TRUE)</formula>
    </cfRule>
    <cfRule type="expression" dxfId="1090" priority="1474">
      <formula>IF(RIGHT(TEXT(AU543,"0.#"),1)=".",TRUE,FALSE)</formula>
    </cfRule>
  </conditionalFormatting>
  <conditionalFormatting sqref="AQ542">
    <cfRule type="expression" dxfId="1089" priority="1465">
      <formula>IF(RIGHT(TEXT(AQ542,"0.#"),1)=".",FALSE,TRUE)</formula>
    </cfRule>
    <cfRule type="expression" dxfId="1088" priority="1466">
      <formula>IF(RIGHT(TEXT(AQ542,"0.#"),1)=".",TRUE,FALSE)</formula>
    </cfRule>
  </conditionalFormatting>
  <conditionalFormatting sqref="AQ543">
    <cfRule type="expression" dxfId="1087" priority="1463">
      <formula>IF(RIGHT(TEXT(AQ543,"0.#"),1)=".",FALSE,TRUE)</formula>
    </cfRule>
    <cfRule type="expression" dxfId="1086" priority="1464">
      <formula>IF(RIGHT(TEXT(AQ543,"0.#"),1)=".",TRUE,FALSE)</formula>
    </cfRule>
  </conditionalFormatting>
  <conditionalFormatting sqref="AQ541">
    <cfRule type="expression" dxfId="1085" priority="1461">
      <formula>IF(RIGHT(TEXT(AQ541,"0.#"),1)=".",FALSE,TRUE)</formula>
    </cfRule>
    <cfRule type="expression" dxfId="1084" priority="1462">
      <formula>IF(RIGHT(TEXT(AQ541,"0.#"),1)=".",TRUE,FALSE)</formula>
    </cfRule>
  </conditionalFormatting>
  <conditionalFormatting sqref="AE566">
    <cfRule type="expression" dxfId="1083" priority="1459">
      <formula>IF(RIGHT(TEXT(AE566,"0.#"),1)=".",FALSE,TRUE)</formula>
    </cfRule>
    <cfRule type="expression" dxfId="1082" priority="1460">
      <formula>IF(RIGHT(TEXT(AE566,"0.#"),1)=".",TRUE,FALSE)</formula>
    </cfRule>
  </conditionalFormatting>
  <conditionalFormatting sqref="AE567">
    <cfRule type="expression" dxfId="1081" priority="1457">
      <formula>IF(RIGHT(TEXT(AE567,"0.#"),1)=".",FALSE,TRUE)</formula>
    </cfRule>
    <cfRule type="expression" dxfId="1080" priority="1458">
      <formula>IF(RIGHT(TEXT(AE567,"0.#"),1)=".",TRUE,FALSE)</formula>
    </cfRule>
  </conditionalFormatting>
  <conditionalFormatting sqref="AE568">
    <cfRule type="expression" dxfId="1079" priority="1455">
      <formula>IF(RIGHT(TEXT(AE568,"0.#"),1)=".",FALSE,TRUE)</formula>
    </cfRule>
    <cfRule type="expression" dxfId="1078" priority="1456">
      <formula>IF(RIGHT(TEXT(AE568,"0.#"),1)=".",TRUE,FALSE)</formula>
    </cfRule>
  </conditionalFormatting>
  <conditionalFormatting sqref="AU566">
    <cfRule type="expression" dxfId="1077" priority="1447">
      <formula>IF(RIGHT(TEXT(AU566,"0.#"),1)=".",FALSE,TRUE)</formula>
    </cfRule>
    <cfRule type="expression" dxfId="1076" priority="1448">
      <formula>IF(RIGHT(TEXT(AU566,"0.#"),1)=".",TRUE,FALSE)</formula>
    </cfRule>
  </conditionalFormatting>
  <conditionalFormatting sqref="AU567">
    <cfRule type="expression" dxfId="1075" priority="1445">
      <formula>IF(RIGHT(TEXT(AU567,"0.#"),1)=".",FALSE,TRUE)</formula>
    </cfRule>
    <cfRule type="expression" dxfId="1074" priority="1446">
      <formula>IF(RIGHT(TEXT(AU567,"0.#"),1)=".",TRUE,FALSE)</formula>
    </cfRule>
  </conditionalFormatting>
  <conditionalFormatting sqref="AU568">
    <cfRule type="expression" dxfId="1073" priority="1443">
      <formula>IF(RIGHT(TEXT(AU568,"0.#"),1)=".",FALSE,TRUE)</formula>
    </cfRule>
    <cfRule type="expression" dxfId="1072" priority="1444">
      <formula>IF(RIGHT(TEXT(AU568,"0.#"),1)=".",TRUE,FALSE)</formula>
    </cfRule>
  </conditionalFormatting>
  <conditionalFormatting sqref="AQ567">
    <cfRule type="expression" dxfId="1071" priority="1435">
      <formula>IF(RIGHT(TEXT(AQ567,"0.#"),1)=".",FALSE,TRUE)</formula>
    </cfRule>
    <cfRule type="expression" dxfId="1070" priority="1436">
      <formula>IF(RIGHT(TEXT(AQ567,"0.#"),1)=".",TRUE,FALSE)</formula>
    </cfRule>
  </conditionalFormatting>
  <conditionalFormatting sqref="AQ568">
    <cfRule type="expression" dxfId="1069" priority="1433">
      <formula>IF(RIGHT(TEXT(AQ568,"0.#"),1)=".",FALSE,TRUE)</formula>
    </cfRule>
    <cfRule type="expression" dxfId="1068" priority="1434">
      <formula>IF(RIGHT(TEXT(AQ568,"0.#"),1)=".",TRUE,FALSE)</formula>
    </cfRule>
  </conditionalFormatting>
  <conditionalFormatting sqref="AQ566">
    <cfRule type="expression" dxfId="1067" priority="1431">
      <formula>IF(RIGHT(TEXT(AQ566,"0.#"),1)=".",FALSE,TRUE)</formula>
    </cfRule>
    <cfRule type="expression" dxfId="1066" priority="1432">
      <formula>IF(RIGHT(TEXT(AQ566,"0.#"),1)=".",TRUE,FALSE)</formula>
    </cfRule>
  </conditionalFormatting>
  <conditionalFormatting sqref="AE546">
    <cfRule type="expression" dxfId="1065" priority="1429">
      <formula>IF(RIGHT(TEXT(AE546,"0.#"),1)=".",FALSE,TRUE)</formula>
    </cfRule>
    <cfRule type="expression" dxfId="1064" priority="1430">
      <formula>IF(RIGHT(TEXT(AE546,"0.#"),1)=".",TRUE,FALSE)</formula>
    </cfRule>
  </conditionalFormatting>
  <conditionalFormatting sqref="AE547">
    <cfRule type="expression" dxfId="1063" priority="1427">
      <formula>IF(RIGHT(TEXT(AE547,"0.#"),1)=".",FALSE,TRUE)</formula>
    </cfRule>
    <cfRule type="expression" dxfId="1062" priority="1428">
      <formula>IF(RIGHT(TEXT(AE547,"0.#"),1)=".",TRUE,FALSE)</formula>
    </cfRule>
  </conditionalFormatting>
  <conditionalFormatting sqref="AE548">
    <cfRule type="expression" dxfId="1061" priority="1425">
      <formula>IF(RIGHT(TEXT(AE548,"0.#"),1)=".",FALSE,TRUE)</formula>
    </cfRule>
    <cfRule type="expression" dxfId="1060" priority="1426">
      <formula>IF(RIGHT(TEXT(AE548,"0.#"),1)=".",TRUE,FALSE)</formula>
    </cfRule>
  </conditionalFormatting>
  <conditionalFormatting sqref="AU546">
    <cfRule type="expression" dxfId="1059" priority="1417">
      <formula>IF(RIGHT(TEXT(AU546,"0.#"),1)=".",FALSE,TRUE)</formula>
    </cfRule>
    <cfRule type="expression" dxfId="1058" priority="1418">
      <formula>IF(RIGHT(TEXT(AU546,"0.#"),1)=".",TRUE,FALSE)</formula>
    </cfRule>
  </conditionalFormatting>
  <conditionalFormatting sqref="AU547">
    <cfRule type="expression" dxfId="1057" priority="1415">
      <formula>IF(RIGHT(TEXT(AU547,"0.#"),1)=".",FALSE,TRUE)</formula>
    </cfRule>
    <cfRule type="expression" dxfId="1056" priority="1416">
      <formula>IF(RIGHT(TEXT(AU547,"0.#"),1)=".",TRUE,FALSE)</formula>
    </cfRule>
  </conditionalFormatting>
  <conditionalFormatting sqref="AU548">
    <cfRule type="expression" dxfId="1055" priority="1413">
      <formula>IF(RIGHT(TEXT(AU548,"0.#"),1)=".",FALSE,TRUE)</formula>
    </cfRule>
    <cfRule type="expression" dxfId="1054" priority="1414">
      <formula>IF(RIGHT(TEXT(AU548,"0.#"),1)=".",TRUE,FALSE)</formula>
    </cfRule>
  </conditionalFormatting>
  <conditionalFormatting sqref="AQ547">
    <cfRule type="expression" dxfId="1053" priority="1405">
      <formula>IF(RIGHT(TEXT(AQ547,"0.#"),1)=".",FALSE,TRUE)</formula>
    </cfRule>
    <cfRule type="expression" dxfId="1052" priority="1406">
      <formula>IF(RIGHT(TEXT(AQ547,"0.#"),1)=".",TRUE,FALSE)</formula>
    </cfRule>
  </conditionalFormatting>
  <conditionalFormatting sqref="AQ546">
    <cfRule type="expression" dxfId="1051" priority="1401">
      <formula>IF(RIGHT(TEXT(AQ546,"0.#"),1)=".",FALSE,TRUE)</formula>
    </cfRule>
    <cfRule type="expression" dxfId="1050" priority="1402">
      <formula>IF(RIGHT(TEXT(AQ546,"0.#"),1)=".",TRUE,FALSE)</formula>
    </cfRule>
  </conditionalFormatting>
  <conditionalFormatting sqref="AE551">
    <cfRule type="expression" dxfId="1049" priority="1399">
      <formula>IF(RIGHT(TEXT(AE551,"0.#"),1)=".",FALSE,TRUE)</formula>
    </cfRule>
    <cfRule type="expression" dxfId="1048" priority="1400">
      <formula>IF(RIGHT(TEXT(AE551,"0.#"),1)=".",TRUE,FALSE)</formula>
    </cfRule>
  </conditionalFormatting>
  <conditionalFormatting sqref="AE553">
    <cfRule type="expression" dxfId="1047" priority="1395">
      <formula>IF(RIGHT(TEXT(AE553,"0.#"),1)=".",FALSE,TRUE)</formula>
    </cfRule>
    <cfRule type="expression" dxfId="1046" priority="1396">
      <formula>IF(RIGHT(TEXT(AE553,"0.#"),1)=".",TRUE,FALSE)</formula>
    </cfRule>
  </conditionalFormatting>
  <conditionalFormatting sqref="AU551">
    <cfRule type="expression" dxfId="1045" priority="1387">
      <formula>IF(RIGHT(TEXT(AU551,"0.#"),1)=".",FALSE,TRUE)</formula>
    </cfRule>
    <cfRule type="expression" dxfId="1044" priority="1388">
      <formula>IF(RIGHT(TEXT(AU551,"0.#"),1)=".",TRUE,FALSE)</formula>
    </cfRule>
  </conditionalFormatting>
  <conditionalFormatting sqref="AU553">
    <cfRule type="expression" dxfId="1043" priority="1383">
      <formula>IF(RIGHT(TEXT(AU553,"0.#"),1)=".",FALSE,TRUE)</formula>
    </cfRule>
    <cfRule type="expression" dxfId="1042" priority="1384">
      <formula>IF(RIGHT(TEXT(AU553,"0.#"),1)=".",TRUE,FALSE)</formula>
    </cfRule>
  </conditionalFormatting>
  <conditionalFormatting sqref="AQ552">
    <cfRule type="expression" dxfId="1041" priority="1375">
      <formula>IF(RIGHT(TEXT(AQ552,"0.#"),1)=".",FALSE,TRUE)</formula>
    </cfRule>
    <cfRule type="expression" dxfId="1040" priority="1376">
      <formula>IF(RIGHT(TEXT(AQ552,"0.#"),1)=".",TRUE,FALSE)</formula>
    </cfRule>
  </conditionalFormatting>
  <conditionalFormatting sqref="AU561">
    <cfRule type="expression" dxfId="1039" priority="1327">
      <formula>IF(RIGHT(TEXT(AU561,"0.#"),1)=".",FALSE,TRUE)</formula>
    </cfRule>
    <cfRule type="expression" dxfId="1038" priority="1328">
      <formula>IF(RIGHT(TEXT(AU561,"0.#"),1)=".",TRUE,FALSE)</formula>
    </cfRule>
  </conditionalFormatting>
  <conditionalFormatting sqref="AU562">
    <cfRule type="expression" dxfId="1037" priority="1325">
      <formula>IF(RIGHT(TEXT(AU562,"0.#"),1)=".",FALSE,TRUE)</formula>
    </cfRule>
    <cfRule type="expression" dxfId="1036" priority="1326">
      <formula>IF(RIGHT(TEXT(AU562,"0.#"),1)=".",TRUE,FALSE)</formula>
    </cfRule>
  </conditionalFormatting>
  <conditionalFormatting sqref="AU563">
    <cfRule type="expression" dxfId="1035" priority="1323">
      <formula>IF(RIGHT(TEXT(AU563,"0.#"),1)=".",FALSE,TRUE)</formula>
    </cfRule>
    <cfRule type="expression" dxfId="1034" priority="1324">
      <formula>IF(RIGHT(TEXT(AU563,"0.#"),1)=".",TRUE,FALSE)</formula>
    </cfRule>
  </conditionalFormatting>
  <conditionalFormatting sqref="AQ562">
    <cfRule type="expression" dxfId="1033" priority="1315">
      <formula>IF(RIGHT(TEXT(AQ562,"0.#"),1)=".",FALSE,TRUE)</formula>
    </cfRule>
    <cfRule type="expression" dxfId="1032" priority="1316">
      <formula>IF(RIGHT(TEXT(AQ562,"0.#"),1)=".",TRUE,FALSE)</formula>
    </cfRule>
  </conditionalFormatting>
  <conditionalFormatting sqref="AQ563">
    <cfRule type="expression" dxfId="1031" priority="1313">
      <formula>IF(RIGHT(TEXT(AQ563,"0.#"),1)=".",FALSE,TRUE)</formula>
    </cfRule>
    <cfRule type="expression" dxfId="1030" priority="1314">
      <formula>IF(RIGHT(TEXT(AQ563,"0.#"),1)=".",TRUE,FALSE)</formula>
    </cfRule>
  </conditionalFormatting>
  <conditionalFormatting sqref="AQ561">
    <cfRule type="expression" dxfId="1029" priority="1311">
      <formula>IF(RIGHT(TEXT(AQ561,"0.#"),1)=".",FALSE,TRUE)</formula>
    </cfRule>
    <cfRule type="expression" dxfId="1028" priority="1312">
      <formula>IF(RIGHT(TEXT(AQ561,"0.#"),1)=".",TRUE,FALSE)</formula>
    </cfRule>
  </conditionalFormatting>
  <conditionalFormatting sqref="AE571">
    <cfRule type="expression" dxfId="1027" priority="1309">
      <formula>IF(RIGHT(TEXT(AE571,"0.#"),1)=".",FALSE,TRUE)</formula>
    </cfRule>
    <cfRule type="expression" dxfId="1026" priority="1310">
      <formula>IF(RIGHT(TEXT(AE571,"0.#"),1)=".",TRUE,FALSE)</formula>
    </cfRule>
  </conditionalFormatting>
  <conditionalFormatting sqref="AE572">
    <cfRule type="expression" dxfId="1025" priority="1307">
      <formula>IF(RIGHT(TEXT(AE572,"0.#"),1)=".",FALSE,TRUE)</formula>
    </cfRule>
    <cfRule type="expression" dxfId="1024" priority="1308">
      <formula>IF(RIGHT(TEXT(AE572,"0.#"),1)=".",TRUE,FALSE)</formula>
    </cfRule>
  </conditionalFormatting>
  <conditionalFormatting sqref="AE573">
    <cfRule type="expression" dxfId="1023" priority="1305">
      <formula>IF(RIGHT(TEXT(AE573,"0.#"),1)=".",FALSE,TRUE)</formula>
    </cfRule>
    <cfRule type="expression" dxfId="1022" priority="1306">
      <formula>IF(RIGHT(TEXT(AE573,"0.#"),1)=".",TRUE,FALSE)</formula>
    </cfRule>
  </conditionalFormatting>
  <conditionalFormatting sqref="AU571">
    <cfRule type="expression" dxfId="1021" priority="1297">
      <formula>IF(RIGHT(TEXT(AU571,"0.#"),1)=".",FALSE,TRUE)</formula>
    </cfRule>
    <cfRule type="expression" dxfId="1020" priority="1298">
      <formula>IF(RIGHT(TEXT(AU571,"0.#"),1)=".",TRUE,FALSE)</formula>
    </cfRule>
  </conditionalFormatting>
  <conditionalFormatting sqref="AU572">
    <cfRule type="expression" dxfId="1019" priority="1295">
      <formula>IF(RIGHT(TEXT(AU572,"0.#"),1)=".",FALSE,TRUE)</formula>
    </cfRule>
    <cfRule type="expression" dxfId="1018" priority="1296">
      <formula>IF(RIGHT(TEXT(AU572,"0.#"),1)=".",TRUE,FALSE)</formula>
    </cfRule>
  </conditionalFormatting>
  <conditionalFormatting sqref="AU573">
    <cfRule type="expression" dxfId="1017" priority="1293">
      <formula>IF(RIGHT(TEXT(AU573,"0.#"),1)=".",FALSE,TRUE)</formula>
    </cfRule>
    <cfRule type="expression" dxfId="1016" priority="1294">
      <formula>IF(RIGHT(TEXT(AU573,"0.#"),1)=".",TRUE,FALSE)</formula>
    </cfRule>
  </conditionalFormatting>
  <conditionalFormatting sqref="AQ572">
    <cfRule type="expression" dxfId="1015" priority="1285">
      <formula>IF(RIGHT(TEXT(AQ572,"0.#"),1)=".",FALSE,TRUE)</formula>
    </cfRule>
    <cfRule type="expression" dxfId="1014" priority="1286">
      <formula>IF(RIGHT(TEXT(AQ572,"0.#"),1)=".",TRUE,FALSE)</formula>
    </cfRule>
  </conditionalFormatting>
  <conditionalFormatting sqref="AQ573">
    <cfRule type="expression" dxfId="1013" priority="1283">
      <formula>IF(RIGHT(TEXT(AQ573,"0.#"),1)=".",FALSE,TRUE)</formula>
    </cfRule>
    <cfRule type="expression" dxfId="1012" priority="1284">
      <formula>IF(RIGHT(TEXT(AQ573,"0.#"),1)=".",TRUE,FALSE)</formula>
    </cfRule>
  </conditionalFormatting>
  <conditionalFormatting sqref="AQ571">
    <cfRule type="expression" dxfId="1011" priority="1281">
      <formula>IF(RIGHT(TEXT(AQ571,"0.#"),1)=".",FALSE,TRUE)</formula>
    </cfRule>
    <cfRule type="expression" dxfId="1010" priority="1282">
      <formula>IF(RIGHT(TEXT(AQ571,"0.#"),1)=".",TRUE,FALSE)</formula>
    </cfRule>
  </conditionalFormatting>
  <conditionalFormatting sqref="AE576">
    <cfRule type="expression" dxfId="1009" priority="1279">
      <formula>IF(RIGHT(TEXT(AE576,"0.#"),1)=".",FALSE,TRUE)</formula>
    </cfRule>
    <cfRule type="expression" dxfId="1008" priority="1280">
      <formula>IF(RIGHT(TEXT(AE576,"0.#"),1)=".",TRUE,FALSE)</formula>
    </cfRule>
  </conditionalFormatting>
  <conditionalFormatting sqref="AE577">
    <cfRule type="expression" dxfId="1007" priority="1277">
      <formula>IF(RIGHT(TEXT(AE577,"0.#"),1)=".",FALSE,TRUE)</formula>
    </cfRule>
    <cfRule type="expression" dxfId="1006" priority="1278">
      <formula>IF(RIGHT(TEXT(AE577,"0.#"),1)=".",TRUE,FALSE)</formula>
    </cfRule>
  </conditionalFormatting>
  <conditionalFormatting sqref="AE578">
    <cfRule type="expression" dxfId="1005" priority="1275">
      <formula>IF(RIGHT(TEXT(AE578,"0.#"),1)=".",FALSE,TRUE)</formula>
    </cfRule>
    <cfRule type="expression" dxfId="1004" priority="1276">
      <formula>IF(RIGHT(TEXT(AE578,"0.#"),1)=".",TRUE,FALSE)</formula>
    </cfRule>
  </conditionalFormatting>
  <conditionalFormatting sqref="AU576">
    <cfRule type="expression" dxfId="1003" priority="1267">
      <formula>IF(RIGHT(TEXT(AU576,"0.#"),1)=".",FALSE,TRUE)</formula>
    </cfRule>
    <cfRule type="expression" dxfId="1002" priority="1268">
      <formula>IF(RIGHT(TEXT(AU576,"0.#"),1)=".",TRUE,FALSE)</formula>
    </cfRule>
  </conditionalFormatting>
  <conditionalFormatting sqref="AU577">
    <cfRule type="expression" dxfId="1001" priority="1265">
      <formula>IF(RIGHT(TEXT(AU577,"0.#"),1)=".",FALSE,TRUE)</formula>
    </cfRule>
    <cfRule type="expression" dxfId="1000" priority="1266">
      <formula>IF(RIGHT(TEXT(AU577,"0.#"),1)=".",TRUE,FALSE)</formula>
    </cfRule>
  </conditionalFormatting>
  <conditionalFormatting sqref="AU578">
    <cfRule type="expression" dxfId="999" priority="1263">
      <formula>IF(RIGHT(TEXT(AU578,"0.#"),1)=".",FALSE,TRUE)</formula>
    </cfRule>
    <cfRule type="expression" dxfId="998" priority="1264">
      <formula>IF(RIGHT(TEXT(AU578,"0.#"),1)=".",TRUE,FALSE)</formula>
    </cfRule>
  </conditionalFormatting>
  <conditionalFormatting sqref="AQ577">
    <cfRule type="expression" dxfId="997" priority="1255">
      <formula>IF(RIGHT(TEXT(AQ577,"0.#"),1)=".",FALSE,TRUE)</formula>
    </cfRule>
    <cfRule type="expression" dxfId="996" priority="1256">
      <formula>IF(RIGHT(TEXT(AQ577,"0.#"),1)=".",TRUE,FALSE)</formula>
    </cfRule>
  </conditionalFormatting>
  <conditionalFormatting sqref="AQ578">
    <cfRule type="expression" dxfId="995" priority="1253">
      <formula>IF(RIGHT(TEXT(AQ578,"0.#"),1)=".",FALSE,TRUE)</formula>
    </cfRule>
    <cfRule type="expression" dxfId="994" priority="1254">
      <formula>IF(RIGHT(TEXT(AQ578,"0.#"),1)=".",TRUE,FALSE)</formula>
    </cfRule>
  </conditionalFormatting>
  <conditionalFormatting sqref="AQ576">
    <cfRule type="expression" dxfId="993" priority="1251">
      <formula>IF(RIGHT(TEXT(AQ576,"0.#"),1)=".",FALSE,TRUE)</formula>
    </cfRule>
    <cfRule type="expression" dxfId="992" priority="1252">
      <formula>IF(RIGHT(TEXT(AQ576,"0.#"),1)=".",TRUE,FALSE)</formula>
    </cfRule>
  </conditionalFormatting>
  <conditionalFormatting sqref="AE581">
    <cfRule type="expression" dxfId="991" priority="1249">
      <formula>IF(RIGHT(TEXT(AE581,"0.#"),1)=".",FALSE,TRUE)</formula>
    </cfRule>
    <cfRule type="expression" dxfId="990" priority="1250">
      <formula>IF(RIGHT(TEXT(AE581,"0.#"),1)=".",TRUE,FALSE)</formula>
    </cfRule>
  </conditionalFormatting>
  <conditionalFormatting sqref="AE582">
    <cfRule type="expression" dxfId="989" priority="1247">
      <formula>IF(RIGHT(TEXT(AE582,"0.#"),1)=".",FALSE,TRUE)</formula>
    </cfRule>
    <cfRule type="expression" dxfId="988" priority="1248">
      <formula>IF(RIGHT(TEXT(AE582,"0.#"),1)=".",TRUE,FALSE)</formula>
    </cfRule>
  </conditionalFormatting>
  <conditionalFormatting sqref="AE583">
    <cfRule type="expression" dxfId="987" priority="1245">
      <formula>IF(RIGHT(TEXT(AE583,"0.#"),1)=".",FALSE,TRUE)</formula>
    </cfRule>
    <cfRule type="expression" dxfId="986" priority="1246">
      <formula>IF(RIGHT(TEXT(AE583,"0.#"),1)=".",TRUE,FALSE)</formula>
    </cfRule>
  </conditionalFormatting>
  <conditionalFormatting sqref="AU581">
    <cfRule type="expression" dxfId="985" priority="1237">
      <formula>IF(RIGHT(TEXT(AU581,"0.#"),1)=".",FALSE,TRUE)</formula>
    </cfRule>
    <cfRule type="expression" dxfId="984" priority="1238">
      <formula>IF(RIGHT(TEXT(AU581,"0.#"),1)=".",TRUE,FALSE)</formula>
    </cfRule>
  </conditionalFormatting>
  <conditionalFormatting sqref="AQ582">
    <cfRule type="expression" dxfId="983" priority="1225">
      <formula>IF(RIGHT(TEXT(AQ582,"0.#"),1)=".",FALSE,TRUE)</formula>
    </cfRule>
    <cfRule type="expression" dxfId="982" priority="1226">
      <formula>IF(RIGHT(TEXT(AQ582,"0.#"),1)=".",TRUE,FALSE)</formula>
    </cfRule>
  </conditionalFormatting>
  <conditionalFormatting sqref="AQ583">
    <cfRule type="expression" dxfId="981" priority="1223">
      <formula>IF(RIGHT(TEXT(AQ583,"0.#"),1)=".",FALSE,TRUE)</formula>
    </cfRule>
    <cfRule type="expression" dxfId="980" priority="1224">
      <formula>IF(RIGHT(TEXT(AQ583,"0.#"),1)=".",TRUE,FALSE)</formula>
    </cfRule>
  </conditionalFormatting>
  <conditionalFormatting sqref="AQ581">
    <cfRule type="expression" dxfId="979" priority="1221">
      <formula>IF(RIGHT(TEXT(AQ581,"0.#"),1)=".",FALSE,TRUE)</formula>
    </cfRule>
    <cfRule type="expression" dxfId="978" priority="1222">
      <formula>IF(RIGHT(TEXT(AQ581,"0.#"),1)=".",TRUE,FALSE)</formula>
    </cfRule>
  </conditionalFormatting>
  <conditionalFormatting sqref="AE586">
    <cfRule type="expression" dxfId="977" priority="1219">
      <formula>IF(RIGHT(TEXT(AE586,"0.#"),1)=".",FALSE,TRUE)</formula>
    </cfRule>
    <cfRule type="expression" dxfId="976" priority="1220">
      <formula>IF(RIGHT(TEXT(AE586,"0.#"),1)=".",TRUE,FALSE)</formula>
    </cfRule>
  </conditionalFormatting>
  <conditionalFormatting sqref="AM588">
    <cfRule type="expression" dxfId="975" priority="1209">
      <formula>IF(RIGHT(TEXT(AM588,"0.#"),1)=".",FALSE,TRUE)</formula>
    </cfRule>
    <cfRule type="expression" dxfId="974" priority="1210">
      <formula>IF(RIGHT(TEXT(AM588,"0.#"),1)=".",TRUE,FALSE)</formula>
    </cfRule>
  </conditionalFormatting>
  <conditionalFormatting sqref="AE587">
    <cfRule type="expression" dxfId="973" priority="1217">
      <formula>IF(RIGHT(TEXT(AE587,"0.#"),1)=".",FALSE,TRUE)</formula>
    </cfRule>
    <cfRule type="expression" dxfId="972" priority="1218">
      <formula>IF(RIGHT(TEXT(AE587,"0.#"),1)=".",TRUE,FALSE)</formula>
    </cfRule>
  </conditionalFormatting>
  <conditionalFormatting sqref="AE588">
    <cfRule type="expression" dxfId="971" priority="1215">
      <formula>IF(RIGHT(TEXT(AE588,"0.#"),1)=".",FALSE,TRUE)</formula>
    </cfRule>
    <cfRule type="expression" dxfId="970" priority="1216">
      <formula>IF(RIGHT(TEXT(AE588,"0.#"),1)=".",TRUE,FALSE)</formula>
    </cfRule>
  </conditionalFormatting>
  <conditionalFormatting sqref="AM586">
    <cfRule type="expression" dxfId="969" priority="1213">
      <formula>IF(RIGHT(TEXT(AM586,"0.#"),1)=".",FALSE,TRUE)</formula>
    </cfRule>
    <cfRule type="expression" dxfId="968" priority="1214">
      <formula>IF(RIGHT(TEXT(AM586,"0.#"),1)=".",TRUE,FALSE)</formula>
    </cfRule>
  </conditionalFormatting>
  <conditionalFormatting sqref="AM587">
    <cfRule type="expression" dxfId="967" priority="1211">
      <formula>IF(RIGHT(TEXT(AM587,"0.#"),1)=".",FALSE,TRUE)</formula>
    </cfRule>
    <cfRule type="expression" dxfId="966" priority="1212">
      <formula>IF(RIGHT(TEXT(AM587,"0.#"),1)=".",TRUE,FALSE)</formula>
    </cfRule>
  </conditionalFormatting>
  <conditionalFormatting sqref="AU586">
    <cfRule type="expression" dxfId="965" priority="1207">
      <formula>IF(RIGHT(TEXT(AU586,"0.#"),1)=".",FALSE,TRUE)</formula>
    </cfRule>
    <cfRule type="expression" dxfId="964" priority="1208">
      <formula>IF(RIGHT(TEXT(AU586,"0.#"),1)=".",TRUE,FALSE)</formula>
    </cfRule>
  </conditionalFormatting>
  <conditionalFormatting sqref="AU587">
    <cfRule type="expression" dxfId="963" priority="1205">
      <formula>IF(RIGHT(TEXT(AU587,"0.#"),1)=".",FALSE,TRUE)</formula>
    </cfRule>
    <cfRule type="expression" dxfId="962" priority="1206">
      <formula>IF(RIGHT(TEXT(AU587,"0.#"),1)=".",TRUE,FALSE)</formula>
    </cfRule>
  </conditionalFormatting>
  <conditionalFormatting sqref="AU588">
    <cfRule type="expression" dxfId="961" priority="1203">
      <formula>IF(RIGHT(TEXT(AU588,"0.#"),1)=".",FALSE,TRUE)</formula>
    </cfRule>
    <cfRule type="expression" dxfId="960" priority="1204">
      <formula>IF(RIGHT(TEXT(AU588,"0.#"),1)=".",TRUE,FALSE)</formula>
    </cfRule>
  </conditionalFormatting>
  <conditionalFormatting sqref="AI588">
    <cfRule type="expression" dxfId="959" priority="1197">
      <formula>IF(RIGHT(TEXT(AI588,"0.#"),1)=".",FALSE,TRUE)</formula>
    </cfRule>
    <cfRule type="expression" dxfId="958" priority="1198">
      <formula>IF(RIGHT(TEXT(AI588,"0.#"),1)=".",TRUE,FALSE)</formula>
    </cfRule>
  </conditionalFormatting>
  <conditionalFormatting sqref="AI586">
    <cfRule type="expression" dxfId="957" priority="1201">
      <formula>IF(RIGHT(TEXT(AI586,"0.#"),1)=".",FALSE,TRUE)</formula>
    </cfRule>
    <cfRule type="expression" dxfId="956" priority="1202">
      <formula>IF(RIGHT(TEXT(AI586,"0.#"),1)=".",TRUE,FALSE)</formula>
    </cfRule>
  </conditionalFormatting>
  <conditionalFormatting sqref="AI587">
    <cfRule type="expression" dxfId="955" priority="1199">
      <formula>IF(RIGHT(TEXT(AI587,"0.#"),1)=".",FALSE,TRUE)</formula>
    </cfRule>
    <cfRule type="expression" dxfId="954" priority="1200">
      <formula>IF(RIGHT(TEXT(AI587,"0.#"),1)=".",TRUE,FALSE)</formula>
    </cfRule>
  </conditionalFormatting>
  <conditionalFormatting sqref="AQ587">
    <cfRule type="expression" dxfId="953" priority="1195">
      <formula>IF(RIGHT(TEXT(AQ587,"0.#"),1)=".",FALSE,TRUE)</formula>
    </cfRule>
    <cfRule type="expression" dxfId="952" priority="1196">
      <formula>IF(RIGHT(TEXT(AQ587,"0.#"),1)=".",TRUE,FALSE)</formula>
    </cfRule>
  </conditionalFormatting>
  <conditionalFormatting sqref="AQ588">
    <cfRule type="expression" dxfId="951" priority="1193">
      <formula>IF(RIGHT(TEXT(AQ588,"0.#"),1)=".",FALSE,TRUE)</formula>
    </cfRule>
    <cfRule type="expression" dxfId="950" priority="1194">
      <formula>IF(RIGHT(TEXT(AQ588,"0.#"),1)=".",TRUE,FALSE)</formula>
    </cfRule>
  </conditionalFormatting>
  <conditionalFormatting sqref="AQ586">
    <cfRule type="expression" dxfId="949" priority="1191">
      <formula>IF(RIGHT(TEXT(AQ586,"0.#"),1)=".",FALSE,TRUE)</formula>
    </cfRule>
    <cfRule type="expression" dxfId="948" priority="1192">
      <formula>IF(RIGHT(TEXT(AQ586,"0.#"),1)=".",TRUE,FALSE)</formula>
    </cfRule>
  </conditionalFormatting>
  <conditionalFormatting sqref="AE595">
    <cfRule type="expression" dxfId="947" priority="1189">
      <formula>IF(RIGHT(TEXT(AE595,"0.#"),1)=".",FALSE,TRUE)</formula>
    </cfRule>
    <cfRule type="expression" dxfId="946" priority="1190">
      <formula>IF(RIGHT(TEXT(AE595,"0.#"),1)=".",TRUE,FALSE)</formula>
    </cfRule>
  </conditionalFormatting>
  <conditionalFormatting sqref="AE596">
    <cfRule type="expression" dxfId="945" priority="1187">
      <formula>IF(RIGHT(TEXT(AE596,"0.#"),1)=".",FALSE,TRUE)</formula>
    </cfRule>
    <cfRule type="expression" dxfId="944" priority="1188">
      <formula>IF(RIGHT(TEXT(AE596,"0.#"),1)=".",TRUE,FALSE)</formula>
    </cfRule>
  </conditionalFormatting>
  <conditionalFormatting sqref="AE597">
    <cfRule type="expression" dxfId="943" priority="1185">
      <formula>IF(RIGHT(TEXT(AE597,"0.#"),1)=".",FALSE,TRUE)</formula>
    </cfRule>
    <cfRule type="expression" dxfId="942" priority="1186">
      <formula>IF(RIGHT(TEXT(AE597,"0.#"),1)=".",TRUE,FALSE)</formula>
    </cfRule>
  </conditionalFormatting>
  <conditionalFormatting sqref="AU595">
    <cfRule type="expression" dxfId="941" priority="1177">
      <formula>IF(RIGHT(TEXT(AU595,"0.#"),1)=".",FALSE,TRUE)</formula>
    </cfRule>
    <cfRule type="expression" dxfId="940" priority="1178">
      <formula>IF(RIGHT(TEXT(AU595,"0.#"),1)=".",TRUE,FALSE)</formula>
    </cfRule>
  </conditionalFormatting>
  <conditionalFormatting sqref="AU596">
    <cfRule type="expression" dxfId="939" priority="1175">
      <formula>IF(RIGHT(TEXT(AU596,"0.#"),1)=".",FALSE,TRUE)</formula>
    </cfRule>
    <cfRule type="expression" dxfId="938" priority="1176">
      <formula>IF(RIGHT(TEXT(AU596,"0.#"),1)=".",TRUE,FALSE)</formula>
    </cfRule>
  </conditionalFormatting>
  <conditionalFormatting sqref="AU597">
    <cfRule type="expression" dxfId="937" priority="1173">
      <formula>IF(RIGHT(TEXT(AU597,"0.#"),1)=".",FALSE,TRUE)</formula>
    </cfRule>
    <cfRule type="expression" dxfId="936" priority="1174">
      <formula>IF(RIGHT(TEXT(AU597,"0.#"),1)=".",TRUE,FALSE)</formula>
    </cfRule>
  </conditionalFormatting>
  <conditionalFormatting sqref="AQ596">
    <cfRule type="expression" dxfId="935" priority="1165">
      <formula>IF(RIGHT(TEXT(AQ596,"0.#"),1)=".",FALSE,TRUE)</formula>
    </cfRule>
    <cfRule type="expression" dxfId="934" priority="1166">
      <formula>IF(RIGHT(TEXT(AQ596,"0.#"),1)=".",TRUE,FALSE)</formula>
    </cfRule>
  </conditionalFormatting>
  <conditionalFormatting sqref="AQ597">
    <cfRule type="expression" dxfId="933" priority="1163">
      <formula>IF(RIGHT(TEXT(AQ597,"0.#"),1)=".",FALSE,TRUE)</formula>
    </cfRule>
    <cfRule type="expression" dxfId="932" priority="1164">
      <formula>IF(RIGHT(TEXT(AQ597,"0.#"),1)=".",TRUE,FALSE)</formula>
    </cfRule>
  </conditionalFormatting>
  <conditionalFormatting sqref="AQ595">
    <cfRule type="expression" dxfId="931" priority="1161">
      <formula>IF(RIGHT(TEXT(AQ595,"0.#"),1)=".",FALSE,TRUE)</formula>
    </cfRule>
    <cfRule type="expression" dxfId="930" priority="1162">
      <formula>IF(RIGHT(TEXT(AQ595,"0.#"),1)=".",TRUE,FALSE)</formula>
    </cfRule>
  </conditionalFormatting>
  <conditionalFormatting sqref="AE620">
    <cfRule type="expression" dxfId="929" priority="1159">
      <formula>IF(RIGHT(TEXT(AE620,"0.#"),1)=".",FALSE,TRUE)</formula>
    </cfRule>
    <cfRule type="expression" dxfId="928" priority="1160">
      <formula>IF(RIGHT(TEXT(AE620,"0.#"),1)=".",TRUE,FALSE)</formula>
    </cfRule>
  </conditionalFormatting>
  <conditionalFormatting sqref="AE621">
    <cfRule type="expression" dxfId="927" priority="1157">
      <formula>IF(RIGHT(TEXT(AE621,"0.#"),1)=".",FALSE,TRUE)</formula>
    </cfRule>
    <cfRule type="expression" dxfId="926" priority="1158">
      <formula>IF(RIGHT(TEXT(AE621,"0.#"),1)=".",TRUE,FALSE)</formula>
    </cfRule>
  </conditionalFormatting>
  <conditionalFormatting sqref="AE622">
    <cfRule type="expression" dxfId="925" priority="1155">
      <formula>IF(RIGHT(TEXT(AE622,"0.#"),1)=".",FALSE,TRUE)</formula>
    </cfRule>
    <cfRule type="expression" dxfId="924" priority="1156">
      <formula>IF(RIGHT(TEXT(AE622,"0.#"),1)=".",TRUE,FALSE)</formula>
    </cfRule>
  </conditionalFormatting>
  <conditionalFormatting sqref="AU620">
    <cfRule type="expression" dxfId="923" priority="1147">
      <formula>IF(RIGHT(TEXT(AU620,"0.#"),1)=".",FALSE,TRUE)</formula>
    </cfRule>
    <cfRule type="expression" dxfId="922" priority="1148">
      <formula>IF(RIGHT(TEXT(AU620,"0.#"),1)=".",TRUE,FALSE)</formula>
    </cfRule>
  </conditionalFormatting>
  <conditionalFormatting sqref="AU621">
    <cfRule type="expression" dxfId="921" priority="1145">
      <formula>IF(RIGHT(TEXT(AU621,"0.#"),1)=".",FALSE,TRUE)</formula>
    </cfRule>
    <cfRule type="expression" dxfId="920" priority="1146">
      <formula>IF(RIGHT(TEXT(AU621,"0.#"),1)=".",TRUE,FALSE)</formula>
    </cfRule>
  </conditionalFormatting>
  <conditionalFormatting sqref="AU622">
    <cfRule type="expression" dxfId="919" priority="1143">
      <formula>IF(RIGHT(TEXT(AU622,"0.#"),1)=".",FALSE,TRUE)</formula>
    </cfRule>
    <cfRule type="expression" dxfId="918" priority="1144">
      <formula>IF(RIGHT(TEXT(AU622,"0.#"),1)=".",TRUE,FALSE)</formula>
    </cfRule>
  </conditionalFormatting>
  <conditionalFormatting sqref="AQ621">
    <cfRule type="expression" dxfId="917" priority="1135">
      <formula>IF(RIGHT(TEXT(AQ621,"0.#"),1)=".",FALSE,TRUE)</formula>
    </cfRule>
    <cfRule type="expression" dxfId="916" priority="1136">
      <formula>IF(RIGHT(TEXT(AQ621,"0.#"),1)=".",TRUE,FALSE)</formula>
    </cfRule>
  </conditionalFormatting>
  <conditionalFormatting sqref="AQ622">
    <cfRule type="expression" dxfId="915" priority="1133">
      <formula>IF(RIGHT(TEXT(AQ622,"0.#"),1)=".",FALSE,TRUE)</formula>
    </cfRule>
    <cfRule type="expression" dxfId="914" priority="1134">
      <formula>IF(RIGHT(TEXT(AQ622,"0.#"),1)=".",TRUE,FALSE)</formula>
    </cfRule>
  </conditionalFormatting>
  <conditionalFormatting sqref="AQ620">
    <cfRule type="expression" dxfId="913" priority="1131">
      <formula>IF(RIGHT(TEXT(AQ620,"0.#"),1)=".",FALSE,TRUE)</formula>
    </cfRule>
    <cfRule type="expression" dxfId="912" priority="1132">
      <formula>IF(RIGHT(TEXT(AQ620,"0.#"),1)=".",TRUE,FALSE)</formula>
    </cfRule>
  </conditionalFormatting>
  <conditionalFormatting sqref="AE600">
    <cfRule type="expression" dxfId="911" priority="1129">
      <formula>IF(RIGHT(TEXT(AE600,"0.#"),1)=".",FALSE,TRUE)</formula>
    </cfRule>
    <cfRule type="expression" dxfId="910" priority="1130">
      <formula>IF(RIGHT(TEXT(AE600,"0.#"),1)=".",TRUE,FALSE)</formula>
    </cfRule>
  </conditionalFormatting>
  <conditionalFormatting sqref="AE601">
    <cfRule type="expression" dxfId="909" priority="1127">
      <formula>IF(RIGHT(TEXT(AE601,"0.#"),1)=".",FALSE,TRUE)</formula>
    </cfRule>
    <cfRule type="expression" dxfId="908" priority="1128">
      <formula>IF(RIGHT(TEXT(AE601,"0.#"),1)=".",TRUE,FALSE)</formula>
    </cfRule>
  </conditionalFormatting>
  <conditionalFormatting sqref="AE602">
    <cfRule type="expression" dxfId="907" priority="1125">
      <formula>IF(RIGHT(TEXT(AE602,"0.#"),1)=".",FALSE,TRUE)</formula>
    </cfRule>
    <cfRule type="expression" dxfId="906" priority="1126">
      <formula>IF(RIGHT(TEXT(AE602,"0.#"),1)=".",TRUE,FALSE)</formula>
    </cfRule>
  </conditionalFormatting>
  <conditionalFormatting sqref="AU600">
    <cfRule type="expression" dxfId="905" priority="1117">
      <formula>IF(RIGHT(TEXT(AU600,"0.#"),1)=".",FALSE,TRUE)</formula>
    </cfRule>
    <cfRule type="expression" dxfId="904" priority="1118">
      <formula>IF(RIGHT(TEXT(AU600,"0.#"),1)=".",TRUE,FALSE)</formula>
    </cfRule>
  </conditionalFormatting>
  <conditionalFormatting sqref="AU601">
    <cfRule type="expression" dxfId="903" priority="1115">
      <formula>IF(RIGHT(TEXT(AU601,"0.#"),1)=".",FALSE,TRUE)</formula>
    </cfRule>
    <cfRule type="expression" dxfId="902" priority="1116">
      <formula>IF(RIGHT(TEXT(AU601,"0.#"),1)=".",TRUE,FALSE)</formula>
    </cfRule>
  </conditionalFormatting>
  <conditionalFormatting sqref="AU602">
    <cfRule type="expression" dxfId="901" priority="1113">
      <formula>IF(RIGHT(TEXT(AU602,"0.#"),1)=".",FALSE,TRUE)</formula>
    </cfRule>
    <cfRule type="expression" dxfId="900" priority="1114">
      <formula>IF(RIGHT(TEXT(AU602,"0.#"),1)=".",TRUE,FALSE)</formula>
    </cfRule>
  </conditionalFormatting>
  <conditionalFormatting sqref="AQ601">
    <cfRule type="expression" dxfId="899" priority="1105">
      <formula>IF(RIGHT(TEXT(AQ601,"0.#"),1)=".",FALSE,TRUE)</formula>
    </cfRule>
    <cfRule type="expression" dxfId="898" priority="1106">
      <formula>IF(RIGHT(TEXT(AQ601,"0.#"),1)=".",TRUE,FALSE)</formula>
    </cfRule>
  </conditionalFormatting>
  <conditionalFormatting sqref="AQ602">
    <cfRule type="expression" dxfId="897" priority="1103">
      <formula>IF(RIGHT(TEXT(AQ602,"0.#"),1)=".",FALSE,TRUE)</formula>
    </cfRule>
    <cfRule type="expression" dxfId="896" priority="1104">
      <formula>IF(RIGHT(TEXT(AQ602,"0.#"),1)=".",TRUE,FALSE)</formula>
    </cfRule>
  </conditionalFormatting>
  <conditionalFormatting sqref="AQ600">
    <cfRule type="expression" dxfId="895" priority="1101">
      <formula>IF(RIGHT(TEXT(AQ600,"0.#"),1)=".",FALSE,TRUE)</formula>
    </cfRule>
    <cfRule type="expression" dxfId="894" priority="1102">
      <formula>IF(RIGHT(TEXT(AQ600,"0.#"),1)=".",TRUE,FALSE)</formula>
    </cfRule>
  </conditionalFormatting>
  <conditionalFormatting sqref="AE605">
    <cfRule type="expression" dxfId="893" priority="1099">
      <formula>IF(RIGHT(TEXT(AE605,"0.#"),1)=".",FALSE,TRUE)</formula>
    </cfRule>
    <cfRule type="expression" dxfId="892" priority="1100">
      <formula>IF(RIGHT(TEXT(AE605,"0.#"),1)=".",TRUE,FALSE)</formula>
    </cfRule>
  </conditionalFormatting>
  <conditionalFormatting sqref="AE606">
    <cfRule type="expression" dxfId="891" priority="1097">
      <formula>IF(RIGHT(TEXT(AE606,"0.#"),1)=".",FALSE,TRUE)</formula>
    </cfRule>
    <cfRule type="expression" dxfId="890" priority="1098">
      <formula>IF(RIGHT(TEXT(AE606,"0.#"),1)=".",TRUE,FALSE)</formula>
    </cfRule>
  </conditionalFormatting>
  <conditionalFormatting sqref="AE607">
    <cfRule type="expression" dxfId="889" priority="1095">
      <formula>IF(RIGHT(TEXT(AE607,"0.#"),1)=".",FALSE,TRUE)</formula>
    </cfRule>
    <cfRule type="expression" dxfId="888" priority="1096">
      <formula>IF(RIGHT(TEXT(AE607,"0.#"),1)=".",TRUE,FALSE)</formula>
    </cfRule>
  </conditionalFormatting>
  <conditionalFormatting sqref="AU605">
    <cfRule type="expression" dxfId="887" priority="1087">
      <formula>IF(RIGHT(TEXT(AU605,"0.#"),1)=".",FALSE,TRUE)</formula>
    </cfRule>
    <cfRule type="expression" dxfId="886" priority="1088">
      <formula>IF(RIGHT(TEXT(AU605,"0.#"),1)=".",TRUE,FALSE)</formula>
    </cfRule>
  </conditionalFormatting>
  <conditionalFormatting sqref="AU606">
    <cfRule type="expression" dxfId="885" priority="1085">
      <formula>IF(RIGHT(TEXT(AU606,"0.#"),1)=".",FALSE,TRUE)</formula>
    </cfRule>
    <cfRule type="expression" dxfId="884" priority="1086">
      <formula>IF(RIGHT(TEXT(AU606,"0.#"),1)=".",TRUE,FALSE)</formula>
    </cfRule>
  </conditionalFormatting>
  <conditionalFormatting sqref="AU607">
    <cfRule type="expression" dxfId="883" priority="1083">
      <formula>IF(RIGHT(TEXT(AU607,"0.#"),1)=".",FALSE,TRUE)</formula>
    </cfRule>
    <cfRule type="expression" dxfId="882" priority="1084">
      <formula>IF(RIGHT(TEXT(AU607,"0.#"),1)=".",TRUE,FALSE)</formula>
    </cfRule>
  </conditionalFormatting>
  <conditionalFormatting sqref="AQ606">
    <cfRule type="expression" dxfId="881" priority="1075">
      <formula>IF(RIGHT(TEXT(AQ606,"0.#"),1)=".",FALSE,TRUE)</formula>
    </cfRule>
    <cfRule type="expression" dxfId="880" priority="1076">
      <formula>IF(RIGHT(TEXT(AQ606,"0.#"),1)=".",TRUE,FALSE)</formula>
    </cfRule>
  </conditionalFormatting>
  <conditionalFormatting sqref="AQ607">
    <cfRule type="expression" dxfId="879" priority="1073">
      <formula>IF(RIGHT(TEXT(AQ607,"0.#"),1)=".",FALSE,TRUE)</formula>
    </cfRule>
    <cfRule type="expression" dxfId="878" priority="1074">
      <formula>IF(RIGHT(TEXT(AQ607,"0.#"),1)=".",TRUE,FALSE)</formula>
    </cfRule>
  </conditionalFormatting>
  <conditionalFormatting sqref="AQ605">
    <cfRule type="expression" dxfId="877" priority="1071">
      <formula>IF(RIGHT(TEXT(AQ605,"0.#"),1)=".",FALSE,TRUE)</formula>
    </cfRule>
    <cfRule type="expression" dxfId="876" priority="1072">
      <formula>IF(RIGHT(TEXT(AQ605,"0.#"),1)=".",TRUE,FALSE)</formula>
    </cfRule>
  </conditionalFormatting>
  <conditionalFormatting sqref="AE610">
    <cfRule type="expression" dxfId="875" priority="1069">
      <formula>IF(RIGHT(TEXT(AE610,"0.#"),1)=".",FALSE,TRUE)</formula>
    </cfRule>
    <cfRule type="expression" dxfId="874" priority="1070">
      <formula>IF(RIGHT(TEXT(AE610,"0.#"),1)=".",TRUE,FALSE)</formula>
    </cfRule>
  </conditionalFormatting>
  <conditionalFormatting sqref="AE611">
    <cfRule type="expression" dxfId="873" priority="1067">
      <formula>IF(RIGHT(TEXT(AE611,"0.#"),1)=".",FALSE,TRUE)</formula>
    </cfRule>
    <cfRule type="expression" dxfId="872" priority="1068">
      <formula>IF(RIGHT(TEXT(AE611,"0.#"),1)=".",TRUE,FALSE)</formula>
    </cfRule>
  </conditionalFormatting>
  <conditionalFormatting sqref="AE612">
    <cfRule type="expression" dxfId="871" priority="1065">
      <formula>IF(RIGHT(TEXT(AE612,"0.#"),1)=".",FALSE,TRUE)</formula>
    </cfRule>
    <cfRule type="expression" dxfId="870" priority="1066">
      <formula>IF(RIGHT(TEXT(AE612,"0.#"),1)=".",TRUE,FALSE)</formula>
    </cfRule>
  </conditionalFormatting>
  <conditionalFormatting sqref="AU610">
    <cfRule type="expression" dxfId="869" priority="1057">
      <formula>IF(RIGHT(TEXT(AU610,"0.#"),1)=".",FALSE,TRUE)</formula>
    </cfRule>
    <cfRule type="expression" dxfId="868" priority="1058">
      <formula>IF(RIGHT(TEXT(AU610,"0.#"),1)=".",TRUE,FALSE)</formula>
    </cfRule>
  </conditionalFormatting>
  <conditionalFormatting sqref="AU611">
    <cfRule type="expression" dxfId="867" priority="1055">
      <formula>IF(RIGHT(TEXT(AU611,"0.#"),1)=".",FALSE,TRUE)</formula>
    </cfRule>
    <cfRule type="expression" dxfId="866" priority="1056">
      <formula>IF(RIGHT(TEXT(AU611,"0.#"),1)=".",TRUE,FALSE)</formula>
    </cfRule>
  </conditionalFormatting>
  <conditionalFormatting sqref="AU612">
    <cfRule type="expression" dxfId="865" priority="1053">
      <formula>IF(RIGHT(TEXT(AU612,"0.#"),1)=".",FALSE,TRUE)</formula>
    </cfRule>
    <cfRule type="expression" dxfId="864" priority="1054">
      <formula>IF(RIGHT(TEXT(AU612,"0.#"),1)=".",TRUE,FALSE)</formula>
    </cfRule>
  </conditionalFormatting>
  <conditionalFormatting sqref="AQ611">
    <cfRule type="expression" dxfId="863" priority="1045">
      <formula>IF(RIGHT(TEXT(AQ611,"0.#"),1)=".",FALSE,TRUE)</formula>
    </cfRule>
    <cfRule type="expression" dxfId="862" priority="1046">
      <formula>IF(RIGHT(TEXT(AQ611,"0.#"),1)=".",TRUE,FALSE)</formula>
    </cfRule>
  </conditionalFormatting>
  <conditionalFormatting sqref="AQ612">
    <cfRule type="expression" dxfId="861" priority="1043">
      <formula>IF(RIGHT(TEXT(AQ612,"0.#"),1)=".",FALSE,TRUE)</formula>
    </cfRule>
    <cfRule type="expression" dxfId="860" priority="1044">
      <formula>IF(RIGHT(TEXT(AQ612,"0.#"),1)=".",TRUE,FALSE)</formula>
    </cfRule>
  </conditionalFormatting>
  <conditionalFormatting sqref="AQ610">
    <cfRule type="expression" dxfId="859" priority="1041">
      <formula>IF(RIGHT(TEXT(AQ610,"0.#"),1)=".",FALSE,TRUE)</formula>
    </cfRule>
    <cfRule type="expression" dxfId="858" priority="1042">
      <formula>IF(RIGHT(TEXT(AQ610,"0.#"),1)=".",TRUE,FALSE)</formula>
    </cfRule>
  </conditionalFormatting>
  <conditionalFormatting sqref="AE615">
    <cfRule type="expression" dxfId="857" priority="1039">
      <formula>IF(RIGHT(TEXT(AE615,"0.#"),1)=".",FALSE,TRUE)</formula>
    </cfRule>
    <cfRule type="expression" dxfId="856" priority="1040">
      <formula>IF(RIGHT(TEXT(AE615,"0.#"),1)=".",TRUE,FALSE)</formula>
    </cfRule>
  </conditionalFormatting>
  <conditionalFormatting sqref="AE616">
    <cfRule type="expression" dxfId="855" priority="1037">
      <formula>IF(RIGHT(TEXT(AE616,"0.#"),1)=".",FALSE,TRUE)</formula>
    </cfRule>
    <cfRule type="expression" dxfId="854" priority="1038">
      <formula>IF(RIGHT(TEXT(AE616,"0.#"),1)=".",TRUE,FALSE)</formula>
    </cfRule>
  </conditionalFormatting>
  <conditionalFormatting sqref="AE617">
    <cfRule type="expression" dxfId="853" priority="1035">
      <formula>IF(RIGHT(TEXT(AE617,"0.#"),1)=".",FALSE,TRUE)</formula>
    </cfRule>
    <cfRule type="expression" dxfId="852" priority="1036">
      <formula>IF(RIGHT(TEXT(AE617,"0.#"),1)=".",TRUE,FALSE)</formula>
    </cfRule>
  </conditionalFormatting>
  <conditionalFormatting sqref="AU615">
    <cfRule type="expression" dxfId="851" priority="1027">
      <formula>IF(RIGHT(TEXT(AU615,"0.#"),1)=".",FALSE,TRUE)</formula>
    </cfRule>
    <cfRule type="expression" dxfId="850" priority="1028">
      <formula>IF(RIGHT(TEXT(AU615,"0.#"),1)=".",TRUE,FALSE)</formula>
    </cfRule>
  </conditionalFormatting>
  <conditionalFormatting sqref="AU616">
    <cfRule type="expression" dxfId="849" priority="1025">
      <formula>IF(RIGHT(TEXT(AU616,"0.#"),1)=".",FALSE,TRUE)</formula>
    </cfRule>
    <cfRule type="expression" dxfId="848" priority="1026">
      <formula>IF(RIGHT(TEXT(AU616,"0.#"),1)=".",TRUE,FALSE)</formula>
    </cfRule>
  </conditionalFormatting>
  <conditionalFormatting sqref="AU617">
    <cfRule type="expression" dxfId="847" priority="1023">
      <formula>IF(RIGHT(TEXT(AU617,"0.#"),1)=".",FALSE,TRUE)</formula>
    </cfRule>
    <cfRule type="expression" dxfId="846" priority="1024">
      <formula>IF(RIGHT(TEXT(AU617,"0.#"),1)=".",TRUE,FALSE)</formula>
    </cfRule>
  </conditionalFormatting>
  <conditionalFormatting sqref="AQ616">
    <cfRule type="expression" dxfId="845" priority="1015">
      <formula>IF(RIGHT(TEXT(AQ616,"0.#"),1)=".",FALSE,TRUE)</formula>
    </cfRule>
    <cfRule type="expression" dxfId="844" priority="1016">
      <formula>IF(RIGHT(TEXT(AQ616,"0.#"),1)=".",TRUE,FALSE)</formula>
    </cfRule>
  </conditionalFormatting>
  <conditionalFormatting sqref="AQ617">
    <cfRule type="expression" dxfId="843" priority="1013">
      <formula>IF(RIGHT(TEXT(AQ617,"0.#"),1)=".",FALSE,TRUE)</formula>
    </cfRule>
    <cfRule type="expression" dxfId="842" priority="1014">
      <formula>IF(RIGHT(TEXT(AQ617,"0.#"),1)=".",TRUE,FALSE)</formula>
    </cfRule>
  </conditionalFormatting>
  <conditionalFormatting sqref="AQ615">
    <cfRule type="expression" dxfId="841" priority="1011">
      <formula>IF(RIGHT(TEXT(AQ615,"0.#"),1)=".",FALSE,TRUE)</formula>
    </cfRule>
    <cfRule type="expression" dxfId="840" priority="1012">
      <formula>IF(RIGHT(TEXT(AQ615,"0.#"),1)=".",TRUE,FALSE)</formula>
    </cfRule>
  </conditionalFormatting>
  <conditionalFormatting sqref="AE625">
    <cfRule type="expression" dxfId="839" priority="1009">
      <formula>IF(RIGHT(TEXT(AE625,"0.#"),1)=".",FALSE,TRUE)</formula>
    </cfRule>
    <cfRule type="expression" dxfId="838" priority="1010">
      <formula>IF(RIGHT(TEXT(AE625,"0.#"),1)=".",TRUE,FALSE)</formula>
    </cfRule>
  </conditionalFormatting>
  <conditionalFormatting sqref="AE626">
    <cfRule type="expression" dxfId="837" priority="1007">
      <formula>IF(RIGHT(TEXT(AE626,"0.#"),1)=".",FALSE,TRUE)</formula>
    </cfRule>
    <cfRule type="expression" dxfId="836" priority="1008">
      <formula>IF(RIGHT(TEXT(AE626,"0.#"),1)=".",TRUE,FALSE)</formula>
    </cfRule>
  </conditionalFormatting>
  <conditionalFormatting sqref="AE627">
    <cfRule type="expression" dxfId="835" priority="1005">
      <formula>IF(RIGHT(TEXT(AE627,"0.#"),1)=".",FALSE,TRUE)</formula>
    </cfRule>
    <cfRule type="expression" dxfId="834" priority="1006">
      <formula>IF(RIGHT(TEXT(AE627,"0.#"),1)=".",TRUE,FALSE)</formula>
    </cfRule>
  </conditionalFormatting>
  <conditionalFormatting sqref="AU625">
    <cfRule type="expression" dxfId="833" priority="997">
      <formula>IF(RIGHT(TEXT(AU625,"0.#"),1)=".",FALSE,TRUE)</formula>
    </cfRule>
    <cfRule type="expression" dxfId="832" priority="998">
      <formula>IF(RIGHT(TEXT(AU625,"0.#"),1)=".",TRUE,FALSE)</formula>
    </cfRule>
  </conditionalFormatting>
  <conditionalFormatting sqref="AU626">
    <cfRule type="expression" dxfId="831" priority="995">
      <formula>IF(RIGHT(TEXT(AU626,"0.#"),1)=".",FALSE,TRUE)</formula>
    </cfRule>
    <cfRule type="expression" dxfId="830" priority="996">
      <formula>IF(RIGHT(TEXT(AU626,"0.#"),1)=".",TRUE,FALSE)</formula>
    </cfRule>
  </conditionalFormatting>
  <conditionalFormatting sqref="AU627">
    <cfRule type="expression" dxfId="829" priority="993">
      <formula>IF(RIGHT(TEXT(AU627,"0.#"),1)=".",FALSE,TRUE)</formula>
    </cfRule>
    <cfRule type="expression" dxfId="828" priority="994">
      <formula>IF(RIGHT(TEXT(AU627,"0.#"),1)=".",TRUE,FALSE)</formula>
    </cfRule>
  </conditionalFormatting>
  <conditionalFormatting sqref="AQ626">
    <cfRule type="expression" dxfId="827" priority="985">
      <formula>IF(RIGHT(TEXT(AQ626,"0.#"),1)=".",FALSE,TRUE)</formula>
    </cfRule>
    <cfRule type="expression" dxfId="826" priority="986">
      <formula>IF(RIGHT(TEXT(AQ626,"0.#"),1)=".",TRUE,FALSE)</formula>
    </cfRule>
  </conditionalFormatting>
  <conditionalFormatting sqref="AQ627">
    <cfRule type="expression" dxfId="825" priority="983">
      <formula>IF(RIGHT(TEXT(AQ627,"0.#"),1)=".",FALSE,TRUE)</formula>
    </cfRule>
    <cfRule type="expression" dxfId="824" priority="984">
      <formula>IF(RIGHT(TEXT(AQ627,"0.#"),1)=".",TRUE,FALSE)</formula>
    </cfRule>
  </conditionalFormatting>
  <conditionalFormatting sqref="AQ625">
    <cfRule type="expression" dxfId="823" priority="981">
      <formula>IF(RIGHT(TEXT(AQ625,"0.#"),1)=".",FALSE,TRUE)</formula>
    </cfRule>
    <cfRule type="expression" dxfId="822" priority="982">
      <formula>IF(RIGHT(TEXT(AQ625,"0.#"),1)=".",TRUE,FALSE)</formula>
    </cfRule>
  </conditionalFormatting>
  <conditionalFormatting sqref="AE630">
    <cfRule type="expression" dxfId="821" priority="979">
      <formula>IF(RIGHT(TEXT(AE630,"0.#"),1)=".",FALSE,TRUE)</formula>
    </cfRule>
    <cfRule type="expression" dxfId="820" priority="980">
      <formula>IF(RIGHT(TEXT(AE630,"0.#"),1)=".",TRUE,FALSE)</formula>
    </cfRule>
  </conditionalFormatting>
  <conditionalFormatting sqref="AE631">
    <cfRule type="expression" dxfId="819" priority="977">
      <formula>IF(RIGHT(TEXT(AE631,"0.#"),1)=".",FALSE,TRUE)</formula>
    </cfRule>
    <cfRule type="expression" dxfId="818" priority="978">
      <formula>IF(RIGHT(TEXT(AE631,"0.#"),1)=".",TRUE,FALSE)</formula>
    </cfRule>
  </conditionalFormatting>
  <conditionalFormatting sqref="AE632">
    <cfRule type="expression" dxfId="817" priority="975">
      <formula>IF(RIGHT(TEXT(AE632,"0.#"),1)=".",FALSE,TRUE)</formula>
    </cfRule>
    <cfRule type="expression" dxfId="816" priority="976">
      <formula>IF(RIGHT(TEXT(AE632,"0.#"),1)=".",TRUE,FALSE)</formula>
    </cfRule>
  </conditionalFormatting>
  <conditionalFormatting sqref="AU630">
    <cfRule type="expression" dxfId="815" priority="967">
      <formula>IF(RIGHT(TEXT(AU630,"0.#"),1)=".",FALSE,TRUE)</formula>
    </cfRule>
    <cfRule type="expression" dxfId="814" priority="968">
      <formula>IF(RIGHT(TEXT(AU630,"0.#"),1)=".",TRUE,FALSE)</formula>
    </cfRule>
  </conditionalFormatting>
  <conditionalFormatting sqref="AU631">
    <cfRule type="expression" dxfId="813" priority="965">
      <formula>IF(RIGHT(TEXT(AU631,"0.#"),1)=".",FALSE,TRUE)</formula>
    </cfRule>
    <cfRule type="expression" dxfId="812" priority="966">
      <formula>IF(RIGHT(TEXT(AU631,"0.#"),1)=".",TRUE,FALSE)</formula>
    </cfRule>
  </conditionalFormatting>
  <conditionalFormatting sqref="AU632">
    <cfRule type="expression" dxfId="811" priority="963">
      <formula>IF(RIGHT(TEXT(AU632,"0.#"),1)=".",FALSE,TRUE)</formula>
    </cfRule>
    <cfRule type="expression" dxfId="810" priority="964">
      <formula>IF(RIGHT(TEXT(AU632,"0.#"),1)=".",TRUE,FALSE)</formula>
    </cfRule>
  </conditionalFormatting>
  <conditionalFormatting sqref="AQ631">
    <cfRule type="expression" dxfId="809" priority="955">
      <formula>IF(RIGHT(TEXT(AQ631,"0.#"),1)=".",FALSE,TRUE)</formula>
    </cfRule>
    <cfRule type="expression" dxfId="808" priority="956">
      <formula>IF(RIGHT(TEXT(AQ631,"0.#"),1)=".",TRUE,FALSE)</formula>
    </cfRule>
  </conditionalFormatting>
  <conditionalFormatting sqref="AQ632">
    <cfRule type="expression" dxfId="807" priority="953">
      <formula>IF(RIGHT(TEXT(AQ632,"0.#"),1)=".",FALSE,TRUE)</formula>
    </cfRule>
    <cfRule type="expression" dxfId="806" priority="954">
      <formula>IF(RIGHT(TEXT(AQ632,"0.#"),1)=".",TRUE,FALSE)</formula>
    </cfRule>
  </conditionalFormatting>
  <conditionalFormatting sqref="AQ630">
    <cfRule type="expression" dxfId="805" priority="951">
      <formula>IF(RIGHT(TEXT(AQ630,"0.#"),1)=".",FALSE,TRUE)</formula>
    </cfRule>
    <cfRule type="expression" dxfId="804" priority="952">
      <formula>IF(RIGHT(TEXT(AQ630,"0.#"),1)=".",TRUE,FALSE)</formula>
    </cfRule>
  </conditionalFormatting>
  <conditionalFormatting sqref="AE635">
    <cfRule type="expression" dxfId="803" priority="949">
      <formula>IF(RIGHT(TEXT(AE635,"0.#"),1)=".",FALSE,TRUE)</formula>
    </cfRule>
    <cfRule type="expression" dxfId="802" priority="950">
      <formula>IF(RIGHT(TEXT(AE635,"0.#"),1)=".",TRUE,FALSE)</formula>
    </cfRule>
  </conditionalFormatting>
  <conditionalFormatting sqref="AE636">
    <cfRule type="expression" dxfId="801" priority="947">
      <formula>IF(RIGHT(TEXT(AE636,"0.#"),1)=".",FALSE,TRUE)</formula>
    </cfRule>
    <cfRule type="expression" dxfId="800" priority="948">
      <formula>IF(RIGHT(TEXT(AE636,"0.#"),1)=".",TRUE,FALSE)</formula>
    </cfRule>
  </conditionalFormatting>
  <conditionalFormatting sqref="AE637">
    <cfRule type="expression" dxfId="799" priority="945">
      <formula>IF(RIGHT(TEXT(AE637,"0.#"),1)=".",FALSE,TRUE)</formula>
    </cfRule>
    <cfRule type="expression" dxfId="798" priority="946">
      <formula>IF(RIGHT(TEXT(AE637,"0.#"),1)=".",TRUE,FALSE)</formula>
    </cfRule>
  </conditionalFormatting>
  <conditionalFormatting sqref="AU635">
    <cfRule type="expression" dxfId="797" priority="937">
      <formula>IF(RIGHT(TEXT(AU635,"0.#"),1)=".",FALSE,TRUE)</formula>
    </cfRule>
    <cfRule type="expression" dxfId="796" priority="938">
      <formula>IF(RIGHT(TEXT(AU635,"0.#"),1)=".",TRUE,FALSE)</formula>
    </cfRule>
  </conditionalFormatting>
  <conditionalFormatting sqref="AU636">
    <cfRule type="expression" dxfId="795" priority="935">
      <formula>IF(RIGHT(TEXT(AU636,"0.#"),1)=".",FALSE,TRUE)</formula>
    </cfRule>
    <cfRule type="expression" dxfId="794" priority="936">
      <formula>IF(RIGHT(TEXT(AU636,"0.#"),1)=".",TRUE,FALSE)</formula>
    </cfRule>
  </conditionalFormatting>
  <conditionalFormatting sqref="AU637">
    <cfRule type="expression" dxfId="793" priority="933">
      <formula>IF(RIGHT(TEXT(AU637,"0.#"),1)=".",FALSE,TRUE)</formula>
    </cfRule>
    <cfRule type="expression" dxfId="792" priority="934">
      <formula>IF(RIGHT(TEXT(AU637,"0.#"),1)=".",TRUE,FALSE)</formula>
    </cfRule>
  </conditionalFormatting>
  <conditionalFormatting sqref="AQ636">
    <cfRule type="expression" dxfId="791" priority="925">
      <formula>IF(RIGHT(TEXT(AQ636,"0.#"),1)=".",FALSE,TRUE)</formula>
    </cfRule>
    <cfRule type="expression" dxfId="790" priority="926">
      <formula>IF(RIGHT(TEXT(AQ636,"0.#"),1)=".",TRUE,FALSE)</formula>
    </cfRule>
  </conditionalFormatting>
  <conditionalFormatting sqref="AQ637">
    <cfRule type="expression" dxfId="789" priority="923">
      <formula>IF(RIGHT(TEXT(AQ637,"0.#"),1)=".",FALSE,TRUE)</formula>
    </cfRule>
    <cfRule type="expression" dxfId="788" priority="924">
      <formula>IF(RIGHT(TEXT(AQ637,"0.#"),1)=".",TRUE,FALSE)</formula>
    </cfRule>
  </conditionalFormatting>
  <conditionalFormatting sqref="AQ635">
    <cfRule type="expression" dxfId="787" priority="921">
      <formula>IF(RIGHT(TEXT(AQ635,"0.#"),1)=".",FALSE,TRUE)</formula>
    </cfRule>
    <cfRule type="expression" dxfId="786" priority="922">
      <formula>IF(RIGHT(TEXT(AQ635,"0.#"),1)=".",TRUE,FALSE)</formula>
    </cfRule>
  </conditionalFormatting>
  <conditionalFormatting sqref="AE640">
    <cfRule type="expression" dxfId="785" priority="919">
      <formula>IF(RIGHT(TEXT(AE640,"0.#"),1)=".",FALSE,TRUE)</formula>
    </cfRule>
    <cfRule type="expression" dxfId="784" priority="920">
      <formula>IF(RIGHT(TEXT(AE640,"0.#"),1)=".",TRUE,FALSE)</formula>
    </cfRule>
  </conditionalFormatting>
  <conditionalFormatting sqref="AM642">
    <cfRule type="expression" dxfId="783" priority="909">
      <formula>IF(RIGHT(TEXT(AM642,"0.#"),1)=".",FALSE,TRUE)</formula>
    </cfRule>
    <cfRule type="expression" dxfId="782" priority="910">
      <formula>IF(RIGHT(TEXT(AM642,"0.#"),1)=".",TRUE,FALSE)</formula>
    </cfRule>
  </conditionalFormatting>
  <conditionalFormatting sqref="AE641">
    <cfRule type="expression" dxfId="781" priority="917">
      <formula>IF(RIGHT(TEXT(AE641,"0.#"),1)=".",FALSE,TRUE)</formula>
    </cfRule>
    <cfRule type="expression" dxfId="780" priority="918">
      <formula>IF(RIGHT(TEXT(AE641,"0.#"),1)=".",TRUE,FALSE)</formula>
    </cfRule>
  </conditionalFormatting>
  <conditionalFormatting sqref="AE642">
    <cfRule type="expression" dxfId="779" priority="915">
      <formula>IF(RIGHT(TEXT(AE642,"0.#"),1)=".",FALSE,TRUE)</formula>
    </cfRule>
    <cfRule type="expression" dxfId="778" priority="916">
      <formula>IF(RIGHT(TEXT(AE642,"0.#"),1)=".",TRUE,FALSE)</formula>
    </cfRule>
  </conditionalFormatting>
  <conditionalFormatting sqref="AM640">
    <cfRule type="expression" dxfId="777" priority="913">
      <formula>IF(RIGHT(TEXT(AM640,"0.#"),1)=".",FALSE,TRUE)</formula>
    </cfRule>
    <cfRule type="expression" dxfId="776" priority="914">
      <formula>IF(RIGHT(TEXT(AM640,"0.#"),1)=".",TRUE,FALSE)</formula>
    </cfRule>
  </conditionalFormatting>
  <conditionalFormatting sqref="AM641">
    <cfRule type="expression" dxfId="775" priority="911">
      <formula>IF(RIGHT(TEXT(AM641,"0.#"),1)=".",FALSE,TRUE)</formula>
    </cfRule>
    <cfRule type="expression" dxfId="774" priority="912">
      <formula>IF(RIGHT(TEXT(AM641,"0.#"),1)=".",TRUE,FALSE)</formula>
    </cfRule>
  </conditionalFormatting>
  <conditionalFormatting sqref="AU640">
    <cfRule type="expression" dxfId="773" priority="907">
      <formula>IF(RIGHT(TEXT(AU640,"0.#"),1)=".",FALSE,TRUE)</formula>
    </cfRule>
    <cfRule type="expression" dxfId="772" priority="908">
      <formula>IF(RIGHT(TEXT(AU640,"0.#"),1)=".",TRUE,FALSE)</formula>
    </cfRule>
  </conditionalFormatting>
  <conditionalFormatting sqref="AU641">
    <cfRule type="expression" dxfId="771" priority="905">
      <formula>IF(RIGHT(TEXT(AU641,"0.#"),1)=".",FALSE,TRUE)</formula>
    </cfRule>
    <cfRule type="expression" dxfId="770" priority="906">
      <formula>IF(RIGHT(TEXT(AU641,"0.#"),1)=".",TRUE,FALSE)</formula>
    </cfRule>
  </conditionalFormatting>
  <conditionalFormatting sqref="AU642">
    <cfRule type="expression" dxfId="769" priority="903">
      <formula>IF(RIGHT(TEXT(AU642,"0.#"),1)=".",FALSE,TRUE)</formula>
    </cfRule>
    <cfRule type="expression" dxfId="768" priority="904">
      <formula>IF(RIGHT(TEXT(AU642,"0.#"),1)=".",TRUE,FALSE)</formula>
    </cfRule>
  </conditionalFormatting>
  <conditionalFormatting sqref="AI642">
    <cfRule type="expression" dxfId="767" priority="897">
      <formula>IF(RIGHT(TEXT(AI642,"0.#"),1)=".",FALSE,TRUE)</formula>
    </cfRule>
    <cfRule type="expression" dxfId="766" priority="898">
      <formula>IF(RIGHT(TEXT(AI642,"0.#"),1)=".",TRUE,FALSE)</formula>
    </cfRule>
  </conditionalFormatting>
  <conditionalFormatting sqref="AI640">
    <cfRule type="expression" dxfId="765" priority="901">
      <formula>IF(RIGHT(TEXT(AI640,"0.#"),1)=".",FALSE,TRUE)</formula>
    </cfRule>
    <cfRule type="expression" dxfId="764" priority="902">
      <formula>IF(RIGHT(TEXT(AI640,"0.#"),1)=".",TRUE,FALSE)</formula>
    </cfRule>
  </conditionalFormatting>
  <conditionalFormatting sqref="AI641">
    <cfRule type="expression" dxfId="763" priority="899">
      <formula>IF(RIGHT(TEXT(AI641,"0.#"),1)=".",FALSE,TRUE)</formula>
    </cfRule>
    <cfRule type="expression" dxfId="762" priority="900">
      <formula>IF(RIGHT(TEXT(AI641,"0.#"),1)=".",TRUE,FALSE)</formula>
    </cfRule>
  </conditionalFormatting>
  <conditionalFormatting sqref="AQ641">
    <cfRule type="expression" dxfId="761" priority="895">
      <formula>IF(RIGHT(TEXT(AQ641,"0.#"),1)=".",FALSE,TRUE)</formula>
    </cfRule>
    <cfRule type="expression" dxfId="760" priority="896">
      <formula>IF(RIGHT(TEXT(AQ641,"0.#"),1)=".",TRUE,FALSE)</formula>
    </cfRule>
  </conditionalFormatting>
  <conditionalFormatting sqref="AQ642">
    <cfRule type="expression" dxfId="759" priority="893">
      <formula>IF(RIGHT(TEXT(AQ642,"0.#"),1)=".",FALSE,TRUE)</formula>
    </cfRule>
    <cfRule type="expression" dxfId="758" priority="894">
      <formula>IF(RIGHT(TEXT(AQ642,"0.#"),1)=".",TRUE,FALSE)</formula>
    </cfRule>
  </conditionalFormatting>
  <conditionalFormatting sqref="AQ640">
    <cfRule type="expression" dxfId="757" priority="891">
      <formula>IF(RIGHT(TEXT(AQ640,"0.#"),1)=".",FALSE,TRUE)</formula>
    </cfRule>
    <cfRule type="expression" dxfId="756" priority="892">
      <formula>IF(RIGHT(TEXT(AQ640,"0.#"),1)=".",TRUE,FALSE)</formula>
    </cfRule>
  </conditionalFormatting>
  <conditionalFormatting sqref="AE649">
    <cfRule type="expression" dxfId="755" priority="889">
      <formula>IF(RIGHT(TEXT(AE649,"0.#"),1)=".",FALSE,TRUE)</formula>
    </cfRule>
    <cfRule type="expression" dxfId="754" priority="890">
      <formula>IF(RIGHT(TEXT(AE649,"0.#"),1)=".",TRUE,FALSE)</formula>
    </cfRule>
  </conditionalFormatting>
  <conditionalFormatting sqref="AE650">
    <cfRule type="expression" dxfId="753" priority="887">
      <formula>IF(RIGHT(TEXT(AE650,"0.#"),1)=".",FALSE,TRUE)</formula>
    </cfRule>
    <cfRule type="expression" dxfId="752" priority="888">
      <formula>IF(RIGHT(TEXT(AE650,"0.#"),1)=".",TRUE,FALSE)</formula>
    </cfRule>
  </conditionalFormatting>
  <conditionalFormatting sqref="AE651">
    <cfRule type="expression" dxfId="751" priority="885">
      <formula>IF(RIGHT(TEXT(AE651,"0.#"),1)=".",FALSE,TRUE)</formula>
    </cfRule>
    <cfRule type="expression" dxfId="750" priority="886">
      <formula>IF(RIGHT(TEXT(AE651,"0.#"),1)=".",TRUE,FALSE)</formula>
    </cfRule>
  </conditionalFormatting>
  <conditionalFormatting sqref="AU649">
    <cfRule type="expression" dxfId="749" priority="877">
      <formula>IF(RIGHT(TEXT(AU649,"0.#"),1)=".",FALSE,TRUE)</formula>
    </cfRule>
    <cfRule type="expression" dxfId="748" priority="878">
      <formula>IF(RIGHT(TEXT(AU649,"0.#"),1)=".",TRUE,FALSE)</formula>
    </cfRule>
  </conditionalFormatting>
  <conditionalFormatting sqref="AU650">
    <cfRule type="expression" dxfId="747" priority="875">
      <formula>IF(RIGHT(TEXT(AU650,"0.#"),1)=".",FALSE,TRUE)</formula>
    </cfRule>
    <cfRule type="expression" dxfId="746" priority="876">
      <formula>IF(RIGHT(TEXT(AU650,"0.#"),1)=".",TRUE,FALSE)</formula>
    </cfRule>
  </conditionalFormatting>
  <conditionalFormatting sqref="AU651">
    <cfRule type="expression" dxfId="745" priority="873">
      <formula>IF(RIGHT(TEXT(AU651,"0.#"),1)=".",FALSE,TRUE)</formula>
    </cfRule>
    <cfRule type="expression" dxfId="744" priority="874">
      <formula>IF(RIGHT(TEXT(AU651,"0.#"),1)=".",TRUE,FALSE)</formula>
    </cfRule>
  </conditionalFormatting>
  <conditionalFormatting sqref="AQ650">
    <cfRule type="expression" dxfId="743" priority="865">
      <formula>IF(RIGHT(TEXT(AQ650,"0.#"),1)=".",FALSE,TRUE)</formula>
    </cfRule>
    <cfRule type="expression" dxfId="742" priority="866">
      <formula>IF(RIGHT(TEXT(AQ650,"0.#"),1)=".",TRUE,FALSE)</formula>
    </cfRule>
  </conditionalFormatting>
  <conditionalFormatting sqref="AQ651">
    <cfRule type="expression" dxfId="741" priority="863">
      <formula>IF(RIGHT(TEXT(AQ651,"0.#"),1)=".",FALSE,TRUE)</formula>
    </cfRule>
    <cfRule type="expression" dxfId="740" priority="864">
      <formula>IF(RIGHT(TEXT(AQ651,"0.#"),1)=".",TRUE,FALSE)</formula>
    </cfRule>
  </conditionalFormatting>
  <conditionalFormatting sqref="AQ649">
    <cfRule type="expression" dxfId="739" priority="861">
      <formula>IF(RIGHT(TEXT(AQ649,"0.#"),1)=".",FALSE,TRUE)</formula>
    </cfRule>
    <cfRule type="expression" dxfId="738" priority="862">
      <formula>IF(RIGHT(TEXT(AQ649,"0.#"),1)=".",TRUE,FALSE)</formula>
    </cfRule>
  </conditionalFormatting>
  <conditionalFormatting sqref="AE674">
    <cfRule type="expression" dxfId="737" priority="859">
      <formula>IF(RIGHT(TEXT(AE674,"0.#"),1)=".",FALSE,TRUE)</formula>
    </cfRule>
    <cfRule type="expression" dxfId="736" priority="860">
      <formula>IF(RIGHT(TEXT(AE674,"0.#"),1)=".",TRUE,FALSE)</formula>
    </cfRule>
  </conditionalFormatting>
  <conditionalFormatting sqref="AE675">
    <cfRule type="expression" dxfId="735" priority="857">
      <formula>IF(RIGHT(TEXT(AE675,"0.#"),1)=".",FALSE,TRUE)</formula>
    </cfRule>
    <cfRule type="expression" dxfId="734" priority="858">
      <formula>IF(RIGHT(TEXT(AE675,"0.#"),1)=".",TRUE,FALSE)</formula>
    </cfRule>
  </conditionalFormatting>
  <conditionalFormatting sqref="AE676">
    <cfRule type="expression" dxfId="733" priority="855">
      <formula>IF(RIGHT(TEXT(AE676,"0.#"),1)=".",FALSE,TRUE)</formula>
    </cfRule>
    <cfRule type="expression" dxfId="732" priority="856">
      <formula>IF(RIGHT(TEXT(AE676,"0.#"),1)=".",TRUE,FALSE)</formula>
    </cfRule>
  </conditionalFormatting>
  <conditionalFormatting sqref="AU674">
    <cfRule type="expression" dxfId="731" priority="847">
      <formula>IF(RIGHT(TEXT(AU674,"0.#"),1)=".",FALSE,TRUE)</formula>
    </cfRule>
    <cfRule type="expression" dxfId="730" priority="848">
      <formula>IF(RIGHT(TEXT(AU674,"0.#"),1)=".",TRUE,FALSE)</formula>
    </cfRule>
  </conditionalFormatting>
  <conditionalFormatting sqref="AU675">
    <cfRule type="expression" dxfId="729" priority="845">
      <formula>IF(RIGHT(TEXT(AU675,"0.#"),1)=".",FALSE,TRUE)</formula>
    </cfRule>
    <cfRule type="expression" dxfId="728" priority="846">
      <formula>IF(RIGHT(TEXT(AU675,"0.#"),1)=".",TRUE,FALSE)</formula>
    </cfRule>
  </conditionalFormatting>
  <conditionalFormatting sqref="AU676">
    <cfRule type="expression" dxfId="727" priority="843">
      <formula>IF(RIGHT(TEXT(AU676,"0.#"),1)=".",FALSE,TRUE)</formula>
    </cfRule>
    <cfRule type="expression" dxfId="726" priority="844">
      <formula>IF(RIGHT(TEXT(AU676,"0.#"),1)=".",TRUE,FALSE)</formula>
    </cfRule>
  </conditionalFormatting>
  <conditionalFormatting sqref="AQ675">
    <cfRule type="expression" dxfId="725" priority="835">
      <formula>IF(RIGHT(TEXT(AQ675,"0.#"),1)=".",FALSE,TRUE)</formula>
    </cfRule>
    <cfRule type="expression" dxfId="724" priority="836">
      <formula>IF(RIGHT(TEXT(AQ675,"0.#"),1)=".",TRUE,FALSE)</formula>
    </cfRule>
  </conditionalFormatting>
  <conditionalFormatting sqref="AQ676">
    <cfRule type="expression" dxfId="723" priority="833">
      <formula>IF(RIGHT(TEXT(AQ676,"0.#"),1)=".",FALSE,TRUE)</formula>
    </cfRule>
    <cfRule type="expression" dxfId="722" priority="834">
      <formula>IF(RIGHT(TEXT(AQ676,"0.#"),1)=".",TRUE,FALSE)</formula>
    </cfRule>
  </conditionalFormatting>
  <conditionalFormatting sqref="AQ674">
    <cfRule type="expression" dxfId="721" priority="831">
      <formula>IF(RIGHT(TEXT(AQ674,"0.#"),1)=".",FALSE,TRUE)</formula>
    </cfRule>
    <cfRule type="expression" dxfId="720" priority="832">
      <formula>IF(RIGHT(TEXT(AQ674,"0.#"),1)=".",TRUE,FALSE)</formula>
    </cfRule>
  </conditionalFormatting>
  <conditionalFormatting sqref="AE654">
    <cfRule type="expression" dxfId="719" priority="829">
      <formula>IF(RIGHT(TEXT(AE654,"0.#"),1)=".",FALSE,TRUE)</formula>
    </cfRule>
    <cfRule type="expression" dxfId="718" priority="830">
      <formula>IF(RIGHT(TEXT(AE654,"0.#"),1)=".",TRUE,FALSE)</formula>
    </cfRule>
  </conditionalFormatting>
  <conditionalFormatting sqref="AE655">
    <cfRule type="expression" dxfId="717" priority="827">
      <formula>IF(RIGHT(TEXT(AE655,"0.#"),1)=".",FALSE,TRUE)</formula>
    </cfRule>
    <cfRule type="expression" dxfId="716" priority="828">
      <formula>IF(RIGHT(TEXT(AE655,"0.#"),1)=".",TRUE,FALSE)</formula>
    </cfRule>
  </conditionalFormatting>
  <conditionalFormatting sqref="AE656">
    <cfRule type="expression" dxfId="715" priority="825">
      <formula>IF(RIGHT(TEXT(AE656,"0.#"),1)=".",FALSE,TRUE)</formula>
    </cfRule>
    <cfRule type="expression" dxfId="714" priority="826">
      <formula>IF(RIGHT(TEXT(AE656,"0.#"),1)=".",TRUE,FALSE)</formula>
    </cfRule>
  </conditionalFormatting>
  <conditionalFormatting sqref="AU654">
    <cfRule type="expression" dxfId="713" priority="817">
      <formula>IF(RIGHT(TEXT(AU654,"0.#"),1)=".",FALSE,TRUE)</formula>
    </cfRule>
    <cfRule type="expression" dxfId="712" priority="818">
      <formula>IF(RIGHT(TEXT(AU654,"0.#"),1)=".",TRUE,FALSE)</formula>
    </cfRule>
  </conditionalFormatting>
  <conditionalFormatting sqref="AU655">
    <cfRule type="expression" dxfId="711" priority="815">
      <formula>IF(RIGHT(TEXT(AU655,"0.#"),1)=".",FALSE,TRUE)</formula>
    </cfRule>
    <cfRule type="expression" dxfId="710" priority="816">
      <formula>IF(RIGHT(TEXT(AU655,"0.#"),1)=".",TRUE,FALSE)</formula>
    </cfRule>
  </conditionalFormatting>
  <conditionalFormatting sqref="AQ656">
    <cfRule type="expression" dxfId="709" priority="803">
      <formula>IF(RIGHT(TEXT(AQ656,"0.#"),1)=".",FALSE,TRUE)</formula>
    </cfRule>
    <cfRule type="expression" dxfId="708" priority="804">
      <formula>IF(RIGHT(TEXT(AQ656,"0.#"),1)=".",TRUE,FALSE)</formula>
    </cfRule>
  </conditionalFormatting>
  <conditionalFormatting sqref="AQ654">
    <cfRule type="expression" dxfId="707" priority="801">
      <formula>IF(RIGHT(TEXT(AQ654,"0.#"),1)=".",FALSE,TRUE)</formula>
    </cfRule>
    <cfRule type="expression" dxfId="706" priority="802">
      <formula>IF(RIGHT(TEXT(AQ654,"0.#"),1)=".",TRUE,FALSE)</formula>
    </cfRule>
  </conditionalFormatting>
  <conditionalFormatting sqref="AE659">
    <cfRule type="expression" dxfId="705" priority="799">
      <formula>IF(RIGHT(TEXT(AE659,"0.#"),1)=".",FALSE,TRUE)</formula>
    </cfRule>
    <cfRule type="expression" dxfId="704" priority="800">
      <formula>IF(RIGHT(TEXT(AE659,"0.#"),1)=".",TRUE,FALSE)</formula>
    </cfRule>
  </conditionalFormatting>
  <conditionalFormatting sqref="AE660">
    <cfRule type="expression" dxfId="703" priority="797">
      <formula>IF(RIGHT(TEXT(AE660,"0.#"),1)=".",FALSE,TRUE)</formula>
    </cfRule>
    <cfRule type="expression" dxfId="702" priority="798">
      <formula>IF(RIGHT(TEXT(AE660,"0.#"),1)=".",TRUE,FALSE)</formula>
    </cfRule>
  </conditionalFormatting>
  <conditionalFormatting sqref="AE661">
    <cfRule type="expression" dxfId="701" priority="795">
      <formula>IF(RIGHT(TEXT(AE661,"0.#"),1)=".",FALSE,TRUE)</formula>
    </cfRule>
    <cfRule type="expression" dxfId="700" priority="796">
      <formula>IF(RIGHT(TEXT(AE661,"0.#"),1)=".",TRUE,FALSE)</formula>
    </cfRule>
  </conditionalFormatting>
  <conditionalFormatting sqref="AU659">
    <cfRule type="expression" dxfId="699" priority="787">
      <formula>IF(RIGHT(TEXT(AU659,"0.#"),1)=".",FALSE,TRUE)</formula>
    </cfRule>
    <cfRule type="expression" dxfId="698" priority="788">
      <formula>IF(RIGHT(TEXT(AU659,"0.#"),1)=".",TRUE,FALSE)</formula>
    </cfRule>
  </conditionalFormatting>
  <conditionalFormatting sqref="AU660">
    <cfRule type="expression" dxfId="697" priority="785">
      <formula>IF(RIGHT(TEXT(AU660,"0.#"),1)=".",FALSE,TRUE)</formula>
    </cfRule>
    <cfRule type="expression" dxfId="696" priority="786">
      <formula>IF(RIGHT(TEXT(AU660,"0.#"),1)=".",TRUE,FALSE)</formula>
    </cfRule>
  </conditionalFormatting>
  <conditionalFormatting sqref="AU661">
    <cfRule type="expression" dxfId="695" priority="783">
      <formula>IF(RIGHT(TEXT(AU661,"0.#"),1)=".",FALSE,TRUE)</formula>
    </cfRule>
    <cfRule type="expression" dxfId="694" priority="784">
      <formula>IF(RIGHT(TEXT(AU661,"0.#"),1)=".",TRUE,FALSE)</formula>
    </cfRule>
  </conditionalFormatting>
  <conditionalFormatting sqref="AQ660">
    <cfRule type="expression" dxfId="693" priority="775">
      <formula>IF(RIGHT(TEXT(AQ660,"0.#"),1)=".",FALSE,TRUE)</formula>
    </cfRule>
    <cfRule type="expression" dxfId="692" priority="776">
      <formula>IF(RIGHT(TEXT(AQ660,"0.#"),1)=".",TRUE,FALSE)</formula>
    </cfRule>
  </conditionalFormatting>
  <conditionalFormatting sqref="AQ661">
    <cfRule type="expression" dxfId="691" priority="773">
      <formula>IF(RIGHT(TEXT(AQ661,"0.#"),1)=".",FALSE,TRUE)</formula>
    </cfRule>
    <cfRule type="expression" dxfId="690" priority="774">
      <formula>IF(RIGHT(TEXT(AQ661,"0.#"),1)=".",TRUE,FALSE)</formula>
    </cfRule>
  </conditionalFormatting>
  <conditionalFormatting sqref="AQ659">
    <cfRule type="expression" dxfId="689" priority="771">
      <formula>IF(RIGHT(TEXT(AQ659,"0.#"),1)=".",FALSE,TRUE)</formula>
    </cfRule>
    <cfRule type="expression" dxfId="688" priority="772">
      <formula>IF(RIGHT(TEXT(AQ659,"0.#"),1)=".",TRUE,FALSE)</formula>
    </cfRule>
  </conditionalFormatting>
  <conditionalFormatting sqref="AE664">
    <cfRule type="expression" dxfId="687" priority="769">
      <formula>IF(RIGHT(TEXT(AE664,"0.#"),1)=".",FALSE,TRUE)</formula>
    </cfRule>
    <cfRule type="expression" dxfId="686" priority="770">
      <formula>IF(RIGHT(TEXT(AE664,"0.#"),1)=".",TRUE,FALSE)</formula>
    </cfRule>
  </conditionalFormatting>
  <conditionalFormatting sqref="AE665">
    <cfRule type="expression" dxfId="685" priority="767">
      <formula>IF(RIGHT(TEXT(AE665,"0.#"),1)=".",FALSE,TRUE)</formula>
    </cfRule>
    <cfRule type="expression" dxfId="684" priority="768">
      <formula>IF(RIGHT(TEXT(AE665,"0.#"),1)=".",TRUE,FALSE)</formula>
    </cfRule>
  </conditionalFormatting>
  <conditionalFormatting sqref="AE666">
    <cfRule type="expression" dxfId="683" priority="765">
      <formula>IF(RIGHT(TEXT(AE666,"0.#"),1)=".",FALSE,TRUE)</formula>
    </cfRule>
    <cfRule type="expression" dxfId="682" priority="766">
      <formula>IF(RIGHT(TEXT(AE666,"0.#"),1)=".",TRUE,FALSE)</formula>
    </cfRule>
  </conditionalFormatting>
  <conditionalFormatting sqref="AU664">
    <cfRule type="expression" dxfId="681" priority="757">
      <formula>IF(RIGHT(TEXT(AU664,"0.#"),1)=".",FALSE,TRUE)</formula>
    </cfRule>
    <cfRule type="expression" dxfId="680" priority="758">
      <formula>IF(RIGHT(TEXT(AU664,"0.#"),1)=".",TRUE,FALSE)</formula>
    </cfRule>
  </conditionalFormatting>
  <conditionalFormatting sqref="AU665">
    <cfRule type="expression" dxfId="679" priority="755">
      <formula>IF(RIGHT(TEXT(AU665,"0.#"),1)=".",FALSE,TRUE)</formula>
    </cfRule>
    <cfRule type="expression" dxfId="678" priority="756">
      <formula>IF(RIGHT(TEXT(AU665,"0.#"),1)=".",TRUE,FALSE)</formula>
    </cfRule>
  </conditionalFormatting>
  <conditionalFormatting sqref="AU666">
    <cfRule type="expression" dxfId="677" priority="753">
      <formula>IF(RIGHT(TEXT(AU666,"0.#"),1)=".",FALSE,TRUE)</formula>
    </cfRule>
    <cfRule type="expression" dxfId="676" priority="754">
      <formula>IF(RIGHT(TEXT(AU666,"0.#"),1)=".",TRUE,FALSE)</formula>
    </cfRule>
  </conditionalFormatting>
  <conditionalFormatting sqref="AQ665">
    <cfRule type="expression" dxfId="675" priority="745">
      <formula>IF(RIGHT(TEXT(AQ665,"0.#"),1)=".",FALSE,TRUE)</formula>
    </cfRule>
    <cfRule type="expression" dxfId="674" priority="746">
      <formula>IF(RIGHT(TEXT(AQ665,"0.#"),1)=".",TRUE,FALSE)</formula>
    </cfRule>
  </conditionalFormatting>
  <conditionalFormatting sqref="AQ666">
    <cfRule type="expression" dxfId="673" priority="743">
      <formula>IF(RIGHT(TEXT(AQ666,"0.#"),1)=".",FALSE,TRUE)</formula>
    </cfRule>
    <cfRule type="expression" dxfId="672" priority="744">
      <formula>IF(RIGHT(TEXT(AQ666,"0.#"),1)=".",TRUE,FALSE)</formula>
    </cfRule>
  </conditionalFormatting>
  <conditionalFormatting sqref="AQ664">
    <cfRule type="expression" dxfId="671" priority="741">
      <formula>IF(RIGHT(TEXT(AQ664,"0.#"),1)=".",FALSE,TRUE)</formula>
    </cfRule>
    <cfRule type="expression" dxfId="670" priority="742">
      <formula>IF(RIGHT(TEXT(AQ664,"0.#"),1)=".",TRUE,FALSE)</formula>
    </cfRule>
  </conditionalFormatting>
  <conditionalFormatting sqref="AE669">
    <cfRule type="expression" dxfId="669" priority="739">
      <formula>IF(RIGHT(TEXT(AE669,"0.#"),1)=".",FALSE,TRUE)</formula>
    </cfRule>
    <cfRule type="expression" dxfId="668" priority="740">
      <formula>IF(RIGHT(TEXT(AE669,"0.#"),1)=".",TRUE,FALSE)</formula>
    </cfRule>
  </conditionalFormatting>
  <conditionalFormatting sqref="AE670">
    <cfRule type="expression" dxfId="667" priority="737">
      <formula>IF(RIGHT(TEXT(AE670,"0.#"),1)=".",FALSE,TRUE)</formula>
    </cfRule>
    <cfRule type="expression" dxfId="666" priority="738">
      <formula>IF(RIGHT(TEXT(AE670,"0.#"),1)=".",TRUE,FALSE)</formula>
    </cfRule>
  </conditionalFormatting>
  <conditionalFormatting sqref="AE671">
    <cfRule type="expression" dxfId="665" priority="735">
      <formula>IF(RIGHT(TEXT(AE671,"0.#"),1)=".",FALSE,TRUE)</formula>
    </cfRule>
    <cfRule type="expression" dxfId="664" priority="736">
      <formula>IF(RIGHT(TEXT(AE671,"0.#"),1)=".",TRUE,FALSE)</formula>
    </cfRule>
  </conditionalFormatting>
  <conditionalFormatting sqref="AU669">
    <cfRule type="expression" dxfId="663" priority="727">
      <formula>IF(RIGHT(TEXT(AU669,"0.#"),1)=".",FALSE,TRUE)</formula>
    </cfRule>
    <cfRule type="expression" dxfId="662" priority="728">
      <formula>IF(RIGHT(TEXT(AU669,"0.#"),1)=".",TRUE,FALSE)</formula>
    </cfRule>
  </conditionalFormatting>
  <conditionalFormatting sqref="AU670">
    <cfRule type="expression" dxfId="661" priority="725">
      <formula>IF(RIGHT(TEXT(AU670,"0.#"),1)=".",FALSE,TRUE)</formula>
    </cfRule>
    <cfRule type="expression" dxfId="660" priority="726">
      <formula>IF(RIGHT(TEXT(AU670,"0.#"),1)=".",TRUE,FALSE)</formula>
    </cfRule>
  </conditionalFormatting>
  <conditionalFormatting sqref="AU671">
    <cfRule type="expression" dxfId="659" priority="723">
      <formula>IF(RIGHT(TEXT(AU671,"0.#"),1)=".",FALSE,TRUE)</formula>
    </cfRule>
    <cfRule type="expression" dxfId="658" priority="724">
      <formula>IF(RIGHT(TEXT(AU671,"0.#"),1)=".",TRUE,FALSE)</formula>
    </cfRule>
  </conditionalFormatting>
  <conditionalFormatting sqref="AQ670">
    <cfRule type="expression" dxfId="657" priority="715">
      <formula>IF(RIGHT(TEXT(AQ670,"0.#"),1)=".",FALSE,TRUE)</formula>
    </cfRule>
    <cfRule type="expression" dxfId="656" priority="716">
      <formula>IF(RIGHT(TEXT(AQ670,"0.#"),1)=".",TRUE,FALSE)</formula>
    </cfRule>
  </conditionalFormatting>
  <conditionalFormatting sqref="AQ671">
    <cfRule type="expression" dxfId="655" priority="713">
      <formula>IF(RIGHT(TEXT(AQ671,"0.#"),1)=".",FALSE,TRUE)</formula>
    </cfRule>
    <cfRule type="expression" dxfId="654" priority="714">
      <formula>IF(RIGHT(TEXT(AQ671,"0.#"),1)=".",TRUE,FALSE)</formula>
    </cfRule>
  </conditionalFormatting>
  <conditionalFormatting sqref="AQ669">
    <cfRule type="expression" dxfId="653" priority="711">
      <formula>IF(RIGHT(TEXT(AQ669,"0.#"),1)=".",FALSE,TRUE)</formula>
    </cfRule>
    <cfRule type="expression" dxfId="652" priority="712">
      <formula>IF(RIGHT(TEXT(AQ669,"0.#"),1)=".",TRUE,FALSE)</formula>
    </cfRule>
  </conditionalFormatting>
  <conditionalFormatting sqref="AE679">
    <cfRule type="expression" dxfId="651" priority="709">
      <formula>IF(RIGHT(TEXT(AE679,"0.#"),1)=".",FALSE,TRUE)</formula>
    </cfRule>
    <cfRule type="expression" dxfId="650" priority="710">
      <formula>IF(RIGHT(TEXT(AE679,"0.#"),1)=".",TRUE,FALSE)</formula>
    </cfRule>
  </conditionalFormatting>
  <conditionalFormatting sqref="AE680">
    <cfRule type="expression" dxfId="649" priority="707">
      <formula>IF(RIGHT(TEXT(AE680,"0.#"),1)=".",FALSE,TRUE)</formula>
    </cfRule>
    <cfRule type="expression" dxfId="648" priority="708">
      <formula>IF(RIGHT(TEXT(AE680,"0.#"),1)=".",TRUE,FALSE)</formula>
    </cfRule>
  </conditionalFormatting>
  <conditionalFormatting sqref="AE681">
    <cfRule type="expression" dxfId="647" priority="705">
      <formula>IF(RIGHT(TEXT(AE681,"0.#"),1)=".",FALSE,TRUE)</formula>
    </cfRule>
    <cfRule type="expression" dxfId="646" priority="706">
      <formula>IF(RIGHT(TEXT(AE681,"0.#"),1)=".",TRUE,FALSE)</formula>
    </cfRule>
  </conditionalFormatting>
  <conditionalFormatting sqref="AU679">
    <cfRule type="expression" dxfId="645" priority="697">
      <formula>IF(RIGHT(TEXT(AU679,"0.#"),1)=".",FALSE,TRUE)</formula>
    </cfRule>
    <cfRule type="expression" dxfId="644" priority="698">
      <formula>IF(RIGHT(TEXT(AU679,"0.#"),1)=".",TRUE,FALSE)</formula>
    </cfRule>
  </conditionalFormatting>
  <conditionalFormatting sqref="AU680">
    <cfRule type="expression" dxfId="643" priority="695">
      <formula>IF(RIGHT(TEXT(AU680,"0.#"),1)=".",FALSE,TRUE)</formula>
    </cfRule>
    <cfRule type="expression" dxfId="642" priority="696">
      <formula>IF(RIGHT(TEXT(AU680,"0.#"),1)=".",TRUE,FALSE)</formula>
    </cfRule>
  </conditionalFormatting>
  <conditionalFormatting sqref="AU681">
    <cfRule type="expression" dxfId="641" priority="693">
      <formula>IF(RIGHT(TEXT(AU681,"0.#"),1)=".",FALSE,TRUE)</formula>
    </cfRule>
    <cfRule type="expression" dxfId="640" priority="694">
      <formula>IF(RIGHT(TEXT(AU681,"0.#"),1)=".",TRUE,FALSE)</formula>
    </cfRule>
  </conditionalFormatting>
  <conditionalFormatting sqref="AQ680">
    <cfRule type="expression" dxfId="639" priority="685">
      <formula>IF(RIGHT(TEXT(AQ680,"0.#"),1)=".",FALSE,TRUE)</formula>
    </cfRule>
    <cfRule type="expression" dxfId="638" priority="686">
      <formula>IF(RIGHT(TEXT(AQ680,"0.#"),1)=".",TRUE,FALSE)</formula>
    </cfRule>
  </conditionalFormatting>
  <conditionalFormatting sqref="AQ681">
    <cfRule type="expression" dxfId="637" priority="683">
      <formula>IF(RIGHT(TEXT(AQ681,"0.#"),1)=".",FALSE,TRUE)</formula>
    </cfRule>
    <cfRule type="expression" dxfId="636" priority="684">
      <formula>IF(RIGHT(TEXT(AQ681,"0.#"),1)=".",TRUE,FALSE)</formula>
    </cfRule>
  </conditionalFormatting>
  <conditionalFormatting sqref="AQ679">
    <cfRule type="expression" dxfId="635" priority="681">
      <formula>IF(RIGHT(TEXT(AQ679,"0.#"),1)=".",FALSE,TRUE)</formula>
    </cfRule>
    <cfRule type="expression" dxfId="634" priority="682">
      <formula>IF(RIGHT(TEXT(AQ679,"0.#"),1)=".",TRUE,FALSE)</formula>
    </cfRule>
  </conditionalFormatting>
  <conditionalFormatting sqref="AE684">
    <cfRule type="expression" dxfId="633" priority="679">
      <formula>IF(RIGHT(TEXT(AE684,"0.#"),1)=".",FALSE,TRUE)</formula>
    </cfRule>
    <cfRule type="expression" dxfId="632" priority="680">
      <formula>IF(RIGHT(TEXT(AE684,"0.#"),1)=".",TRUE,FALSE)</formula>
    </cfRule>
  </conditionalFormatting>
  <conditionalFormatting sqref="AE685">
    <cfRule type="expression" dxfId="631" priority="677">
      <formula>IF(RIGHT(TEXT(AE685,"0.#"),1)=".",FALSE,TRUE)</formula>
    </cfRule>
    <cfRule type="expression" dxfId="630" priority="678">
      <formula>IF(RIGHT(TEXT(AE685,"0.#"),1)=".",TRUE,FALSE)</formula>
    </cfRule>
  </conditionalFormatting>
  <conditionalFormatting sqref="AE686">
    <cfRule type="expression" dxfId="629" priority="675">
      <formula>IF(RIGHT(TEXT(AE686,"0.#"),1)=".",FALSE,TRUE)</formula>
    </cfRule>
    <cfRule type="expression" dxfId="628" priority="676">
      <formula>IF(RIGHT(TEXT(AE686,"0.#"),1)=".",TRUE,FALSE)</formula>
    </cfRule>
  </conditionalFormatting>
  <conditionalFormatting sqref="AU684">
    <cfRule type="expression" dxfId="627" priority="667">
      <formula>IF(RIGHT(TEXT(AU684,"0.#"),1)=".",FALSE,TRUE)</formula>
    </cfRule>
    <cfRule type="expression" dxfId="626" priority="668">
      <formula>IF(RIGHT(TEXT(AU684,"0.#"),1)=".",TRUE,FALSE)</formula>
    </cfRule>
  </conditionalFormatting>
  <conditionalFormatting sqref="AU685">
    <cfRule type="expression" dxfId="625" priority="665">
      <formula>IF(RIGHT(TEXT(AU685,"0.#"),1)=".",FALSE,TRUE)</formula>
    </cfRule>
    <cfRule type="expression" dxfId="624" priority="666">
      <formula>IF(RIGHT(TEXT(AU685,"0.#"),1)=".",TRUE,FALSE)</formula>
    </cfRule>
  </conditionalFormatting>
  <conditionalFormatting sqref="AU686">
    <cfRule type="expression" dxfId="623" priority="663">
      <formula>IF(RIGHT(TEXT(AU686,"0.#"),1)=".",FALSE,TRUE)</formula>
    </cfRule>
    <cfRule type="expression" dxfId="622" priority="664">
      <formula>IF(RIGHT(TEXT(AU686,"0.#"),1)=".",TRUE,FALSE)</formula>
    </cfRule>
  </conditionalFormatting>
  <conditionalFormatting sqref="AQ685">
    <cfRule type="expression" dxfId="621" priority="655">
      <formula>IF(RIGHT(TEXT(AQ685,"0.#"),1)=".",FALSE,TRUE)</formula>
    </cfRule>
    <cfRule type="expression" dxfId="620" priority="656">
      <formula>IF(RIGHT(TEXT(AQ685,"0.#"),1)=".",TRUE,FALSE)</formula>
    </cfRule>
  </conditionalFormatting>
  <conditionalFormatting sqref="AQ686">
    <cfRule type="expression" dxfId="619" priority="653">
      <formula>IF(RIGHT(TEXT(AQ686,"0.#"),1)=".",FALSE,TRUE)</formula>
    </cfRule>
    <cfRule type="expression" dxfId="618" priority="654">
      <formula>IF(RIGHT(TEXT(AQ686,"0.#"),1)=".",TRUE,FALSE)</formula>
    </cfRule>
  </conditionalFormatting>
  <conditionalFormatting sqref="AQ684">
    <cfRule type="expression" dxfId="617" priority="651">
      <formula>IF(RIGHT(TEXT(AQ684,"0.#"),1)=".",FALSE,TRUE)</formula>
    </cfRule>
    <cfRule type="expression" dxfId="616" priority="652">
      <formula>IF(RIGHT(TEXT(AQ684,"0.#"),1)=".",TRUE,FALSE)</formula>
    </cfRule>
  </conditionalFormatting>
  <conditionalFormatting sqref="AE689">
    <cfRule type="expression" dxfId="615" priority="649">
      <formula>IF(RIGHT(TEXT(AE689,"0.#"),1)=".",FALSE,TRUE)</formula>
    </cfRule>
    <cfRule type="expression" dxfId="614" priority="650">
      <formula>IF(RIGHT(TEXT(AE689,"0.#"),1)=".",TRUE,FALSE)</formula>
    </cfRule>
  </conditionalFormatting>
  <conditionalFormatting sqref="AE690">
    <cfRule type="expression" dxfId="613" priority="647">
      <formula>IF(RIGHT(TEXT(AE690,"0.#"),1)=".",FALSE,TRUE)</formula>
    </cfRule>
    <cfRule type="expression" dxfId="612" priority="648">
      <formula>IF(RIGHT(TEXT(AE690,"0.#"),1)=".",TRUE,FALSE)</formula>
    </cfRule>
  </conditionalFormatting>
  <conditionalFormatting sqref="AE691">
    <cfRule type="expression" dxfId="611" priority="645">
      <formula>IF(RIGHT(TEXT(AE691,"0.#"),1)=".",FALSE,TRUE)</formula>
    </cfRule>
    <cfRule type="expression" dxfId="610" priority="646">
      <formula>IF(RIGHT(TEXT(AE691,"0.#"),1)=".",TRUE,FALSE)</formula>
    </cfRule>
  </conditionalFormatting>
  <conditionalFormatting sqref="AU689">
    <cfRule type="expression" dxfId="609" priority="637">
      <formula>IF(RIGHT(TEXT(AU689,"0.#"),1)=".",FALSE,TRUE)</formula>
    </cfRule>
    <cfRule type="expression" dxfId="608" priority="638">
      <formula>IF(RIGHT(TEXT(AU689,"0.#"),1)=".",TRUE,FALSE)</formula>
    </cfRule>
  </conditionalFormatting>
  <conditionalFormatting sqref="AU690">
    <cfRule type="expression" dxfId="607" priority="635">
      <formula>IF(RIGHT(TEXT(AU690,"0.#"),1)=".",FALSE,TRUE)</formula>
    </cfRule>
    <cfRule type="expression" dxfId="606" priority="636">
      <formula>IF(RIGHT(TEXT(AU690,"0.#"),1)=".",TRUE,FALSE)</formula>
    </cfRule>
  </conditionalFormatting>
  <conditionalFormatting sqref="AU691">
    <cfRule type="expression" dxfId="605" priority="633">
      <formula>IF(RIGHT(TEXT(AU691,"0.#"),1)=".",FALSE,TRUE)</formula>
    </cfRule>
    <cfRule type="expression" dxfId="604" priority="634">
      <formula>IF(RIGHT(TEXT(AU691,"0.#"),1)=".",TRUE,FALSE)</formula>
    </cfRule>
  </conditionalFormatting>
  <conditionalFormatting sqref="AQ690">
    <cfRule type="expression" dxfId="603" priority="625">
      <formula>IF(RIGHT(TEXT(AQ690,"0.#"),1)=".",FALSE,TRUE)</formula>
    </cfRule>
    <cfRule type="expression" dxfId="602" priority="626">
      <formula>IF(RIGHT(TEXT(AQ690,"0.#"),1)=".",TRUE,FALSE)</formula>
    </cfRule>
  </conditionalFormatting>
  <conditionalFormatting sqref="AQ691">
    <cfRule type="expression" dxfId="601" priority="623">
      <formula>IF(RIGHT(TEXT(AQ691,"0.#"),1)=".",FALSE,TRUE)</formula>
    </cfRule>
    <cfRule type="expression" dxfId="600" priority="624">
      <formula>IF(RIGHT(TEXT(AQ691,"0.#"),1)=".",TRUE,FALSE)</formula>
    </cfRule>
  </conditionalFormatting>
  <conditionalFormatting sqref="AQ689">
    <cfRule type="expression" dxfId="599" priority="621">
      <formula>IF(RIGHT(TEXT(AQ689,"0.#"),1)=".",FALSE,TRUE)</formula>
    </cfRule>
    <cfRule type="expression" dxfId="598" priority="622">
      <formula>IF(RIGHT(TEXT(AQ689,"0.#"),1)=".",TRUE,FALSE)</formula>
    </cfRule>
  </conditionalFormatting>
  <conditionalFormatting sqref="AE694">
    <cfRule type="expression" dxfId="597" priority="619">
      <formula>IF(RIGHT(TEXT(AE694,"0.#"),1)=".",FALSE,TRUE)</formula>
    </cfRule>
    <cfRule type="expression" dxfId="596" priority="620">
      <formula>IF(RIGHT(TEXT(AE694,"0.#"),1)=".",TRUE,FALSE)</formula>
    </cfRule>
  </conditionalFormatting>
  <conditionalFormatting sqref="AM696">
    <cfRule type="expression" dxfId="595" priority="609">
      <formula>IF(RIGHT(TEXT(AM696,"0.#"),1)=".",FALSE,TRUE)</formula>
    </cfRule>
    <cfRule type="expression" dxfId="594" priority="610">
      <formula>IF(RIGHT(TEXT(AM696,"0.#"),1)=".",TRUE,FALSE)</formula>
    </cfRule>
  </conditionalFormatting>
  <conditionalFormatting sqref="AE695">
    <cfRule type="expression" dxfId="593" priority="617">
      <formula>IF(RIGHT(TEXT(AE695,"0.#"),1)=".",FALSE,TRUE)</formula>
    </cfRule>
    <cfRule type="expression" dxfId="592" priority="618">
      <formula>IF(RIGHT(TEXT(AE695,"0.#"),1)=".",TRUE,FALSE)</formula>
    </cfRule>
  </conditionalFormatting>
  <conditionalFormatting sqref="AE696">
    <cfRule type="expression" dxfId="591" priority="615">
      <formula>IF(RIGHT(TEXT(AE696,"0.#"),1)=".",FALSE,TRUE)</formula>
    </cfRule>
    <cfRule type="expression" dxfId="590" priority="616">
      <formula>IF(RIGHT(TEXT(AE696,"0.#"),1)=".",TRUE,FALSE)</formula>
    </cfRule>
  </conditionalFormatting>
  <conditionalFormatting sqref="AM694">
    <cfRule type="expression" dxfId="589" priority="613">
      <formula>IF(RIGHT(TEXT(AM694,"0.#"),1)=".",FALSE,TRUE)</formula>
    </cfRule>
    <cfRule type="expression" dxfId="588" priority="614">
      <formula>IF(RIGHT(TEXT(AM694,"0.#"),1)=".",TRUE,FALSE)</formula>
    </cfRule>
  </conditionalFormatting>
  <conditionalFormatting sqref="AM695">
    <cfRule type="expression" dxfId="587" priority="611">
      <formula>IF(RIGHT(TEXT(AM695,"0.#"),1)=".",FALSE,TRUE)</formula>
    </cfRule>
    <cfRule type="expression" dxfId="586" priority="612">
      <formula>IF(RIGHT(TEXT(AM695,"0.#"),1)=".",TRUE,FALSE)</formula>
    </cfRule>
  </conditionalFormatting>
  <conditionalFormatting sqref="AU694">
    <cfRule type="expression" dxfId="585" priority="607">
      <formula>IF(RIGHT(TEXT(AU694,"0.#"),1)=".",FALSE,TRUE)</formula>
    </cfRule>
    <cfRule type="expression" dxfId="584" priority="608">
      <formula>IF(RIGHT(TEXT(AU694,"0.#"),1)=".",TRUE,FALSE)</formula>
    </cfRule>
  </conditionalFormatting>
  <conditionalFormatting sqref="AU695">
    <cfRule type="expression" dxfId="583" priority="605">
      <formula>IF(RIGHT(TEXT(AU695,"0.#"),1)=".",FALSE,TRUE)</formula>
    </cfRule>
    <cfRule type="expression" dxfId="582" priority="606">
      <formula>IF(RIGHT(TEXT(AU695,"0.#"),1)=".",TRUE,FALSE)</formula>
    </cfRule>
  </conditionalFormatting>
  <conditionalFormatting sqref="AU696">
    <cfRule type="expression" dxfId="581" priority="603">
      <formula>IF(RIGHT(TEXT(AU696,"0.#"),1)=".",FALSE,TRUE)</formula>
    </cfRule>
    <cfRule type="expression" dxfId="580" priority="604">
      <formula>IF(RIGHT(TEXT(AU696,"0.#"),1)=".",TRUE,FALSE)</formula>
    </cfRule>
  </conditionalFormatting>
  <conditionalFormatting sqref="AI694">
    <cfRule type="expression" dxfId="579" priority="601">
      <formula>IF(RIGHT(TEXT(AI694,"0.#"),1)=".",FALSE,TRUE)</formula>
    </cfRule>
    <cfRule type="expression" dxfId="578" priority="602">
      <formula>IF(RIGHT(TEXT(AI694,"0.#"),1)=".",TRUE,FALSE)</formula>
    </cfRule>
  </conditionalFormatting>
  <conditionalFormatting sqref="AI695">
    <cfRule type="expression" dxfId="577" priority="599">
      <formula>IF(RIGHT(TEXT(AI695,"0.#"),1)=".",FALSE,TRUE)</formula>
    </cfRule>
    <cfRule type="expression" dxfId="576" priority="600">
      <formula>IF(RIGHT(TEXT(AI695,"0.#"),1)=".",TRUE,FALSE)</formula>
    </cfRule>
  </conditionalFormatting>
  <conditionalFormatting sqref="AQ695">
    <cfRule type="expression" dxfId="575" priority="595">
      <formula>IF(RIGHT(TEXT(AQ695,"0.#"),1)=".",FALSE,TRUE)</formula>
    </cfRule>
    <cfRule type="expression" dxfId="574" priority="596">
      <formula>IF(RIGHT(TEXT(AQ695,"0.#"),1)=".",TRUE,FALSE)</formula>
    </cfRule>
  </conditionalFormatting>
  <conditionalFormatting sqref="AQ696">
    <cfRule type="expression" dxfId="573" priority="593">
      <formula>IF(RIGHT(TEXT(AQ696,"0.#"),1)=".",FALSE,TRUE)</formula>
    </cfRule>
    <cfRule type="expression" dxfId="572" priority="594">
      <formula>IF(RIGHT(TEXT(AQ696,"0.#"),1)=".",TRUE,FALSE)</formula>
    </cfRule>
  </conditionalFormatting>
  <conditionalFormatting sqref="AU101">
    <cfRule type="expression" dxfId="571" priority="589">
      <formula>IF(RIGHT(TEXT(AU101,"0.#"),1)=".",FALSE,TRUE)</formula>
    </cfRule>
    <cfRule type="expression" dxfId="570" priority="590">
      <formula>IF(RIGHT(TEXT(AU101,"0.#"),1)=".",TRUE,FALSE)</formula>
    </cfRule>
  </conditionalFormatting>
  <conditionalFormatting sqref="AU102">
    <cfRule type="expression" dxfId="569" priority="587">
      <formula>IF(RIGHT(TEXT(AU102,"0.#"),1)=".",FALSE,TRUE)</formula>
    </cfRule>
    <cfRule type="expression" dxfId="568" priority="588">
      <formula>IF(RIGHT(TEXT(AU102,"0.#"),1)=".",TRUE,FALSE)</formula>
    </cfRule>
  </conditionalFormatting>
  <conditionalFormatting sqref="AU104">
    <cfRule type="expression" dxfId="567" priority="583">
      <formula>IF(RIGHT(TEXT(AU104,"0.#"),1)=".",FALSE,TRUE)</formula>
    </cfRule>
    <cfRule type="expression" dxfId="566" priority="584">
      <formula>IF(RIGHT(TEXT(AU104,"0.#"),1)=".",TRUE,FALSE)</formula>
    </cfRule>
  </conditionalFormatting>
  <conditionalFormatting sqref="AU105">
    <cfRule type="expression" dxfId="565" priority="581">
      <formula>IF(RIGHT(TEXT(AU105,"0.#"),1)=".",FALSE,TRUE)</formula>
    </cfRule>
    <cfRule type="expression" dxfId="564" priority="582">
      <formula>IF(RIGHT(TEXT(AU105,"0.#"),1)=".",TRUE,FALSE)</formula>
    </cfRule>
  </conditionalFormatting>
  <conditionalFormatting sqref="AU107">
    <cfRule type="expression" dxfId="563" priority="577">
      <formula>IF(RIGHT(TEXT(AU107,"0.#"),1)=".",FALSE,TRUE)</formula>
    </cfRule>
    <cfRule type="expression" dxfId="562" priority="578">
      <formula>IF(RIGHT(TEXT(AU107,"0.#"),1)=".",TRUE,FALSE)</formula>
    </cfRule>
  </conditionalFormatting>
  <conditionalFormatting sqref="AU108">
    <cfRule type="expression" dxfId="561" priority="575">
      <formula>IF(RIGHT(TEXT(AU108,"0.#"),1)=".",FALSE,TRUE)</formula>
    </cfRule>
    <cfRule type="expression" dxfId="560" priority="576">
      <formula>IF(RIGHT(TEXT(AU108,"0.#"),1)=".",TRUE,FALSE)</formula>
    </cfRule>
  </conditionalFormatting>
  <conditionalFormatting sqref="AU110">
    <cfRule type="expression" dxfId="559" priority="573">
      <formula>IF(RIGHT(TEXT(AU110,"0.#"),1)=".",FALSE,TRUE)</formula>
    </cfRule>
    <cfRule type="expression" dxfId="558" priority="574">
      <formula>IF(RIGHT(TEXT(AU110,"0.#"),1)=".",TRUE,FALSE)</formula>
    </cfRule>
  </conditionalFormatting>
  <conditionalFormatting sqref="AU111">
    <cfRule type="expression" dxfId="557" priority="571">
      <formula>IF(RIGHT(TEXT(AU111,"0.#"),1)=".",FALSE,TRUE)</formula>
    </cfRule>
    <cfRule type="expression" dxfId="556" priority="572">
      <formula>IF(RIGHT(TEXT(AU111,"0.#"),1)=".",TRUE,FALSE)</formula>
    </cfRule>
  </conditionalFormatting>
  <conditionalFormatting sqref="AU113">
    <cfRule type="expression" dxfId="555" priority="569">
      <formula>IF(RIGHT(TEXT(AU113,"0.#"),1)=".",FALSE,TRUE)</formula>
    </cfRule>
    <cfRule type="expression" dxfId="554" priority="570">
      <formula>IF(RIGHT(TEXT(AU113,"0.#"),1)=".",TRUE,FALSE)</formula>
    </cfRule>
  </conditionalFormatting>
  <conditionalFormatting sqref="AU114">
    <cfRule type="expression" dxfId="553" priority="567">
      <formula>IF(RIGHT(TEXT(AU114,"0.#"),1)=".",FALSE,TRUE)</formula>
    </cfRule>
    <cfRule type="expression" dxfId="552" priority="568">
      <formula>IF(RIGHT(TEXT(AU114,"0.#"),1)=".",TRUE,FALSE)</formula>
    </cfRule>
  </conditionalFormatting>
  <conditionalFormatting sqref="AM489">
    <cfRule type="expression" dxfId="551" priority="561">
      <formula>IF(RIGHT(TEXT(AM489,"0.#"),1)=".",FALSE,TRUE)</formula>
    </cfRule>
    <cfRule type="expression" dxfId="550" priority="562">
      <formula>IF(RIGHT(TEXT(AM489,"0.#"),1)=".",TRUE,FALSE)</formula>
    </cfRule>
  </conditionalFormatting>
  <conditionalFormatting sqref="AM487">
    <cfRule type="expression" dxfId="549" priority="565">
      <formula>IF(RIGHT(TEXT(AM487,"0.#"),1)=".",FALSE,TRUE)</formula>
    </cfRule>
    <cfRule type="expression" dxfId="548" priority="566">
      <formula>IF(RIGHT(TEXT(AM487,"0.#"),1)=".",TRUE,FALSE)</formula>
    </cfRule>
  </conditionalFormatting>
  <conditionalFormatting sqref="AM488">
    <cfRule type="expression" dxfId="547" priority="563">
      <formula>IF(RIGHT(TEXT(AM488,"0.#"),1)=".",FALSE,TRUE)</formula>
    </cfRule>
    <cfRule type="expression" dxfId="546" priority="564">
      <formula>IF(RIGHT(TEXT(AM488,"0.#"),1)=".",TRUE,FALSE)</formula>
    </cfRule>
  </conditionalFormatting>
  <conditionalFormatting sqref="AI489">
    <cfRule type="expression" dxfId="545" priority="555">
      <formula>IF(RIGHT(TEXT(AI489,"0.#"),1)=".",FALSE,TRUE)</formula>
    </cfRule>
    <cfRule type="expression" dxfId="544" priority="556">
      <formula>IF(RIGHT(TEXT(AI489,"0.#"),1)=".",TRUE,FALSE)</formula>
    </cfRule>
  </conditionalFormatting>
  <conditionalFormatting sqref="AI487">
    <cfRule type="expression" dxfId="543" priority="559">
      <formula>IF(RIGHT(TEXT(AI487,"0.#"),1)=".",FALSE,TRUE)</formula>
    </cfRule>
    <cfRule type="expression" dxfId="542" priority="560">
      <formula>IF(RIGHT(TEXT(AI487,"0.#"),1)=".",TRUE,FALSE)</formula>
    </cfRule>
  </conditionalFormatting>
  <conditionalFormatting sqref="AI488">
    <cfRule type="expression" dxfId="541" priority="557">
      <formula>IF(RIGHT(TEXT(AI488,"0.#"),1)=".",FALSE,TRUE)</formula>
    </cfRule>
    <cfRule type="expression" dxfId="540" priority="558">
      <formula>IF(RIGHT(TEXT(AI488,"0.#"),1)=".",TRUE,FALSE)</formula>
    </cfRule>
  </conditionalFormatting>
  <conditionalFormatting sqref="AM514">
    <cfRule type="expression" dxfId="539" priority="549">
      <formula>IF(RIGHT(TEXT(AM514,"0.#"),1)=".",FALSE,TRUE)</formula>
    </cfRule>
    <cfRule type="expression" dxfId="538" priority="550">
      <formula>IF(RIGHT(TEXT(AM514,"0.#"),1)=".",TRUE,FALSE)</formula>
    </cfRule>
  </conditionalFormatting>
  <conditionalFormatting sqref="AM512">
    <cfRule type="expression" dxfId="537" priority="553">
      <formula>IF(RIGHT(TEXT(AM512,"0.#"),1)=".",FALSE,TRUE)</formula>
    </cfRule>
    <cfRule type="expression" dxfId="536" priority="554">
      <formula>IF(RIGHT(TEXT(AM512,"0.#"),1)=".",TRUE,FALSE)</formula>
    </cfRule>
  </conditionalFormatting>
  <conditionalFormatting sqref="AM513">
    <cfRule type="expression" dxfId="535" priority="551">
      <formula>IF(RIGHT(TEXT(AM513,"0.#"),1)=".",FALSE,TRUE)</formula>
    </cfRule>
    <cfRule type="expression" dxfId="534" priority="552">
      <formula>IF(RIGHT(TEXT(AM513,"0.#"),1)=".",TRUE,FALSE)</formula>
    </cfRule>
  </conditionalFormatting>
  <conditionalFormatting sqref="AI514">
    <cfRule type="expression" dxfId="533" priority="543">
      <formula>IF(RIGHT(TEXT(AI514,"0.#"),1)=".",FALSE,TRUE)</formula>
    </cfRule>
    <cfRule type="expression" dxfId="532" priority="544">
      <formula>IF(RIGHT(TEXT(AI514,"0.#"),1)=".",TRUE,FALSE)</formula>
    </cfRule>
  </conditionalFormatting>
  <conditionalFormatting sqref="AI512">
    <cfRule type="expression" dxfId="531" priority="547">
      <formula>IF(RIGHT(TEXT(AI512,"0.#"),1)=".",FALSE,TRUE)</formula>
    </cfRule>
    <cfRule type="expression" dxfId="530" priority="548">
      <formula>IF(RIGHT(TEXT(AI512,"0.#"),1)=".",TRUE,FALSE)</formula>
    </cfRule>
  </conditionalFormatting>
  <conditionalFormatting sqref="AI513">
    <cfRule type="expression" dxfId="529" priority="545">
      <formula>IF(RIGHT(TEXT(AI513,"0.#"),1)=".",FALSE,TRUE)</formula>
    </cfRule>
    <cfRule type="expression" dxfId="528" priority="546">
      <formula>IF(RIGHT(TEXT(AI513,"0.#"),1)=".",TRUE,FALSE)</formula>
    </cfRule>
  </conditionalFormatting>
  <conditionalFormatting sqref="AM519">
    <cfRule type="expression" dxfId="527" priority="489">
      <formula>IF(RIGHT(TEXT(AM519,"0.#"),1)=".",FALSE,TRUE)</formula>
    </cfRule>
    <cfRule type="expression" dxfId="526" priority="490">
      <formula>IF(RIGHT(TEXT(AM519,"0.#"),1)=".",TRUE,FALSE)</formula>
    </cfRule>
  </conditionalFormatting>
  <conditionalFormatting sqref="AM517">
    <cfRule type="expression" dxfId="525" priority="493">
      <formula>IF(RIGHT(TEXT(AM517,"0.#"),1)=".",FALSE,TRUE)</formula>
    </cfRule>
    <cfRule type="expression" dxfId="524" priority="494">
      <formula>IF(RIGHT(TEXT(AM517,"0.#"),1)=".",TRUE,FALSE)</formula>
    </cfRule>
  </conditionalFormatting>
  <conditionalFormatting sqref="AM518">
    <cfRule type="expression" dxfId="523" priority="491">
      <formula>IF(RIGHT(TEXT(AM518,"0.#"),1)=".",FALSE,TRUE)</formula>
    </cfRule>
    <cfRule type="expression" dxfId="522" priority="492">
      <formula>IF(RIGHT(TEXT(AM518,"0.#"),1)=".",TRUE,FALSE)</formula>
    </cfRule>
  </conditionalFormatting>
  <conditionalFormatting sqref="AI519">
    <cfRule type="expression" dxfId="521" priority="483">
      <formula>IF(RIGHT(TEXT(AI519,"0.#"),1)=".",FALSE,TRUE)</formula>
    </cfRule>
    <cfRule type="expression" dxfId="520" priority="484">
      <formula>IF(RIGHT(TEXT(AI519,"0.#"),1)=".",TRUE,FALSE)</formula>
    </cfRule>
  </conditionalFormatting>
  <conditionalFormatting sqref="AI517">
    <cfRule type="expression" dxfId="519" priority="487">
      <formula>IF(RIGHT(TEXT(AI517,"0.#"),1)=".",FALSE,TRUE)</formula>
    </cfRule>
    <cfRule type="expression" dxfId="518" priority="488">
      <formula>IF(RIGHT(TEXT(AI517,"0.#"),1)=".",TRUE,FALSE)</formula>
    </cfRule>
  </conditionalFormatting>
  <conditionalFormatting sqref="AI518">
    <cfRule type="expression" dxfId="517" priority="485">
      <formula>IF(RIGHT(TEXT(AI518,"0.#"),1)=".",FALSE,TRUE)</formula>
    </cfRule>
    <cfRule type="expression" dxfId="516" priority="486">
      <formula>IF(RIGHT(TEXT(AI518,"0.#"),1)=".",TRUE,FALSE)</formula>
    </cfRule>
  </conditionalFormatting>
  <conditionalFormatting sqref="AM524">
    <cfRule type="expression" dxfId="515" priority="477">
      <formula>IF(RIGHT(TEXT(AM524,"0.#"),1)=".",FALSE,TRUE)</formula>
    </cfRule>
    <cfRule type="expression" dxfId="514" priority="478">
      <formula>IF(RIGHT(TEXT(AM524,"0.#"),1)=".",TRUE,FALSE)</formula>
    </cfRule>
  </conditionalFormatting>
  <conditionalFormatting sqref="AM522">
    <cfRule type="expression" dxfId="513" priority="481">
      <formula>IF(RIGHT(TEXT(AM522,"0.#"),1)=".",FALSE,TRUE)</formula>
    </cfRule>
    <cfRule type="expression" dxfId="512" priority="482">
      <formula>IF(RIGHT(TEXT(AM522,"0.#"),1)=".",TRUE,FALSE)</formula>
    </cfRule>
  </conditionalFormatting>
  <conditionalFormatting sqref="AM523">
    <cfRule type="expression" dxfId="511" priority="479">
      <formula>IF(RIGHT(TEXT(AM523,"0.#"),1)=".",FALSE,TRUE)</formula>
    </cfRule>
    <cfRule type="expression" dxfId="510" priority="480">
      <formula>IF(RIGHT(TEXT(AM523,"0.#"),1)=".",TRUE,FALSE)</formula>
    </cfRule>
  </conditionalFormatting>
  <conditionalFormatting sqref="AI524">
    <cfRule type="expression" dxfId="509" priority="471">
      <formula>IF(RIGHT(TEXT(AI524,"0.#"),1)=".",FALSE,TRUE)</formula>
    </cfRule>
    <cfRule type="expression" dxfId="508" priority="472">
      <formula>IF(RIGHT(TEXT(AI524,"0.#"),1)=".",TRUE,FALSE)</formula>
    </cfRule>
  </conditionalFormatting>
  <conditionalFormatting sqref="AI522">
    <cfRule type="expression" dxfId="507" priority="475">
      <formula>IF(RIGHT(TEXT(AI522,"0.#"),1)=".",FALSE,TRUE)</formula>
    </cfRule>
    <cfRule type="expression" dxfId="506" priority="476">
      <formula>IF(RIGHT(TEXT(AI522,"0.#"),1)=".",TRUE,FALSE)</formula>
    </cfRule>
  </conditionalFormatting>
  <conditionalFormatting sqref="AI523">
    <cfRule type="expression" dxfId="505" priority="473">
      <formula>IF(RIGHT(TEXT(AI523,"0.#"),1)=".",FALSE,TRUE)</formula>
    </cfRule>
    <cfRule type="expression" dxfId="504" priority="474">
      <formula>IF(RIGHT(TEXT(AI523,"0.#"),1)=".",TRUE,FALSE)</formula>
    </cfRule>
  </conditionalFormatting>
  <conditionalFormatting sqref="AM529">
    <cfRule type="expression" dxfId="503" priority="465">
      <formula>IF(RIGHT(TEXT(AM529,"0.#"),1)=".",FALSE,TRUE)</formula>
    </cfRule>
    <cfRule type="expression" dxfId="502" priority="466">
      <formula>IF(RIGHT(TEXT(AM529,"0.#"),1)=".",TRUE,FALSE)</formula>
    </cfRule>
  </conditionalFormatting>
  <conditionalFormatting sqref="AM527">
    <cfRule type="expression" dxfId="501" priority="469">
      <formula>IF(RIGHT(TEXT(AM527,"0.#"),1)=".",FALSE,TRUE)</formula>
    </cfRule>
    <cfRule type="expression" dxfId="500" priority="470">
      <formula>IF(RIGHT(TEXT(AM527,"0.#"),1)=".",TRUE,FALSE)</formula>
    </cfRule>
  </conditionalFormatting>
  <conditionalFormatting sqref="AM528">
    <cfRule type="expression" dxfId="499" priority="467">
      <formula>IF(RIGHT(TEXT(AM528,"0.#"),1)=".",FALSE,TRUE)</formula>
    </cfRule>
    <cfRule type="expression" dxfId="498" priority="468">
      <formula>IF(RIGHT(TEXT(AM528,"0.#"),1)=".",TRUE,FALSE)</formula>
    </cfRule>
  </conditionalFormatting>
  <conditionalFormatting sqref="AI529">
    <cfRule type="expression" dxfId="497" priority="459">
      <formula>IF(RIGHT(TEXT(AI529,"0.#"),1)=".",FALSE,TRUE)</formula>
    </cfRule>
    <cfRule type="expression" dxfId="496" priority="460">
      <formula>IF(RIGHT(TEXT(AI529,"0.#"),1)=".",TRUE,FALSE)</formula>
    </cfRule>
  </conditionalFormatting>
  <conditionalFormatting sqref="AI527">
    <cfRule type="expression" dxfId="495" priority="463">
      <formula>IF(RIGHT(TEXT(AI527,"0.#"),1)=".",FALSE,TRUE)</formula>
    </cfRule>
    <cfRule type="expression" dxfId="494" priority="464">
      <formula>IF(RIGHT(TEXT(AI527,"0.#"),1)=".",TRUE,FALSE)</formula>
    </cfRule>
  </conditionalFormatting>
  <conditionalFormatting sqref="AI528">
    <cfRule type="expression" dxfId="493" priority="461">
      <formula>IF(RIGHT(TEXT(AI528,"0.#"),1)=".",FALSE,TRUE)</formula>
    </cfRule>
    <cfRule type="expression" dxfId="492" priority="462">
      <formula>IF(RIGHT(TEXT(AI528,"0.#"),1)=".",TRUE,FALSE)</formula>
    </cfRule>
  </conditionalFormatting>
  <conditionalFormatting sqref="AM494">
    <cfRule type="expression" dxfId="491" priority="537">
      <formula>IF(RIGHT(TEXT(AM494,"0.#"),1)=".",FALSE,TRUE)</formula>
    </cfRule>
    <cfRule type="expression" dxfId="490" priority="538">
      <formula>IF(RIGHT(TEXT(AM494,"0.#"),1)=".",TRUE,FALSE)</formula>
    </cfRule>
  </conditionalFormatting>
  <conditionalFormatting sqref="AM492">
    <cfRule type="expression" dxfId="489" priority="541">
      <formula>IF(RIGHT(TEXT(AM492,"0.#"),1)=".",FALSE,TRUE)</formula>
    </cfRule>
    <cfRule type="expression" dxfId="488" priority="542">
      <formula>IF(RIGHT(TEXT(AM492,"0.#"),1)=".",TRUE,FALSE)</formula>
    </cfRule>
  </conditionalFormatting>
  <conditionalFormatting sqref="AM493">
    <cfRule type="expression" dxfId="487" priority="539">
      <formula>IF(RIGHT(TEXT(AM493,"0.#"),1)=".",FALSE,TRUE)</formula>
    </cfRule>
    <cfRule type="expression" dxfId="486" priority="540">
      <formula>IF(RIGHT(TEXT(AM493,"0.#"),1)=".",TRUE,FALSE)</formula>
    </cfRule>
  </conditionalFormatting>
  <conditionalFormatting sqref="AI494">
    <cfRule type="expression" dxfId="485" priority="531">
      <formula>IF(RIGHT(TEXT(AI494,"0.#"),1)=".",FALSE,TRUE)</formula>
    </cfRule>
    <cfRule type="expression" dxfId="484" priority="532">
      <formula>IF(RIGHT(TEXT(AI494,"0.#"),1)=".",TRUE,FALSE)</formula>
    </cfRule>
  </conditionalFormatting>
  <conditionalFormatting sqref="AI492">
    <cfRule type="expression" dxfId="483" priority="535">
      <formula>IF(RIGHT(TEXT(AI492,"0.#"),1)=".",FALSE,TRUE)</formula>
    </cfRule>
    <cfRule type="expression" dxfId="482" priority="536">
      <formula>IF(RIGHT(TEXT(AI492,"0.#"),1)=".",TRUE,FALSE)</formula>
    </cfRule>
  </conditionalFormatting>
  <conditionalFormatting sqref="AI493">
    <cfRule type="expression" dxfId="481" priority="533">
      <formula>IF(RIGHT(TEXT(AI493,"0.#"),1)=".",FALSE,TRUE)</formula>
    </cfRule>
    <cfRule type="expression" dxfId="480" priority="534">
      <formula>IF(RIGHT(TEXT(AI493,"0.#"),1)=".",TRUE,FALSE)</formula>
    </cfRule>
  </conditionalFormatting>
  <conditionalFormatting sqref="AM499">
    <cfRule type="expression" dxfId="479" priority="525">
      <formula>IF(RIGHT(TEXT(AM499,"0.#"),1)=".",FALSE,TRUE)</formula>
    </cfRule>
    <cfRule type="expression" dxfId="478" priority="526">
      <formula>IF(RIGHT(TEXT(AM499,"0.#"),1)=".",TRUE,FALSE)</formula>
    </cfRule>
  </conditionalFormatting>
  <conditionalFormatting sqref="AM497">
    <cfRule type="expression" dxfId="477" priority="529">
      <formula>IF(RIGHT(TEXT(AM497,"0.#"),1)=".",FALSE,TRUE)</formula>
    </cfRule>
    <cfRule type="expression" dxfId="476" priority="530">
      <formula>IF(RIGHT(TEXT(AM497,"0.#"),1)=".",TRUE,FALSE)</formula>
    </cfRule>
  </conditionalFormatting>
  <conditionalFormatting sqref="AM498">
    <cfRule type="expression" dxfId="475" priority="527">
      <formula>IF(RIGHT(TEXT(AM498,"0.#"),1)=".",FALSE,TRUE)</formula>
    </cfRule>
    <cfRule type="expression" dxfId="474" priority="528">
      <formula>IF(RIGHT(TEXT(AM498,"0.#"),1)=".",TRUE,FALSE)</formula>
    </cfRule>
  </conditionalFormatting>
  <conditionalFormatting sqref="AI499">
    <cfRule type="expression" dxfId="473" priority="519">
      <formula>IF(RIGHT(TEXT(AI499,"0.#"),1)=".",FALSE,TRUE)</formula>
    </cfRule>
    <cfRule type="expression" dxfId="472" priority="520">
      <formula>IF(RIGHT(TEXT(AI499,"0.#"),1)=".",TRUE,FALSE)</formula>
    </cfRule>
  </conditionalFormatting>
  <conditionalFormatting sqref="AI497">
    <cfRule type="expression" dxfId="471" priority="523">
      <formula>IF(RIGHT(TEXT(AI497,"0.#"),1)=".",FALSE,TRUE)</formula>
    </cfRule>
    <cfRule type="expression" dxfId="470" priority="524">
      <formula>IF(RIGHT(TEXT(AI497,"0.#"),1)=".",TRUE,FALSE)</formula>
    </cfRule>
  </conditionalFormatting>
  <conditionalFormatting sqref="AI498">
    <cfRule type="expression" dxfId="469" priority="521">
      <formula>IF(RIGHT(TEXT(AI498,"0.#"),1)=".",FALSE,TRUE)</formula>
    </cfRule>
    <cfRule type="expression" dxfId="468" priority="522">
      <formula>IF(RIGHT(TEXT(AI498,"0.#"),1)=".",TRUE,FALSE)</formula>
    </cfRule>
  </conditionalFormatting>
  <conditionalFormatting sqref="AM504">
    <cfRule type="expression" dxfId="467" priority="513">
      <formula>IF(RIGHT(TEXT(AM504,"0.#"),1)=".",FALSE,TRUE)</formula>
    </cfRule>
    <cfRule type="expression" dxfId="466" priority="514">
      <formula>IF(RIGHT(TEXT(AM504,"0.#"),1)=".",TRUE,FALSE)</formula>
    </cfRule>
  </conditionalFormatting>
  <conditionalFormatting sqref="AM502">
    <cfRule type="expression" dxfId="465" priority="517">
      <formula>IF(RIGHT(TEXT(AM502,"0.#"),1)=".",FALSE,TRUE)</formula>
    </cfRule>
    <cfRule type="expression" dxfId="464" priority="518">
      <formula>IF(RIGHT(TEXT(AM502,"0.#"),1)=".",TRUE,FALSE)</formula>
    </cfRule>
  </conditionalFormatting>
  <conditionalFormatting sqref="AM503">
    <cfRule type="expression" dxfId="463" priority="515">
      <formula>IF(RIGHT(TEXT(AM503,"0.#"),1)=".",FALSE,TRUE)</formula>
    </cfRule>
    <cfRule type="expression" dxfId="462" priority="516">
      <formula>IF(RIGHT(TEXT(AM503,"0.#"),1)=".",TRUE,FALSE)</formula>
    </cfRule>
  </conditionalFormatting>
  <conditionalFormatting sqref="AI504">
    <cfRule type="expression" dxfId="461" priority="507">
      <formula>IF(RIGHT(TEXT(AI504,"0.#"),1)=".",FALSE,TRUE)</formula>
    </cfRule>
    <cfRule type="expression" dxfId="460" priority="508">
      <formula>IF(RIGHT(TEXT(AI504,"0.#"),1)=".",TRUE,FALSE)</formula>
    </cfRule>
  </conditionalFormatting>
  <conditionalFormatting sqref="AI502">
    <cfRule type="expression" dxfId="459" priority="511">
      <formula>IF(RIGHT(TEXT(AI502,"0.#"),1)=".",FALSE,TRUE)</formula>
    </cfRule>
    <cfRule type="expression" dxfId="458" priority="512">
      <formula>IF(RIGHT(TEXT(AI502,"0.#"),1)=".",TRUE,FALSE)</formula>
    </cfRule>
  </conditionalFormatting>
  <conditionalFormatting sqref="AI503">
    <cfRule type="expression" dxfId="457" priority="509">
      <formula>IF(RIGHT(TEXT(AI503,"0.#"),1)=".",FALSE,TRUE)</formula>
    </cfRule>
    <cfRule type="expression" dxfId="456" priority="510">
      <formula>IF(RIGHT(TEXT(AI503,"0.#"),1)=".",TRUE,FALSE)</formula>
    </cfRule>
  </conditionalFormatting>
  <conditionalFormatting sqref="AM509">
    <cfRule type="expression" dxfId="455" priority="501">
      <formula>IF(RIGHT(TEXT(AM509,"0.#"),1)=".",FALSE,TRUE)</formula>
    </cfRule>
    <cfRule type="expression" dxfId="454" priority="502">
      <formula>IF(RIGHT(TEXT(AM509,"0.#"),1)=".",TRUE,FALSE)</formula>
    </cfRule>
  </conditionalFormatting>
  <conditionalFormatting sqref="AM507">
    <cfRule type="expression" dxfId="453" priority="505">
      <formula>IF(RIGHT(TEXT(AM507,"0.#"),1)=".",FALSE,TRUE)</formula>
    </cfRule>
    <cfRule type="expression" dxfId="452" priority="506">
      <formula>IF(RIGHT(TEXT(AM507,"0.#"),1)=".",TRUE,FALSE)</formula>
    </cfRule>
  </conditionalFormatting>
  <conditionalFormatting sqref="AM508">
    <cfRule type="expression" dxfId="451" priority="503">
      <formula>IF(RIGHT(TEXT(AM508,"0.#"),1)=".",FALSE,TRUE)</formula>
    </cfRule>
    <cfRule type="expression" dxfId="450" priority="504">
      <formula>IF(RIGHT(TEXT(AM508,"0.#"),1)=".",TRUE,FALSE)</formula>
    </cfRule>
  </conditionalFormatting>
  <conditionalFormatting sqref="AI509">
    <cfRule type="expression" dxfId="449" priority="495">
      <formula>IF(RIGHT(TEXT(AI509,"0.#"),1)=".",FALSE,TRUE)</formula>
    </cfRule>
    <cfRule type="expression" dxfId="448" priority="496">
      <formula>IF(RIGHT(TEXT(AI509,"0.#"),1)=".",TRUE,FALSE)</formula>
    </cfRule>
  </conditionalFormatting>
  <conditionalFormatting sqref="AI507">
    <cfRule type="expression" dxfId="447" priority="499">
      <formula>IF(RIGHT(TEXT(AI507,"0.#"),1)=".",FALSE,TRUE)</formula>
    </cfRule>
    <cfRule type="expression" dxfId="446" priority="500">
      <formula>IF(RIGHT(TEXT(AI507,"0.#"),1)=".",TRUE,FALSE)</formula>
    </cfRule>
  </conditionalFormatting>
  <conditionalFormatting sqref="AI508">
    <cfRule type="expression" dxfId="445" priority="497">
      <formula>IF(RIGHT(TEXT(AI508,"0.#"),1)=".",FALSE,TRUE)</formula>
    </cfRule>
    <cfRule type="expression" dxfId="444" priority="498">
      <formula>IF(RIGHT(TEXT(AI508,"0.#"),1)=".",TRUE,FALSE)</formula>
    </cfRule>
  </conditionalFormatting>
  <conditionalFormatting sqref="AM543">
    <cfRule type="expression" dxfId="443" priority="453">
      <formula>IF(RIGHT(TEXT(AM543,"0.#"),1)=".",FALSE,TRUE)</formula>
    </cfRule>
    <cfRule type="expression" dxfId="442" priority="454">
      <formula>IF(RIGHT(TEXT(AM543,"0.#"),1)=".",TRUE,FALSE)</formula>
    </cfRule>
  </conditionalFormatting>
  <conditionalFormatting sqref="AM541">
    <cfRule type="expression" dxfId="441" priority="457">
      <formula>IF(RIGHT(TEXT(AM541,"0.#"),1)=".",FALSE,TRUE)</formula>
    </cfRule>
    <cfRule type="expression" dxfId="440" priority="458">
      <formula>IF(RIGHT(TEXT(AM541,"0.#"),1)=".",TRUE,FALSE)</formula>
    </cfRule>
  </conditionalFormatting>
  <conditionalFormatting sqref="AM542">
    <cfRule type="expression" dxfId="439" priority="455">
      <formula>IF(RIGHT(TEXT(AM542,"0.#"),1)=".",FALSE,TRUE)</formula>
    </cfRule>
    <cfRule type="expression" dxfId="438" priority="456">
      <formula>IF(RIGHT(TEXT(AM542,"0.#"),1)=".",TRUE,FALSE)</formula>
    </cfRule>
  </conditionalFormatting>
  <conditionalFormatting sqref="AI543">
    <cfRule type="expression" dxfId="437" priority="447">
      <formula>IF(RIGHT(TEXT(AI543,"0.#"),1)=".",FALSE,TRUE)</formula>
    </cfRule>
    <cfRule type="expression" dxfId="436" priority="448">
      <formula>IF(RIGHT(TEXT(AI543,"0.#"),1)=".",TRUE,FALSE)</formula>
    </cfRule>
  </conditionalFormatting>
  <conditionalFormatting sqref="AI541">
    <cfRule type="expression" dxfId="435" priority="451">
      <formula>IF(RIGHT(TEXT(AI541,"0.#"),1)=".",FALSE,TRUE)</formula>
    </cfRule>
    <cfRule type="expression" dxfId="434" priority="452">
      <formula>IF(RIGHT(TEXT(AI541,"0.#"),1)=".",TRUE,FALSE)</formula>
    </cfRule>
  </conditionalFormatting>
  <conditionalFormatting sqref="AI542">
    <cfRule type="expression" dxfId="433" priority="449">
      <formula>IF(RIGHT(TEXT(AI542,"0.#"),1)=".",FALSE,TRUE)</formula>
    </cfRule>
    <cfRule type="expression" dxfId="432" priority="450">
      <formula>IF(RIGHT(TEXT(AI542,"0.#"),1)=".",TRUE,FALSE)</formula>
    </cfRule>
  </conditionalFormatting>
  <conditionalFormatting sqref="AM568">
    <cfRule type="expression" dxfId="431" priority="441">
      <formula>IF(RIGHT(TEXT(AM568,"0.#"),1)=".",FALSE,TRUE)</formula>
    </cfRule>
    <cfRule type="expression" dxfId="430" priority="442">
      <formula>IF(RIGHT(TEXT(AM568,"0.#"),1)=".",TRUE,FALSE)</formula>
    </cfRule>
  </conditionalFormatting>
  <conditionalFormatting sqref="AM566">
    <cfRule type="expression" dxfId="429" priority="445">
      <formula>IF(RIGHT(TEXT(AM566,"0.#"),1)=".",FALSE,TRUE)</formula>
    </cfRule>
    <cfRule type="expression" dxfId="428" priority="446">
      <formula>IF(RIGHT(TEXT(AM566,"0.#"),1)=".",TRUE,FALSE)</formula>
    </cfRule>
  </conditionalFormatting>
  <conditionalFormatting sqref="AM567">
    <cfRule type="expression" dxfId="427" priority="443">
      <formula>IF(RIGHT(TEXT(AM567,"0.#"),1)=".",FALSE,TRUE)</formula>
    </cfRule>
    <cfRule type="expression" dxfId="426" priority="444">
      <formula>IF(RIGHT(TEXT(AM567,"0.#"),1)=".",TRUE,FALSE)</formula>
    </cfRule>
  </conditionalFormatting>
  <conditionalFormatting sqref="AI568">
    <cfRule type="expression" dxfId="425" priority="435">
      <formula>IF(RIGHT(TEXT(AI568,"0.#"),1)=".",FALSE,TRUE)</formula>
    </cfRule>
    <cfRule type="expression" dxfId="424" priority="436">
      <formula>IF(RIGHT(TEXT(AI568,"0.#"),1)=".",TRUE,FALSE)</formula>
    </cfRule>
  </conditionalFormatting>
  <conditionalFormatting sqref="AI566">
    <cfRule type="expression" dxfId="423" priority="439">
      <formula>IF(RIGHT(TEXT(AI566,"0.#"),1)=".",FALSE,TRUE)</formula>
    </cfRule>
    <cfRule type="expression" dxfId="422" priority="440">
      <formula>IF(RIGHT(TEXT(AI566,"0.#"),1)=".",TRUE,FALSE)</formula>
    </cfRule>
  </conditionalFormatting>
  <conditionalFormatting sqref="AI567">
    <cfRule type="expression" dxfId="421" priority="437">
      <formula>IF(RIGHT(TEXT(AI567,"0.#"),1)=".",FALSE,TRUE)</formula>
    </cfRule>
    <cfRule type="expression" dxfId="420" priority="438">
      <formula>IF(RIGHT(TEXT(AI567,"0.#"),1)=".",TRUE,FALSE)</formula>
    </cfRule>
  </conditionalFormatting>
  <conditionalFormatting sqref="AM573">
    <cfRule type="expression" dxfId="419" priority="381">
      <formula>IF(RIGHT(TEXT(AM573,"0.#"),1)=".",FALSE,TRUE)</formula>
    </cfRule>
    <cfRule type="expression" dxfId="418" priority="382">
      <formula>IF(RIGHT(TEXT(AM573,"0.#"),1)=".",TRUE,FALSE)</formula>
    </cfRule>
  </conditionalFormatting>
  <conditionalFormatting sqref="AM571">
    <cfRule type="expression" dxfId="417" priority="385">
      <formula>IF(RIGHT(TEXT(AM571,"0.#"),1)=".",FALSE,TRUE)</formula>
    </cfRule>
    <cfRule type="expression" dxfId="416" priority="386">
      <formula>IF(RIGHT(TEXT(AM571,"0.#"),1)=".",TRUE,FALSE)</formula>
    </cfRule>
  </conditionalFormatting>
  <conditionalFormatting sqref="AM572">
    <cfRule type="expression" dxfId="415" priority="383">
      <formula>IF(RIGHT(TEXT(AM572,"0.#"),1)=".",FALSE,TRUE)</formula>
    </cfRule>
    <cfRule type="expression" dxfId="414" priority="384">
      <formula>IF(RIGHT(TEXT(AM572,"0.#"),1)=".",TRUE,FALSE)</formula>
    </cfRule>
  </conditionalFormatting>
  <conditionalFormatting sqref="AI573">
    <cfRule type="expression" dxfId="413" priority="375">
      <formula>IF(RIGHT(TEXT(AI573,"0.#"),1)=".",FALSE,TRUE)</formula>
    </cfRule>
    <cfRule type="expression" dxfId="412" priority="376">
      <formula>IF(RIGHT(TEXT(AI573,"0.#"),1)=".",TRUE,FALSE)</formula>
    </cfRule>
  </conditionalFormatting>
  <conditionalFormatting sqref="AI571">
    <cfRule type="expression" dxfId="411" priority="379">
      <formula>IF(RIGHT(TEXT(AI571,"0.#"),1)=".",FALSE,TRUE)</formula>
    </cfRule>
    <cfRule type="expression" dxfId="410" priority="380">
      <formula>IF(RIGHT(TEXT(AI571,"0.#"),1)=".",TRUE,FALSE)</formula>
    </cfRule>
  </conditionalFormatting>
  <conditionalFormatting sqref="AI572">
    <cfRule type="expression" dxfId="409" priority="377">
      <formula>IF(RIGHT(TEXT(AI572,"0.#"),1)=".",FALSE,TRUE)</formula>
    </cfRule>
    <cfRule type="expression" dxfId="408" priority="378">
      <formula>IF(RIGHT(TEXT(AI572,"0.#"),1)=".",TRUE,FALSE)</formula>
    </cfRule>
  </conditionalFormatting>
  <conditionalFormatting sqref="AM578">
    <cfRule type="expression" dxfId="407" priority="369">
      <formula>IF(RIGHT(TEXT(AM578,"0.#"),1)=".",FALSE,TRUE)</formula>
    </cfRule>
    <cfRule type="expression" dxfId="406" priority="370">
      <formula>IF(RIGHT(TEXT(AM578,"0.#"),1)=".",TRUE,FALSE)</formula>
    </cfRule>
  </conditionalFormatting>
  <conditionalFormatting sqref="AM576">
    <cfRule type="expression" dxfId="405" priority="373">
      <formula>IF(RIGHT(TEXT(AM576,"0.#"),1)=".",FALSE,TRUE)</formula>
    </cfRule>
    <cfRule type="expression" dxfId="404" priority="374">
      <formula>IF(RIGHT(TEXT(AM576,"0.#"),1)=".",TRUE,FALSE)</formula>
    </cfRule>
  </conditionalFormatting>
  <conditionalFormatting sqref="AM577">
    <cfRule type="expression" dxfId="403" priority="371">
      <formula>IF(RIGHT(TEXT(AM577,"0.#"),1)=".",FALSE,TRUE)</formula>
    </cfRule>
    <cfRule type="expression" dxfId="402" priority="372">
      <formula>IF(RIGHT(TEXT(AM577,"0.#"),1)=".",TRUE,FALSE)</formula>
    </cfRule>
  </conditionalFormatting>
  <conditionalFormatting sqref="AI578">
    <cfRule type="expression" dxfId="401" priority="363">
      <formula>IF(RIGHT(TEXT(AI578,"0.#"),1)=".",FALSE,TRUE)</formula>
    </cfRule>
    <cfRule type="expression" dxfId="400" priority="364">
      <formula>IF(RIGHT(TEXT(AI578,"0.#"),1)=".",TRUE,FALSE)</formula>
    </cfRule>
  </conditionalFormatting>
  <conditionalFormatting sqref="AI576">
    <cfRule type="expression" dxfId="399" priority="367">
      <formula>IF(RIGHT(TEXT(AI576,"0.#"),1)=".",FALSE,TRUE)</formula>
    </cfRule>
    <cfRule type="expression" dxfId="398" priority="368">
      <formula>IF(RIGHT(TEXT(AI576,"0.#"),1)=".",TRUE,FALSE)</formula>
    </cfRule>
  </conditionalFormatting>
  <conditionalFormatting sqref="AI577">
    <cfRule type="expression" dxfId="397" priority="365">
      <formula>IF(RIGHT(TEXT(AI577,"0.#"),1)=".",FALSE,TRUE)</formula>
    </cfRule>
    <cfRule type="expression" dxfId="396" priority="366">
      <formula>IF(RIGHT(TEXT(AI577,"0.#"),1)=".",TRUE,FALSE)</formula>
    </cfRule>
  </conditionalFormatting>
  <conditionalFormatting sqref="AM583">
    <cfRule type="expression" dxfId="395" priority="357">
      <formula>IF(RIGHT(TEXT(AM583,"0.#"),1)=".",FALSE,TRUE)</formula>
    </cfRule>
    <cfRule type="expression" dxfId="394" priority="358">
      <formula>IF(RIGHT(TEXT(AM583,"0.#"),1)=".",TRUE,FALSE)</formula>
    </cfRule>
  </conditionalFormatting>
  <conditionalFormatting sqref="AM581">
    <cfRule type="expression" dxfId="393" priority="361">
      <formula>IF(RIGHT(TEXT(AM581,"0.#"),1)=".",FALSE,TRUE)</formula>
    </cfRule>
    <cfRule type="expression" dxfId="392" priority="362">
      <formula>IF(RIGHT(TEXT(AM581,"0.#"),1)=".",TRUE,FALSE)</formula>
    </cfRule>
  </conditionalFormatting>
  <conditionalFormatting sqref="AM582">
    <cfRule type="expression" dxfId="391" priority="359">
      <formula>IF(RIGHT(TEXT(AM582,"0.#"),1)=".",FALSE,TRUE)</formula>
    </cfRule>
    <cfRule type="expression" dxfId="390" priority="360">
      <formula>IF(RIGHT(TEXT(AM582,"0.#"),1)=".",TRUE,FALSE)</formula>
    </cfRule>
  </conditionalFormatting>
  <conditionalFormatting sqref="AI583">
    <cfRule type="expression" dxfId="389" priority="351">
      <formula>IF(RIGHT(TEXT(AI583,"0.#"),1)=".",FALSE,TRUE)</formula>
    </cfRule>
    <cfRule type="expression" dxfId="388" priority="352">
      <formula>IF(RIGHT(TEXT(AI583,"0.#"),1)=".",TRUE,FALSE)</formula>
    </cfRule>
  </conditionalFormatting>
  <conditionalFormatting sqref="AI581">
    <cfRule type="expression" dxfId="387" priority="355">
      <formula>IF(RIGHT(TEXT(AI581,"0.#"),1)=".",FALSE,TRUE)</formula>
    </cfRule>
    <cfRule type="expression" dxfId="386" priority="356">
      <formula>IF(RIGHT(TEXT(AI581,"0.#"),1)=".",TRUE,FALSE)</formula>
    </cfRule>
  </conditionalFormatting>
  <conditionalFormatting sqref="AI582">
    <cfRule type="expression" dxfId="385" priority="353">
      <formula>IF(RIGHT(TEXT(AI582,"0.#"),1)=".",FALSE,TRUE)</formula>
    </cfRule>
    <cfRule type="expression" dxfId="384" priority="354">
      <formula>IF(RIGHT(TEXT(AI582,"0.#"),1)=".",TRUE,FALSE)</formula>
    </cfRule>
  </conditionalFormatting>
  <conditionalFormatting sqref="AM548">
    <cfRule type="expression" dxfId="383" priority="429">
      <formula>IF(RIGHT(TEXT(AM548,"0.#"),1)=".",FALSE,TRUE)</formula>
    </cfRule>
    <cfRule type="expression" dxfId="382" priority="430">
      <formula>IF(RIGHT(TEXT(AM548,"0.#"),1)=".",TRUE,FALSE)</formula>
    </cfRule>
  </conditionalFormatting>
  <conditionalFormatting sqref="AM546">
    <cfRule type="expression" dxfId="381" priority="433">
      <formula>IF(RIGHT(TEXT(AM546,"0.#"),1)=".",FALSE,TRUE)</formula>
    </cfRule>
    <cfRule type="expression" dxfId="380" priority="434">
      <formula>IF(RIGHT(TEXT(AM546,"0.#"),1)=".",TRUE,FALSE)</formula>
    </cfRule>
  </conditionalFormatting>
  <conditionalFormatting sqref="AM547">
    <cfRule type="expression" dxfId="379" priority="431">
      <formula>IF(RIGHT(TEXT(AM547,"0.#"),1)=".",FALSE,TRUE)</formula>
    </cfRule>
    <cfRule type="expression" dxfId="378" priority="432">
      <formula>IF(RIGHT(TEXT(AM547,"0.#"),1)=".",TRUE,FALSE)</formula>
    </cfRule>
  </conditionalFormatting>
  <conditionalFormatting sqref="AI548">
    <cfRule type="expression" dxfId="377" priority="423">
      <formula>IF(RIGHT(TEXT(AI548,"0.#"),1)=".",FALSE,TRUE)</formula>
    </cfRule>
    <cfRule type="expression" dxfId="376" priority="424">
      <formula>IF(RIGHT(TEXT(AI548,"0.#"),1)=".",TRUE,FALSE)</formula>
    </cfRule>
  </conditionalFormatting>
  <conditionalFormatting sqref="AI546">
    <cfRule type="expression" dxfId="375" priority="427">
      <formula>IF(RIGHT(TEXT(AI546,"0.#"),1)=".",FALSE,TRUE)</formula>
    </cfRule>
    <cfRule type="expression" dxfId="374" priority="428">
      <formula>IF(RIGHT(TEXT(AI546,"0.#"),1)=".",TRUE,FALSE)</formula>
    </cfRule>
  </conditionalFormatting>
  <conditionalFormatting sqref="AI547">
    <cfRule type="expression" dxfId="373" priority="425">
      <formula>IF(RIGHT(TEXT(AI547,"0.#"),1)=".",FALSE,TRUE)</formula>
    </cfRule>
    <cfRule type="expression" dxfId="372" priority="426">
      <formula>IF(RIGHT(TEXT(AI547,"0.#"),1)=".",TRUE,FALSE)</formula>
    </cfRule>
  </conditionalFormatting>
  <conditionalFormatting sqref="AM553">
    <cfRule type="expression" dxfId="371" priority="417">
      <formula>IF(RIGHT(TEXT(AM553,"0.#"),1)=".",FALSE,TRUE)</formula>
    </cfRule>
    <cfRule type="expression" dxfId="370" priority="418">
      <formula>IF(RIGHT(TEXT(AM553,"0.#"),1)=".",TRUE,FALSE)</formula>
    </cfRule>
  </conditionalFormatting>
  <conditionalFormatting sqref="AM551">
    <cfRule type="expression" dxfId="369" priority="421">
      <formula>IF(RIGHT(TEXT(AM551,"0.#"),1)=".",FALSE,TRUE)</formula>
    </cfRule>
    <cfRule type="expression" dxfId="368" priority="422">
      <formula>IF(RIGHT(TEXT(AM551,"0.#"),1)=".",TRUE,FALSE)</formula>
    </cfRule>
  </conditionalFormatting>
  <conditionalFormatting sqref="AM552">
    <cfRule type="expression" dxfId="367" priority="419">
      <formula>IF(RIGHT(TEXT(AM552,"0.#"),1)=".",FALSE,TRUE)</formula>
    </cfRule>
    <cfRule type="expression" dxfId="366" priority="420">
      <formula>IF(RIGHT(TEXT(AM552,"0.#"),1)=".",TRUE,FALSE)</formula>
    </cfRule>
  </conditionalFormatting>
  <conditionalFormatting sqref="AI553">
    <cfRule type="expression" dxfId="365" priority="411">
      <formula>IF(RIGHT(TEXT(AI553,"0.#"),1)=".",FALSE,TRUE)</formula>
    </cfRule>
    <cfRule type="expression" dxfId="364" priority="412">
      <formula>IF(RIGHT(TEXT(AI553,"0.#"),1)=".",TRUE,FALSE)</formula>
    </cfRule>
  </conditionalFormatting>
  <conditionalFormatting sqref="AI551">
    <cfRule type="expression" dxfId="363" priority="415">
      <formula>IF(RIGHT(TEXT(AI551,"0.#"),1)=".",FALSE,TRUE)</formula>
    </cfRule>
    <cfRule type="expression" dxfId="362" priority="416">
      <formula>IF(RIGHT(TEXT(AI551,"0.#"),1)=".",TRUE,FALSE)</formula>
    </cfRule>
  </conditionalFormatting>
  <conditionalFormatting sqref="AI552">
    <cfRule type="expression" dxfId="361" priority="413">
      <formula>IF(RIGHT(TEXT(AI552,"0.#"),1)=".",FALSE,TRUE)</formula>
    </cfRule>
    <cfRule type="expression" dxfId="360" priority="414">
      <formula>IF(RIGHT(TEXT(AI552,"0.#"),1)=".",TRUE,FALSE)</formula>
    </cfRule>
  </conditionalFormatting>
  <conditionalFormatting sqref="AM558">
    <cfRule type="expression" dxfId="359" priority="405">
      <formula>IF(RIGHT(TEXT(AM558,"0.#"),1)=".",FALSE,TRUE)</formula>
    </cfRule>
    <cfRule type="expression" dxfId="358" priority="406">
      <formula>IF(RIGHT(TEXT(AM558,"0.#"),1)=".",TRUE,FALSE)</formula>
    </cfRule>
  </conditionalFormatting>
  <conditionalFormatting sqref="AM556">
    <cfRule type="expression" dxfId="357" priority="409">
      <formula>IF(RIGHT(TEXT(AM556,"0.#"),1)=".",FALSE,TRUE)</formula>
    </cfRule>
    <cfRule type="expression" dxfId="356" priority="410">
      <formula>IF(RIGHT(TEXT(AM556,"0.#"),1)=".",TRUE,FALSE)</formula>
    </cfRule>
  </conditionalFormatting>
  <conditionalFormatting sqref="AM557">
    <cfRule type="expression" dxfId="355" priority="407">
      <formula>IF(RIGHT(TEXT(AM557,"0.#"),1)=".",FALSE,TRUE)</formula>
    </cfRule>
    <cfRule type="expression" dxfId="354" priority="408">
      <formula>IF(RIGHT(TEXT(AM557,"0.#"),1)=".",TRUE,FALSE)</formula>
    </cfRule>
  </conditionalFormatting>
  <conditionalFormatting sqref="AI558">
    <cfRule type="expression" dxfId="353" priority="399">
      <formula>IF(RIGHT(TEXT(AI558,"0.#"),1)=".",FALSE,TRUE)</formula>
    </cfRule>
    <cfRule type="expression" dxfId="352" priority="400">
      <formula>IF(RIGHT(TEXT(AI558,"0.#"),1)=".",TRUE,FALSE)</formula>
    </cfRule>
  </conditionalFormatting>
  <conditionalFormatting sqref="AI556">
    <cfRule type="expression" dxfId="351" priority="403">
      <formula>IF(RIGHT(TEXT(AI556,"0.#"),1)=".",FALSE,TRUE)</formula>
    </cfRule>
    <cfRule type="expression" dxfId="350" priority="404">
      <formula>IF(RIGHT(TEXT(AI556,"0.#"),1)=".",TRUE,FALSE)</formula>
    </cfRule>
  </conditionalFormatting>
  <conditionalFormatting sqref="AI557">
    <cfRule type="expression" dxfId="349" priority="401">
      <formula>IF(RIGHT(TEXT(AI557,"0.#"),1)=".",FALSE,TRUE)</formula>
    </cfRule>
    <cfRule type="expression" dxfId="348" priority="402">
      <formula>IF(RIGHT(TEXT(AI557,"0.#"),1)=".",TRUE,FALSE)</formula>
    </cfRule>
  </conditionalFormatting>
  <conditionalFormatting sqref="AM563">
    <cfRule type="expression" dxfId="347" priority="393">
      <formula>IF(RIGHT(TEXT(AM563,"0.#"),1)=".",FALSE,TRUE)</formula>
    </cfRule>
    <cfRule type="expression" dxfId="346" priority="394">
      <formula>IF(RIGHT(TEXT(AM563,"0.#"),1)=".",TRUE,FALSE)</formula>
    </cfRule>
  </conditionalFormatting>
  <conditionalFormatting sqref="AM561">
    <cfRule type="expression" dxfId="345" priority="397">
      <formula>IF(RIGHT(TEXT(AM561,"0.#"),1)=".",FALSE,TRUE)</formula>
    </cfRule>
    <cfRule type="expression" dxfId="344" priority="398">
      <formula>IF(RIGHT(TEXT(AM561,"0.#"),1)=".",TRUE,FALSE)</formula>
    </cfRule>
  </conditionalFormatting>
  <conditionalFormatting sqref="AM562">
    <cfRule type="expression" dxfId="343" priority="395">
      <formula>IF(RIGHT(TEXT(AM562,"0.#"),1)=".",FALSE,TRUE)</formula>
    </cfRule>
    <cfRule type="expression" dxfId="342" priority="396">
      <formula>IF(RIGHT(TEXT(AM562,"0.#"),1)=".",TRUE,FALSE)</formula>
    </cfRule>
  </conditionalFormatting>
  <conditionalFormatting sqref="AI563">
    <cfRule type="expression" dxfId="341" priority="387">
      <formula>IF(RIGHT(TEXT(AI563,"0.#"),1)=".",FALSE,TRUE)</formula>
    </cfRule>
    <cfRule type="expression" dxfId="340" priority="388">
      <formula>IF(RIGHT(TEXT(AI563,"0.#"),1)=".",TRUE,FALSE)</formula>
    </cfRule>
  </conditionalFormatting>
  <conditionalFormatting sqref="AI561">
    <cfRule type="expression" dxfId="339" priority="391">
      <formula>IF(RIGHT(TEXT(AI561,"0.#"),1)=".",FALSE,TRUE)</formula>
    </cfRule>
    <cfRule type="expression" dxfId="338" priority="392">
      <formula>IF(RIGHT(TEXT(AI561,"0.#"),1)=".",TRUE,FALSE)</formula>
    </cfRule>
  </conditionalFormatting>
  <conditionalFormatting sqref="AI562">
    <cfRule type="expression" dxfId="337" priority="389">
      <formula>IF(RIGHT(TEXT(AI562,"0.#"),1)=".",FALSE,TRUE)</formula>
    </cfRule>
    <cfRule type="expression" dxfId="336" priority="390">
      <formula>IF(RIGHT(TEXT(AI562,"0.#"),1)=".",TRUE,FALSE)</formula>
    </cfRule>
  </conditionalFormatting>
  <conditionalFormatting sqref="AM597">
    <cfRule type="expression" dxfId="335" priority="345">
      <formula>IF(RIGHT(TEXT(AM597,"0.#"),1)=".",FALSE,TRUE)</formula>
    </cfRule>
    <cfRule type="expression" dxfId="334" priority="346">
      <formula>IF(RIGHT(TEXT(AM597,"0.#"),1)=".",TRUE,FALSE)</formula>
    </cfRule>
  </conditionalFormatting>
  <conditionalFormatting sqref="AM595">
    <cfRule type="expression" dxfId="333" priority="349">
      <formula>IF(RIGHT(TEXT(AM595,"0.#"),1)=".",FALSE,TRUE)</formula>
    </cfRule>
    <cfRule type="expression" dxfId="332" priority="350">
      <formula>IF(RIGHT(TEXT(AM595,"0.#"),1)=".",TRUE,FALSE)</formula>
    </cfRule>
  </conditionalFormatting>
  <conditionalFormatting sqref="AM596">
    <cfRule type="expression" dxfId="331" priority="347">
      <formula>IF(RIGHT(TEXT(AM596,"0.#"),1)=".",FALSE,TRUE)</formula>
    </cfRule>
    <cfRule type="expression" dxfId="330" priority="348">
      <formula>IF(RIGHT(TEXT(AM596,"0.#"),1)=".",TRUE,FALSE)</formula>
    </cfRule>
  </conditionalFormatting>
  <conditionalFormatting sqref="AI597">
    <cfRule type="expression" dxfId="329" priority="339">
      <formula>IF(RIGHT(TEXT(AI597,"0.#"),1)=".",FALSE,TRUE)</formula>
    </cfRule>
    <cfRule type="expression" dxfId="328" priority="340">
      <formula>IF(RIGHT(TEXT(AI597,"0.#"),1)=".",TRUE,FALSE)</formula>
    </cfRule>
  </conditionalFormatting>
  <conditionalFormatting sqref="AI595">
    <cfRule type="expression" dxfId="327" priority="343">
      <formula>IF(RIGHT(TEXT(AI595,"0.#"),1)=".",FALSE,TRUE)</formula>
    </cfRule>
    <cfRule type="expression" dxfId="326" priority="344">
      <formula>IF(RIGHT(TEXT(AI595,"0.#"),1)=".",TRUE,FALSE)</formula>
    </cfRule>
  </conditionalFormatting>
  <conditionalFormatting sqref="AI596">
    <cfRule type="expression" dxfId="325" priority="341">
      <formula>IF(RIGHT(TEXT(AI596,"0.#"),1)=".",FALSE,TRUE)</formula>
    </cfRule>
    <cfRule type="expression" dxfId="324" priority="342">
      <formula>IF(RIGHT(TEXT(AI596,"0.#"),1)=".",TRUE,FALSE)</formula>
    </cfRule>
  </conditionalFormatting>
  <conditionalFormatting sqref="AM622">
    <cfRule type="expression" dxfId="323" priority="333">
      <formula>IF(RIGHT(TEXT(AM622,"0.#"),1)=".",FALSE,TRUE)</formula>
    </cfRule>
    <cfRule type="expression" dxfId="322" priority="334">
      <formula>IF(RIGHT(TEXT(AM622,"0.#"),1)=".",TRUE,FALSE)</formula>
    </cfRule>
  </conditionalFormatting>
  <conditionalFormatting sqref="AM620">
    <cfRule type="expression" dxfId="321" priority="337">
      <formula>IF(RIGHT(TEXT(AM620,"0.#"),1)=".",FALSE,TRUE)</formula>
    </cfRule>
    <cfRule type="expression" dxfId="320" priority="338">
      <formula>IF(RIGHT(TEXT(AM620,"0.#"),1)=".",TRUE,FALSE)</formula>
    </cfRule>
  </conditionalFormatting>
  <conditionalFormatting sqref="AM621">
    <cfRule type="expression" dxfId="319" priority="335">
      <formula>IF(RIGHT(TEXT(AM621,"0.#"),1)=".",FALSE,TRUE)</formula>
    </cfRule>
    <cfRule type="expression" dxfId="318" priority="336">
      <formula>IF(RIGHT(TEXT(AM621,"0.#"),1)=".",TRUE,FALSE)</formula>
    </cfRule>
  </conditionalFormatting>
  <conditionalFormatting sqref="AI622">
    <cfRule type="expression" dxfId="317" priority="327">
      <formula>IF(RIGHT(TEXT(AI622,"0.#"),1)=".",FALSE,TRUE)</formula>
    </cfRule>
    <cfRule type="expression" dxfId="316" priority="328">
      <formula>IF(RIGHT(TEXT(AI622,"0.#"),1)=".",TRUE,FALSE)</formula>
    </cfRule>
  </conditionalFormatting>
  <conditionalFormatting sqref="AI620">
    <cfRule type="expression" dxfId="315" priority="331">
      <formula>IF(RIGHT(TEXT(AI620,"0.#"),1)=".",FALSE,TRUE)</formula>
    </cfRule>
    <cfRule type="expression" dxfId="314" priority="332">
      <formula>IF(RIGHT(TEXT(AI620,"0.#"),1)=".",TRUE,FALSE)</formula>
    </cfRule>
  </conditionalFormatting>
  <conditionalFormatting sqref="AI621">
    <cfRule type="expression" dxfId="313" priority="329">
      <formula>IF(RIGHT(TEXT(AI621,"0.#"),1)=".",FALSE,TRUE)</formula>
    </cfRule>
    <cfRule type="expression" dxfId="312" priority="330">
      <formula>IF(RIGHT(TEXT(AI621,"0.#"),1)=".",TRUE,FALSE)</formula>
    </cfRule>
  </conditionalFormatting>
  <conditionalFormatting sqref="AM627">
    <cfRule type="expression" dxfId="311" priority="273">
      <formula>IF(RIGHT(TEXT(AM627,"0.#"),1)=".",FALSE,TRUE)</formula>
    </cfRule>
    <cfRule type="expression" dxfId="310" priority="274">
      <formula>IF(RIGHT(TEXT(AM627,"0.#"),1)=".",TRUE,FALSE)</formula>
    </cfRule>
  </conditionalFormatting>
  <conditionalFormatting sqref="AM625">
    <cfRule type="expression" dxfId="309" priority="277">
      <formula>IF(RIGHT(TEXT(AM625,"0.#"),1)=".",FALSE,TRUE)</formula>
    </cfRule>
    <cfRule type="expression" dxfId="308" priority="278">
      <formula>IF(RIGHT(TEXT(AM625,"0.#"),1)=".",TRUE,FALSE)</formula>
    </cfRule>
  </conditionalFormatting>
  <conditionalFormatting sqref="AM626">
    <cfRule type="expression" dxfId="307" priority="275">
      <formula>IF(RIGHT(TEXT(AM626,"0.#"),1)=".",FALSE,TRUE)</formula>
    </cfRule>
    <cfRule type="expression" dxfId="306" priority="276">
      <formula>IF(RIGHT(TEXT(AM626,"0.#"),1)=".",TRUE,FALSE)</formula>
    </cfRule>
  </conditionalFormatting>
  <conditionalFormatting sqref="AI627">
    <cfRule type="expression" dxfId="305" priority="267">
      <formula>IF(RIGHT(TEXT(AI627,"0.#"),1)=".",FALSE,TRUE)</formula>
    </cfRule>
    <cfRule type="expression" dxfId="304" priority="268">
      <formula>IF(RIGHT(TEXT(AI627,"0.#"),1)=".",TRUE,FALSE)</formula>
    </cfRule>
  </conditionalFormatting>
  <conditionalFormatting sqref="AI625">
    <cfRule type="expression" dxfId="303" priority="271">
      <formula>IF(RIGHT(TEXT(AI625,"0.#"),1)=".",FALSE,TRUE)</formula>
    </cfRule>
    <cfRule type="expression" dxfId="302" priority="272">
      <formula>IF(RIGHT(TEXT(AI625,"0.#"),1)=".",TRUE,FALSE)</formula>
    </cfRule>
  </conditionalFormatting>
  <conditionalFormatting sqref="AI626">
    <cfRule type="expression" dxfId="301" priority="269">
      <formula>IF(RIGHT(TEXT(AI626,"0.#"),1)=".",FALSE,TRUE)</formula>
    </cfRule>
    <cfRule type="expression" dxfId="300" priority="270">
      <formula>IF(RIGHT(TEXT(AI626,"0.#"),1)=".",TRUE,FALSE)</formula>
    </cfRule>
  </conditionalFormatting>
  <conditionalFormatting sqref="AM632">
    <cfRule type="expression" dxfId="299" priority="261">
      <formula>IF(RIGHT(TEXT(AM632,"0.#"),1)=".",FALSE,TRUE)</formula>
    </cfRule>
    <cfRule type="expression" dxfId="298" priority="262">
      <formula>IF(RIGHT(TEXT(AM632,"0.#"),1)=".",TRUE,FALSE)</formula>
    </cfRule>
  </conditionalFormatting>
  <conditionalFormatting sqref="AM630">
    <cfRule type="expression" dxfId="297" priority="265">
      <formula>IF(RIGHT(TEXT(AM630,"0.#"),1)=".",FALSE,TRUE)</formula>
    </cfRule>
    <cfRule type="expression" dxfId="296" priority="266">
      <formula>IF(RIGHT(TEXT(AM630,"0.#"),1)=".",TRUE,FALSE)</formula>
    </cfRule>
  </conditionalFormatting>
  <conditionalFormatting sqref="AM631">
    <cfRule type="expression" dxfId="295" priority="263">
      <formula>IF(RIGHT(TEXT(AM631,"0.#"),1)=".",FALSE,TRUE)</formula>
    </cfRule>
    <cfRule type="expression" dxfId="294" priority="264">
      <formula>IF(RIGHT(TEXT(AM631,"0.#"),1)=".",TRUE,FALSE)</formula>
    </cfRule>
  </conditionalFormatting>
  <conditionalFormatting sqref="AI632">
    <cfRule type="expression" dxfId="293" priority="255">
      <formula>IF(RIGHT(TEXT(AI632,"0.#"),1)=".",FALSE,TRUE)</formula>
    </cfRule>
    <cfRule type="expression" dxfId="292" priority="256">
      <formula>IF(RIGHT(TEXT(AI632,"0.#"),1)=".",TRUE,FALSE)</formula>
    </cfRule>
  </conditionalFormatting>
  <conditionalFormatting sqref="AI630">
    <cfRule type="expression" dxfId="291" priority="259">
      <formula>IF(RIGHT(TEXT(AI630,"0.#"),1)=".",FALSE,TRUE)</formula>
    </cfRule>
    <cfRule type="expression" dxfId="290" priority="260">
      <formula>IF(RIGHT(TEXT(AI630,"0.#"),1)=".",TRUE,FALSE)</formula>
    </cfRule>
  </conditionalFormatting>
  <conditionalFormatting sqref="AI631">
    <cfRule type="expression" dxfId="289" priority="257">
      <formula>IF(RIGHT(TEXT(AI631,"0.#"),1)=".",FALSE,TRUE)</formula>
    </cfRule>
    <cfRule type="expression" dxfId="288" priority="258">
      <formula>IF(RIGHT(TEXT(AI631,"0.#"),1)=".",TRUE,FALSE)</formula>
    </cfRule>
  </conditionalFormatting>
  <conditionalFormatting sqref="AM637">
    <cfRule type="expression" dxfId="287" priority="249">
      <formula>IF(RIGHT(TEXT(AM637,"0.#"),1)=".",FALSE,TRUE)</formula>
    </cfRule>
    <cfRule type="expression" dxfId="286" priority="250">
      <formula>IF(RIGHT(TEXT(AM637,"0.#"),1)=".",TRUE,FALSE)</formula>
    </cfRule>
  </conditionalFormatting>
  <conditionalFormatting sqref="AM635">
    <cfRule type="expression" dxfId="285" priority="253">
      <formula>IF(RIGHT(TEXT(AM635,"0.#"),1)=".",FALSE,TRUE)</formula>
    </cfRule>
    <cfRule type="expression" dxfId="284" priority="254">
      <formula>IF(RIGHT(TEXT(AM635,"0.#"),1)=".",TRUE,FALSE)</formula>
    </cfRule>
  </conditionalFormatting>
  <conditionalFormatting sqref="AM636">
    <cfRule type="expression" dxfId="283" priority="251">
      <formula>IF(RIGHT(TEXT(AM636,"0.#"),1)=".",FALSE,TRUE)</formula>
    </cfRule>
    <cfRule type="expression" dxfId="282" priority="252">
      <formula>IF(RIGHT(TEXT(AM636,"0.#"),1)=".",TRUE,FALSE)</formula>
    </cfRule>
  </conditionalFormatting>
  <conditionalFormatting sqref="AI637">
    <cfRule type="expression" dxfId="281" priority="243">
      <formula>IF(RIGHT(TEXT(AI637,"0.#"),1)=".",FALSE,TRUE)</formula>
    </cfRule>
    <cfRule type="expression" dxfId="280" priority="244">
      <formula>IF(RIGHT(TEXT(AI637,"0.#"),1)=".",TRUE,FALSE)</formula>
    </cfRule>
  </conditionalFormatting>
  <conditionalFormatting sqref="AI635">
    <cfRule type="expression" dxfId="279" priority="247">
      <formula>IF(RIGHT(TEXT(AI635,"0.#"),1)=".",FALSE,TRUE)</formula>
    </cfRule>
    <cfRule type="expression" dxfId="278" priority="248">
      <formula>IF(RIGHT(TEXT(AI635,"0.#"),1)=".",TRUE,FALSE)</formula>
    </cfRule>
  </conditionalFormatting>
  <conditionalFormatting sqref="AI636">
    <cfRule type="expression" dxfId="277" priority="245">
      <formula>IF(RIGHT(TEXT(AI636,"0.#"),1)=".",FALSE,TRUE)</formula>
    </cfRule>
    <cfRule type="expression" dxfId="276" priority="246">
      <formula>IF(RIGHT(TEXT(AI636,"0.#"),1)=".",TRUE,FALSE)</formula>
    </cfRule>
  </conditionalFormatting>
  <conditionalFormatting sqref="AM602">
    <cfRule type="expression" dxfId="275" priority="321">
      <formula>IF(RIGHT(TEXT(AM602,"0.#"),1)=".",FALSE,TRUE)</formula>
    </cfRule>
    <cfRule type="expression" dxfId="274" priority="322">
      <formula>IF(RIGHT(TEXT(AM602,"0.#"),1)=".",TRUE,FALSE)</formula>
    </cfRule>
  </conditionalFormatting>
  <conditionalFormatting sqref="AM600">
    <cfRule type="expression" dxfId="273" priority="325">
      <formula>IF(RIGHT(TEXT(AM600,"0.#"),1)=".",FALSE,TRUE)</formula>
    </cfRule>
    <cfRule type="expression" dxfId="272" priority="326">
      <formula>IF(RIGHT(TEXT(AM600,"0.#"),1)=".",TRUE,FALSE)</formula>
    </cfRule>
  </conditionalFormatting>
  <conditionalFormatting sqref="AM601">
    <cfRule type="expression" dxfId="271" priority="323">
      <formula>IF(RIGHT(TEXT(AM601,"0.#"),1)=".",FALSE,TRUE)</formula>
    </cfRule>
    <cfRule type="expression" dxfId="270" priority="324">
      <formula>IF(RIGHT(TEXT(AM601,"0.#"),1)=".",TRUE,FALSE)</formula>
    </cfRule>
  </conditionalFormatting>
  <conditionalFormatting sqref="AI602">
    <cfRule type="expression" dxfId="269" priority="315">
      <formula>IF(RIGHT(TEXT(AI602,"0.#"),1)=".",FALSE,TRUE)</formula>
    </cfRule>
    <cfRule type="expression" dxfId="268" priority="316">
      <formula>IF(RIGHT(TEXT(AI602,"0.#"),1)=".",TRUE,FALSE)</formula>
    </cfRule>
  </conditionalFormatting>
  <conditionalFormatting sqref="AI600">
    <cfRule type="expression" dxfId="267" priority="319">
      <formula>IF(RIGHT(TEXT(AI600,"0.#"),1)=".",FALSE,TRUE)</formula>
    </cfRule>
    <cfRule type="expression" dxfId="266" priority="320">
      <formula>IF(RIGHT(TEXT(AI600,"0.#"),1)=".",TRUE,FALSE)</formula>
    </cfRule>
  </conditionalFormatting>
  <conditionalFormatting sqref="AI601">
    <cfRule type="expression" dxfId="265" priority="317">
      <formula>IF(RIGHT(TEXT(AI601,"0.#"),1)=".",FALSE,TRUE)</formula>
    </cfRule>
    <cfRule type="expression" dxfId="264" priority="318">
      <formula>IF(RIGHT(TEXT(AI601,"0.#"),1)=".",TRUE,FALSE)</formula>
    </cfRule>
  </conditionalFormatting>
  <conditionalFormatting sqref="AM607">
    <cfRule type="expression" dxfId="263" priority="309">
      <formula>IF(RIGHT(TEXT(AM607,"0.#"),1)=".",FALSE,TRUE)</formula>
    </cfRule>
    <cfRule type="expression" dxfId="262" priority="310">
      <formula>IF(RIGHT(TEXT(AM607,"0.#"),1)=".",TRUE,FALSE)</formula>
    </cfRule>
  </conditionalFormatting>
  <conditionalFormatting sqref="AM605">
    <cfRule type="expression" dxfId="261" priority="313">
      <formula>IF(RIGHT(TEXT(AM605,"0.#"),1)=".",FALSE,TRUE)</formula>
    </cfRule>
    <cfRule type="expression" dxfId="260" priority="314">
      <formula>IF(RIGHT(TEXT(AM605,"0.#"),1)=".",TRUE,FALSE)</formula>
    </cfRule>
  </conditionalFormatting>
  <conditionalFormatting sqref="AM606">
    <cfRule type="expression" dxfId="259" priority="311">
      <formula>IF(RIGHT(TEXT(AM606,"0.#"),1)=".",FALSE,TRUE)</formula>
    </cfRule>
    <cfRule type="expression" dxfId="258" priority="312">
      <formula>IF(RIGHT(TEXT(AM606,"0.#"),1)=".",TRUE,FALSE)</formula>
    </cfRule>
  </conditionalFormatting>
  <conditionalFormatting sqref="AI607">
    <cfRule type="expression" dxfId="257" priority="303">
      <formula>IF(RIGHT(TEXT(AI607,"0.#"),1)=".",FALSE,TRUE)</formula>
    </cfRule>
    <cfRule type="expression" dxfId="256" priority="304">
      <formula>IF(RIGHT(TEXT(AI607,"0.#"),1)=".",TRUE,FALSE)</formula>
    </cfRule>
  </conditionalFormatting>
  <conditionalFormatting sqref="AI605">
    <cfRule type="expression" dxfId="255" priority="307">
      <formula>IF(RIGHT(TEXT(AI605,"0.#"),1)=".",FALSE,TRUE)</formula>
    </cfRule>
    <cfRule type="expression" dxfId="254" priority="308">
      <formula>IF(RIGHT(TEXT(AI605,"0.#"),1)=".",TRUE,FALSE)</formula>
    </cfRule>
  </conditionalFormatting>
  <conditionalFormatting sqref="AI606">
    <cfRule type="expression" dxfId="253" priority="305">
      <formula>IF(RIGHT(TEXT(AI606,"0.#"),1)=".",FALSE,TRUE)</formula>
    </cfRule>
    <cfRule type="expression" dxfId="252" priority="306">
      <formula>IF(RIGHT(TEXT(AI606,"0.#"),1)=".",TRUE,FALSE)</formula>
    </cfRule>
  </conditionalFormatting>
  <conditionalFormatting sqref="AM612">
    <cfRule type="expression" dxfId="251" priority="297">
      <formula>IF(RIGHT(TEXT(AM612,"0.#"),1)=".",FALSE,TRUE)</formula>
    </cfRule>
    <cfRule type="expression" dxfId="250" priority="298">
      <formula>IF(RIGHT(TEXT(AM612,"0.#"),1)=".",TRUE,FALSE)</formula>
    </cfRule>
  </conditionalFormatting>
  <conditionalFormatting sqref="AM610">
    <cfRule type="expression" dxfId="249" priority="301">
      <formula>IF(RIGHT(TEXT(AM610,"0.#"),1)=".",FALSE,TRUE)</formula>
    </cfRule>
    <cfRule type="expression" dxfId="248" priority="302">
      <formula>IF(RIGHT(TEXT(AM610,"0.#"),1)=".",TRUE,FALSE)</formula>
    </cfRule>
  </conditionalFormatting>
  <conditionalFormatting sqref="AM611">
    <cfRule type="expression" dxfId="247" priority="299">
      <formula>IF(RIGHT(TEXT(AM611,"0.#"),1)=".",FALSE,TRUE)</formula>
    </cfRule>
    <cfRule type="expression" dxfId="246" priority="300">
      <formula>IF(RIGHT(TEXT(AM611,"0.#"),1)=".",TRUE,FALSE)</formula>
    </cfRule>
  </conditionalFormatting>
  <conditionalFormatting sqref="AI612">
    <cfRule type="expression" dxfId="245" priority="291">
      <formula>IF(RIGHT(TEXT(AI612,"0.#"),1)=".",FALSE,TRUE)</formula>
    </cfRule>
    <cfRule type="expression" dxfId="244" priority="292">
      <formula>IF(RIGHT(TEXT(AI612,"0.#"),1)=".",TRUE,FALSE)</formula>
    </cfRule>
  </conditionalFormatting>
  <conditionalFormatting sqref="AI610">
    <cfRule type="expression" dxfId="243" priority="295">
      <formula>IF(RIGHT(TEXT(AI610,"0.#"),1)=".",FALSE,TRUE)</formula>
    </cfRule>
    <cfRule type="expression" dxfId="242" priority="296">
      <formula>IF(RIGHT(TEXT(AI610,"0.#"),1)=".",TRUE,FALSE)</formula>
    </cfRule>
  </conditionalFormatting>
  <conditionalFormatting sqref="AI611">
    <cfRule type="expression" dxfId="241" priority="293">
      <formula>IF(RIGHT(TEXT(AI611,"0.#"),1)=".",FALSE,TRUE)</formula>
    </cfRule>
    <cfRule type="expression" dxfId="240" priority="294">
      <formula>IF(RIGHT(TEXT(AI611,"0.#"),1)=".",TRUE,FALSE)</formula>
    </cfRule>
  </conditionalFormatting>
  <conditionalFormatting sqref="AM617">
    <cfRule type="expression" dxfId="239" priority="285">
      <formula>IF(RIGHT(TEXT(AM617,"0.#"),1)=".",FALSE,TRUE)</formula>
    </cfRule>
    <cfRule type="expression" dxfId="238" priority="286">
      <formula>IF(RIGHT(TEXT(AM617,"0.#"),1)=".",TRUE,FALSE)</formula>
    </cfRule>
  </conditionalFormatting>
  <conditionalFormatting sqref="AM615">
    <cfRule type="expression" dxfId="237" priority="289">
      <formula>IF(RIGHT(TEXT(AM615,"0.#"),1)=".",FALSE,TRUE)</formula>
    </cfRule>
    <cfRule type="expression" dxfId="236" priority="290">
      <formula>IF(RIGHT(TEXT(AM615,"0.#"),1)=".",TRUE,FALSE)</formula>
    </cfRule>
  </conditionalFormatting>
  <conditionalFormatting sqref="AM616">
    <cfRule type="expression" dxfId="235" priority="287">
      <formula>IF(RIGHT(TEXT(AM616,"0.#"),1)=".",FALSE,TRUE)</formula>
    </cfRule>
    <cfRule type="expression" dxfId="234" priority="288">
      <formula>IF(RIGHT(TEXT(AM616,"0.#"),1)=".",TRUE,FALSE)</formula>
    </cfRule>
  </conditionalFormatting>
  <conditionalFormatting sqref="AI617">
    <cfRule type="expression" dxfId="233" priority="279">
      <formula>IF(RIGHT(TEXT(AI617,"0.#"),1)=".",FALSE,TRUE)</formula>
    </cfRule>
    <cfRule type="expression" dxfId="232" priority="280">
      <formula>IF(RIGHT(TEXT(AI617,"0.#"),1)=".",TRUE,FALSE)</formula>
    </cfRule>
  </conditionalFormatting>
  <conditionalFormatting sqref="AI615">
    <cfRule type="expression" dxfId="231" priority="283">
      <formula>IF(RIGHT(TEXT(AI615,"0.#"),1)=".",FALSE,TRUE)</formula>
    </cfRule>
    <cfRule type="expression" dxfId="230" priority="284">
      <formula>IF(RIGHT(TEXT(AI615,"0.#"),1)=".",TRUE,FALSE)</formula>
    </cfRule>
  </conditionalFormatting>
  <conditionalFormatting sqref="AI616">
    <cfRule type="expression" dxfId="229" priority="281">
      <formula>IF(RIGHT(TEXT(AI616,"0.#"),1)=".",FALSE,TRUE)</formula>
    </cfRule>
    <cfRule type="expression" dxfId="228" priority="282">
      <formula>IF(RIGHT(TEXT(AI616,"0.#"),1)=".",TRUE,FALSE)</formula>
    </cfRule>
  </conditionalFormatting>
  <conditionalFormatting sqref="AM651">
    <cfRule type="expression" dxfId="227" priority="237">
      <formula>IF(RIGHT(TEXT(AM651,"0.#"),1)=".",FALSE,TRUE)</formula>
    </cfRule>
    <cfRule type="expression" dxfId="226" priority="238">
      <formula>IF(RIGHT(TEXT(AM651,"0.#"),1)=".",TRUE,FALSE)</formula>
    </cfRule>
  </conditionalFormatting>
  <conditionalFormatting sqref="AM649">
    <cfRule type="expression" dxfId="225" priority="241">
      <formula>IF(RIGHT(TEXT(AM649,"0.#"),1)=".",FALSE,TRUE)</formula>
    </cfRule>
    <cfRule type="expression" dxfId="224" priority="242">
      <formula>IF(RIGHT(TEXT(AM649,"0.#"),1)=".",TRUE,FALSE)</formula>
    </cfRule>
  </conditionalFormatting>
  <conditionalFormatting sqref="AM650">
    <cfRule type="expression" dxfId="223" priority="239">
      <formula>IF(RIGHT(TEXT(AM650,"0.#"),1)=".",FALSE,TRUE)</formula>
    </cfRule>
    <cfRule type="expression" dxfId="222" priority="240">
      <formula>IF(RIGHT(TEXT(AM650,"0.#"),1)=".",TRUE,FALSE)</formula>
    </cfRule>
  </conditionalFormatting>
  <conditionalFormatting sqref="AI651">
    <cfRule type="expression" dxfId="221" priority="231">
      <formula>IF(RIGHT(TEXT(AI651,"0.#"),1)=".",FALSE,TRUE)</formula>
    </cfRule>
    <cfRule type="expression" dxfId="220" priority="232">
      <formula>IF(RIGHT(TEXT(AI651,"0.#"),1)=".",TRUE,FALSE)</formula>
    </cfRule>
  </conditionalFormatting>
  <conditionalFormatting sqref="AI649">
    <cfRule type="expression" dxfId="219" priority="235">
      <formula>IF(RIGHT(TEXT(AI649,"0.#"),1)=".",FALSE,TRUE)</formula>
    </cfRule>
    <cfRule type="expression" dxfId="218" priority="236">
      <formula>IF(RIGHT(TEXT(AI649,"0.#"),1)=".",TRUE,FALSE)</formula>
    </cfRule>
  </conditionalFormatting>
  <conditionalFormatting sqref="AI650">
    <cfRule type="expression" dxfId="217" priority="233">
      <formula>IF(RIGHT(TEXT(AI650,"0.#"),1)=".",FALSE,TRUE)</formula>
    </cfRule>
    <cfRule type="expression" dxfId="216" priority="234">
      <formula>IF(RIGHT(TEXT(AI650,"0.#"),1)=".",TRUE,FALSE)</formula>
    </cfRule>
  </conditionalFormatting>
  <conditionalFormatting sqref="AM676">
    <cfRule type="expression" dxfId="215" priority="225">
      <formula>IF(RIGHT(TEXT(AM676,"0.#"),1)=".",FALSE,TRUE)</formula>
    </cfRule>
    <cfRule type="expression" dxfId="214" priority="226">
      <formula>IF(RIGHT(TEXT(AM676,"0.#"),1)=".",TRUE,FALSE)</formula>
    </cfRule>
  </conditionalFormatting>
  <conditionalFormatting sqref="AM674">
    <cfRule type="expression" dxfId="213" priority="229">
      <formula>IF(RIGHT(TEXT(AM674,"0.#"),1)=".",FALSE,TRUE)</formula>
    </cfRule>
    <cfRule type="expression" dxfId="212" priority="230">
      <formula>IF(RIGHT(TEXT(AM674,"0.#"),1)=".",TRUE,FALSE)</formula>
    </cfRule>
  </conditionalFormatting>
  <conditionalFormatting sqref="AM675">
    <cfRule type="expression" dxfId="211" priority="227">
      <formula>IF(RIGHT(TEXT(AM675,"0.#"),1)=".",FALSE,TRUE)</formula>
    </cfRule>
    <cfRule type="expression" dxfId="210" priority="228">
      <formula>IF(RIGHT(TEXT(AM675,"0.#"),1)=".",TRUE,FALSE)</formula>
    </cfRule>
  </conditionalFormatting>
  <conditionalFormatting sqref="AI676">
    <cfRule type="expression" dxfId="209" priority="219">
      <formula>IF(RIGHT(TEXT(AI676,"0.#"),1)=".",FALSE,TRUE)</formula>
    </cfRule>
    <cfRule type="expression" dxfId="208" priority="220">
      <formula>IF(RIGHT(TEXT(AI676,"0.#"),1)=".",TRUE,FALSE)</formula>
    </cfRule>
  </conditionalFormatting>
  <conditionalFormatting sqref="AI674">
    <cfRule type="expression" dxfId="207" priority="223">
      <formula>IF(RIGHT(TEXT(AI674,"0.#"),1)=".",FALSE,TRUE)</formula>
    </cfRule>
    <cfRule type="expression" dxfId="206" priority="224">
      <formula>IF(RIGHT(TEXT(AI674,"0.#"),1)=".",TRUE,FALSE)</formula>
    </cfRule>
  </conditionalFormatting>
  <conditionalFormatting sqref="AI675">
    <cfRule type="expression" dxfId="205" priority="221">
      <formula>IF(RIGHT(TEXT(AI675,"0.#"),1)=".",FALSE,TRUE)</formula>
    </cfRule>
    <cfRule type="expression" dxfId="204" priority="222">
      <formula>IF(RIGHT(TEXT(AI675,"0.#"),1)=".",TRUE,FALSE)</formula>
    </cfRule>
  </conditionalFormatting>
  <conditionalFormatting sqref="AM681">
    <cfRule type="expression" dxfId="203" priority="165">
      <formula>IF(RIGHT(TEXT(AM681,"0.#"),1)=".",FALSE,TRUE)</formula>
    </cfRule>
    <cfRule type="expression" dxfId="202" priority="166">
      <formula>IF(RIGHT(TEXT(AM681,"0.#"),1)=".",TRUE,FALSE)</formula>
    </cfRule>
  </conditionalFormatting>
  <conditionalFormatting sqref="AM679">
    <cfRule type="expression" dxfId="201" priority="169">
      <formula>IF(RIGHT(TEXT(AM679,"0.#"),1)=".",FALSE,TRUE)</formula>
    </cfRule>
    <cfRule type="expression" dxfId="200" priority="170">
      <formula>IF(RIGHT(TEXT(AM679,"0.#"),1)=".",TRUE,FALSE)</formula>
    </cfRule>
  </conditionalFormatting>
  <conditionalFormatting sqref="AM680">
    <cfRule type="expression" dxfId="199" priority="167">
      <formula>IF(RIGHT(TEXT(AM680,"0.#"),1)=".",FALSE,TRUE)</formula>
    </cfRule>
    <cfRule type="expression" dxfId="198" priority="168">
      <formula>IF(RIGHT(TEXT(AM680,"0.#"),1)=".",TRUE,FALSE)</formula>
    </cfRule>
  </conditionalFormatting>
  <conditionalFormatting sqref="AI681">
    <cfRule type="expression" dxfId="197" priority="159">
      <formula>IF(RIGHT(TEXT(AI681,"0.#"),1)=".",FALSE,TRUE)</formula>
    </cfRule>
    <cfRule type="expression" dxfId="196" priority="160">
      <formula>IF(RIGHT(TEXT(AI681,"0.#"),1)=".",TRUE,FALSE)</formula>
    </cfRule>
  </conditionalFormatting>
  <conditionalFormatting sqref="AI679">
    <cfRule type="expression" dxfId="195" priority="163">
      <formula>IF(RIGHT(TEXT(AI679,"0.#"),1)=".",FALSE,TRUE)</formula>
    </cfRule>
    <cfRule type="expression" dxfId="194" priority="164">
      <formula>IF(RIGHT(TEXT(AI679,"0.#"),1)=".",TRUE,FALSE)</formula>
    </cfRule>
  </conditionalFormatting>
  <conditionalFormatting sqref="AI680">
    <cfRule type="expression" dxfId="193" priority="161">
      <formula>IF(RIGHT(TEXT(AI680,"0.#"),1)=".",FALSE,TRUE)</formula>
    </cfRule>
    <cfRule type="expression" dxfId="192" priority="162">
      <formula>IF(RIGHT(TEXT(AI680,"0.#"),1)=".",TRUE,FALSE)</formula>
    </cfRule>
  </conditionalFormatting>
  <conditionalFormatting sqref="AM686">
    <cfRule type="expression" dxfId="191" priority="153">
      <formula>IF(RIGHT(TEXT(AM686,"0.#"),1)=".",FALSE,TRUE)</formula>
    </cfRule>
    <cfRule type="expression" dxfId="190" priority="154">
      <formula>IF(RIGHT(TEXT(AM686,"0.#"),1)=".",TRUE,FALSE)</formula>
    </cfRule>
  </conditionalFormatting>
  <conditionalFormatting sqref="AM684">
    <cfRule type="expression" dxfId="189" priority="157">
      <formula>IF(RIGHT(TEXT(AM684,"0.#"),1)=".",FALSE,TRUE)</formula>
    </cfRule>
    <cfRule type="expression" dxfId="188" priority="158">
      <formula>IF(RIGHT(TEXT(AM684,"0.#"),1)=".",TRUE,FALSE)</formula>
    </cfRule>
  </conditionalFormatting>
  <conditionalFormatting sqref="AM685">
    <cfRule type="expression" dxfId="187" priority="155">
      <formula>IF(RIGHT(TEXT(AM685,"0.#"),1)=".",FALSE,TRUE)</formula>
    </cfRule>
    <cfRule type="expression" dxfId="186" priority="156">
      <formula>IF(RIGHT(TEXT(AM685,"0.#"),1)=".",TRUE,FALSE)</formula>
    </cfRule>
  </conditionalFormatting>
  <conditionalFormatting sqref="AI686">
    <cfRule type="expression" dxfId="185" priority="147">
      <formula>IF(RIGHT(TEXT(AI686,"0.#"),1)=".",FALSE,TRUE)</formula>
    </cfRule>
    <cfRule type="expression" dxfId="184" priority="148">
      <formula>IF(RIGHT(TEXT(AI686,"0.#"),1)=".",TRUE,FALSE)</formula>
    </cfRule>
  </conditionalFormatting>
  <conditionalFormatting sqref="AI684">
    <cfRule type="expression" dxfId="183" priority="151">
      <formula>IF(RIGHT(TEXT(AI684,"0.#"),1)=".",FALSE,TRUE)</formula>
    </cfRule>
    <cfRule type="expression" dxfId="182" priority="152">
      <formula>IF(RIGHT(TEXT(AI684,"0.#"),1)=".",TRUE,FALSE)</formula>
    </cfRule>
  </conditionalFormatting>
  <conditionalFormatting sqref="AI685">
    <cfRule type="expression" dxfId="181" priority="149">
      <formula>IF(RIGHT(TEXT(AI685,"0.#"),1)=".",FALSE,TRUE)</formula>
    </cfRule>
    <cfRule type="expression" dxfId="180" priority="150">
      <formula>IF(RIGHT(TEXT(AI685,"0.#"),1)=".",TRUE,FALSE)</formula>
    </cfRule>
  </conditionalFormatting>
  <conditionalFormatting sqref="AM691">
    <cfRule type="expression" dxfId="179" priority="141">
      <formula>IF(RIGHT(TEXT(AM691,"0.#"),1)=".",FALSE,TRUE)</formula>
    </cfRule>
    <cfRule type="expression" dxfId="178" priority="142">
      <formula>IF(RIGHT(TEXT(AM691,"0.#"),1)=".",TRUE,FALSE)</formula>
    </cfRule>
  </conditionalFormatting>
  <conditionalFormatting sqref="AM689">
    <cfRule type="expression" dxfId="177" priority="145">
      <formula>IF(RIGHT(TEXT(AM689,"0.#"),1)=".",FALSE,TRUE)</formula>
    </cfRule>
    <cfRule type="expression" dxfId="176" priority="146">
      <formula>IF(RIGHT(TEXT(AM689,"0.#"),1)=".",TRUE,FALSE)</formula>
    </cfRule>
  </conditionalFormatting>
  <conditionalFormatting sqref="AM690">
    <cfRule type="expression" dxfId="175" priority="143">
      <formula>IF(RIGHT(TEXT(AM690,"0.#"),1)=".",FALSE,TRUE)</formula>
    </cfRule>
    <cfRule type="expression" dxfId="174" priority="144">
      <formula>IF(RIGHT(TEXT(AM690,"0.#"),1)=".",TRUE,FALSE)</formula>
    </cfRule>
  </conditionalFormatting>
  <conditionalFormatting sqref="AI691">
    <cfRule type="expression" dxfId="173" priority="135">
      <formula>IF(RIGHT(TEXT(AI691,"0.#"),1)=".",FALSE,TRUE)</formula>
    </cfRule>
    <cfRule type="expression" dxfId="172" priority="136">
      <formula>IF(RIGHT(TEXT(AI691,"0.#"),1)=".",TRUE,FALSE)</formula>
    </cfRule>
  </conditionalFormatting>
  <conditionalFormatting sqref="AI689">
    <cfRule type="expression" dxfId="171" priority="139">
      <formula>IF(RIGHT(TEXT(AI689,"0.#"),1)=".",FALSE,TRUE)</formula>
    </cfRule>
    <cfRule type="expression" dxfId="170" priority="140">
      <formula>IF(RIGHT(TEXT(AI689,"0.#"),1)=".",TRUE,FALSE)</formula>
    </cfRule>
  </conditionalFormatting>
  <conditionalFormatting sqref="AI690">
    <cfRule type="expression" dxfId="169" priority="137">
      <formula>IF(RIGHT(TEXT(AI690,"0.#"),1)=".",FALSE,TRUE)</formula>
    </cfRule>
    <cfRule type="expression" dxfId="168" priority="138">
      <formula>IF(RIGHT(TEXT(AI690,"0.#"),1)=".",TRUE,FALSE)</formula>
    </cfRule>
  </conditionalFormatting>
  <conditionalFormatting sqref="AM656">
    <cfRule type="expression" dxfId="167" priority="213">
      <formula>IF(RIGHT(TEXT(AM656,"0.#"),1)=".",FALSE,TRUE)</formula>
    </cfRule>
    <cfRule type="expression" dxfId="166" priority="214">
      <formula>IF(RIGHT(TEXT(AM656,"0.#"),1)=".",TRUE,FALSE)</formula>
    </cfRule>
  </conditionalFormatting>
  <conditionalFormatting sqref="AM654">
    <cfRule type="expression" dxfId="165" priority="217">
      <formula>IF(RIGHT(TEXT(AM654,"0.#"),1)=".",FALSE,TRUE)</formula>
    </cfRule>
    <cfRule type="expression" dxfId="164" priority="218">
      <formula>IF(RIGHT(TEXT(AM654,"0.#"),1)=".",TRUE,FALSE)</formula>
    </cfRule>
  </conditionalFormatting>
  <conditionalFormatting sqref="AM655">
    <cfRule type="expression" dxfId="163" priority="215">
      <formula>IF(RIGHT(TEXT(AM655,"0.#"),1)=".",FALSE,TRUE)</formula>
    </cfRule>
    <cfRule type="expression" dxfId="162" priority="216">
      <formula>IF(RIGHT(TEXT(AM655,"0.#"),1)=".",TRUE,FALSE)</formula>
    </cfRule>
  </conditionalFormatting>
  <conditionalFormatting sqref="AI656">
    <cfRule type="expression" dxfId="161" priority="207">
      <formula>IF(RIGHT(TEXT(AI656,"0.#"),1)=".",FALSE,TRUE)</formula>
    </cfRule>
    <cfRule type="expression" dxfId="160" priority="208">
      <formula>IF(RIGHT(TEXT(AI656,"0.#"),1)=".",TRUE,FALSE)</formula>
    </cfRule>
  </conditionalFormatting>
  <conditionalFormatting sqref="AI654">
    <cfRule type="expression" dxfId="159" priority="211">
      <formula>IF(RIGHT(TEXT(AI654,"0.#"),1)=".",FALSE,TRUE)</formula>
    </cfRule>
    <cfRule type="expression" dxfId="158" priority="212">
      <formula>IF(RIGHT(TEXT(AI654,"0.#"),1)=".",TRUE,FALSE)</formula>
    </cfRule>
  </conditionalFormatting>
  <conditionalFormatting sqref="AI655">
    <cfRule type="expression" dxfId="157" priority="209">
      <formula>IF(RIGHT(TEXT(AI655,"0.#"),1)=".",FALSE,TRUE)</formula>
    </cfRule>
    <cfRule type="expression" dxfId="156" priority="210">
      <formula>IF(RIGHT(TEXT(AI655,"0.#"),1)=".",TRUE,FALSE)</formula>
    </cfRule>
  </conditionalFormatting>
  <conditionalFormatting sqref="AM661">
    <cfRule type="expression" dxfId="155" priority="201">
      <formula>IF(RIGHT(TEXT(AM661,"0.#"),1)=".",FALSE,TRUE)</formula>
    </cfRule>
    <cfRule type="expression" dxfId="154" priority="202">
      <formula>IF(RIGHT(TEXT(AM661,"0.#"),1)=".",TRUE,FALSE)</formula>
    </cfRule>
  </conditionalFormatting>
  <conditionalFormatting sqref="AM659">
    <cfRule type="expression" dxfId="153" priority="205">
      <formula>IF(RIGHT(TEXT(AM659,"0.#"),1)=".",FALSE,TRUE)</formula>
    </cfRule>
    <cfRule type="expression" dxfId="152" priority="206">
      <formula>IF(RIGHT(TEXT(AM659,"0.#"),1)=".",TRUE,FALSE)</formula>
    </cfRule>
  </conditionalFormatting>
  <conditionalFormatting sqref="AM660">
    <cfRule type="expression" dxfId="151" priority="203">
      <formula>IF(RIGHT(TEXT(AM660,"0.#"),1)=".",FALSE,TRUE)</formula>
    </cfRule>
    <cfRule type="expression" dxfId="150" priority="204">
      <formula>IF(RIGHT(TEXT(AM660,"0.#"),1)=".",TRUE,FALSE)</formula>
    </cfRule>
  </conditionalFormatting>
  <conditionalFormatting sqref="AI661">
    <cfRule type="expression" dxfId="149" priority="195">
      <formula>IF(RIGHT(TEXT(AI661,"0.#"),1)=".",FALSE,TRUE)</formula>
    </cfRule>
    <cfRule type="expression" dxfId="148" priority="196">
      <formula>IF(RIGHT(TEXT(AI661,"0.#"),1)=".",TRUE,FALSE)</formula>
    </cfRule>
  </conditionalFormatting>
  <conditionalFormatting sqref="AI659">
    <cfRule type="expression" dxfId="147" priority="199">
      <formula>IF(RIGHT(TEXT(AI659,"0.#"),1)=".",FALSE,TRUE)</formula>
    </cfRule>
    <cfRule type="expression" dxfId="146" priority="200">
      <formula>IF(RIGHT(TEXT(AI659,"0.#"),1)=".",TRUE,FALSE)</formula>
    </cfRule>
  </conditionalFormatting>
  <conditionalFormatting sqref="AI660">
    <cfRule type="expression" dxfId="145" priority="197">
      <formula>IF(RIGHT(TEXT(AI660,"0.#"),1)=".",FALSE,TRUE)</formula>
    </cfRule>
    <cfRule type="expression" dxfId="144" priority="198">
      <formula>IF(RIGHT(TEXT(AI660,"0.#"),1)=".",TRUE,FALSE)</formula>
    </cfRule>
  </conditionalFormatting>
  <conditionalFormatting sqref="AM666">
    <cfRule type="expression" dxfId="143" priority="189">
      <formula>IF(RIGHT(TEXT(AM666,"0.#"),1)=".",FALSE,TRUE)</formula>
    </cfRule>
    <cfRule type="expression" dxfId="142" priority="190">
      <formula>IF(RIGHT(TEXT(AM666,"0.#"),1)=".",TRUE,FALSE)</formula>
    </cfRule>
  </conditionalFormatting>
  <conditionalFormatting sqref="AM664">
    <cfRule type="expression" dxfId="141" priority="193">
      <formula>IF(RIGHT(TEXT(AM664,"0.#"),1)=".",FALSE,TRUE)</formula>
    </cfRule>
    <cfRule type="expression" dxfId="140" priority="194">
      <formula>IF(RIGHT(TEXT(AM664,"0.#"),1)=".",TRUE,FALSE)</formula>
    </cfRule>
  </conditionalFormatting>
  <conditionalFormatting sqref="AM665">
    <cfRule type="expression" dxfId="139" priority="191">
      <formula>IF(RIGHT(TEXT(AM665,"0.#"),1)=".",FALSE,TRUE)</formula>
    </cfRule>
    <cfRule type="expression" dxfId="138" priority="192">
      <formula>IF(RIGHT(TEXT(AM665,"0.#"),1)=".",TRUE,FALSE)</formula>
    </cfRule>
  </conditionalFormatting>
  <conditionalFormatting sqref="AI666">
    <cfRule type="expression" dxfId="137" priority="183">
      <formula>IF(RIGHT(TEXT(AI666,"0.#"),1)=".",FALSE,TRUE)</formula>
    </cfRule>
    <cfRule type="expression" dxfId="136" priority="184">
      <formula>IF(RIGHT(TEXT(AI666,"0.#"),1)=".",TRUE,FALSE)</formula>
    </cfRule>
  </conditionalFormatting>
  <conditionalFormatting sqref="AI664">
    <cfRule type="expression" dxfId="135" priority="187">
      <formula>IF(RIGHT(TEXT(AI664,"0.#"),1)=".",FALSE,TRUE)</formula>
    </cfRule>
    <cfRule type="expression" dxfId="134" priority="188">
      <formula>IF(RIGHT(TEXT(AI664,"0.#"),1)=".",TRUE,FALSE)</formula>
    </cfRule>
  </conditionalFormatting>
  <conditionalFormatting sqref="AI665">
    <cfRule type="expression" dxfId="133" priority="185">
      <formula>IF(RIGHT(TEXT(AI665,"0.#"),1)=".",FALSE,TRUE)</formula>
    </cfRule>
    <cfRule type="expression" dxfId="132" priority="186">
      <formula>IF(RIGHT(TEXT(AI665,"0.#"),1)=".",TRUE,FALSE)</formula>
    </cfRule>
  </conditionalFormatting>
  <conditionalFormatting sqref="AM671">
    <cfRule type="expression" dxfId="131" priority="177">
      <formula>IF(RIGHT(TEXT(AM671,"0.#"),1)=".",FALSE,TRUE)</formula>
    </cfRule>
    <cfRule type="expression" dxfId="130" priority="178">
      <formula>IF(RIGHT(TEXT(AM671,"0.#"),1)=".",TRUE,FALSE)</formula>
    </cfRule>
  </conditionalFormatting>
  <conditionalFormatting sqref="AM669">
    <cfRule type="expression" dxfId="129" priority="181">
      <formula>IF(RIGHT(TEXT(AM669,"0.#"),1)=".",FALSE,TRUE)</formula>
    </cfRule>
    <cfRule type="expression" dxfId="128" priority="182">
      <formula>IF(RIGHT(TEXT(AM669,"0.#"),1)=".",TRUE,FALSE)</formula>
    </cfRule>
  </conditionalFormatting>
  <conditionalFormatting sqref="AM670">
    <cfRule type="expression" dxfId="127" priority="179">
      <formula>IF(RIGHT(TEXT(AM670,"0.#"),1)=".",FALSE,TRUE)</formula>
    </cfRule>
    <cfRule type="expression" dxfId="126" priority="180">
      <formula>IF(RIGHT(TEXT(AM670,"0.#"),1)=".",TRUE,FALSE)</formula>
    </cfRule>
  </conditionalFormatting>
  <conditionalFormatting sqref="AI671">
    <cfRule type="expression" dxfId="125" priority="171">
      <formula>IF(RIGHT(TEXT(AI671,"0.#"),1)=".",FALSE,TRUE)</formula>
    </cfRule>
    <cfRule type="expression" dxfId="124" priority="172">
      <formula>IF(RIGHT(TEXT(AI671,"0.#"),1)=".",TRUE,FALSE)</formula>
    </cfRule>
  </conditionalFormatting>
  <conditionalFormatting sqref="AI669">
    <cfRule type="expression" dxfId="123" priority="175">
      <formula>IF(RIGHT(TEXT(AI669,"0.#"),1)=".",FALSE,TRUE)</formula>
    </cfRule>
    <cfRule type="expression" dxfId="122" priority="176">
      <formula>IF(RIGHT(TEXT(AI669,"0.#"),1)=".",TRUE,FALSE)</formula>
    </cfRule>
  </conditionalFormatting>
  <conditionalFormatting sqref="AI670">
    <cfRule type="expression" dxfId="121" priority="173">
      <formula>IF(RIGHT(TEXT(AI670,"0.#"),1)=".",FALSE,TRUE)</formula>
    </cfRule>
    <cfRule type="expression" dxfId="120" priority="174">
      <formula>IF(RIGHT(TEXT(AI670,"0.#"),1)=".",TRUE,FALSE)</formula>
    </cfRule>
  </conditionalFormatting>
  <conditionalFormatting sqref="P29:AC29">
    <cfRule type="expression" dxfId="119" priority="133">
      <formula>IF(RIGHT(TEXT(P29,"0.#"),1)=".",FALSE,TRUE)</formula>
    </cfRule>
    <cfRule type="expression" dxfId="118" priority="134">
      <formula>IF(RIGHT(TEXT(P29,"0.#"),1)=".",TRUE,FALSE)</formula>
    </cfRule>
  </conditionalFormatting>
  <conditionalFormatting sqref="AL846:AO846">
    <cfRule type="expression" dxfId="117" priority="129">
      <formula>IF(AND(AL846&gt;=0, RIGHT(TEXT(AL846,"0.#"),1)&lt;&gt;"."),TRUE,FALSE)</formula>
    </cfRule>
    <cfRule type="expression" dxfId="116" priority="130">
      <formula>IF(AND(AL846&gt;=0, RIGHT(TEXT(AL846,"0.#"),1)="."),TRUE,FALSE)</formula>
    </cfRule>
    <cfRule type="expression" dxfId="115" priority="131">
      <formula>IF(AND(AL846&lt;0, RIGHT(TEXT(AL846,"0.#"),1)&lt;&gt;"."),TRUE,FALSE)</formula>
    </cfRule>
    <cfRule type="expression" dxfId="114" priority="132">
      <formula>IF(AND(AL846&lt;0, RIGHT(TEXT(AL846,"0.#"),1)="."),TRUE,FALSE)</formula>
    </cfRule>
  </conditionalFormatting>
  <conditionalFormatting sqref="Y846">
    <cfRule type="expression" dxfId="113" priority="127">
      <formula>IF(RIGHT(TEXT(Y846,"0.#"),1)=".",FALSE,TRUE)</formula>
    </cfRule>
    <cfRule type="expression" dxfId="112" priority="128">
      <formula>IF(RIGHT(TEXT(Y846,"0.#"),1)=".",TRUE,FALSE)</formula>
    </cfRule>
  </conditionalFormatting>
  <conditionalFormatting sqref="AL847:AO847">
    <cfRule type="expression" dxfId="111" priority="123">
      <formula>IF(AND(AL847&gt;=0, RIGHT(TEXT(AL847,"0.#"),1)&lt;&gt;"."),TRUE,FALSE)</formula>
    </cfRule>
    <cfRule type="expression" dxfId="110" priority="124">
      <formula>IF(AND(AL847&gt;=0, RIGHT(TEXT(AL847,"0.#"),1)="."),TRUE,FALSE)</formula>
    </cfRule>
    <cfRule type="expression" dxfId="109" priority="125">
      <formula>IF(AND(AL847&lt;0, RIGHT(TEXT(AL847,"0.#"),1)&lt;&gt;"."),TRUE,FALSE)</formula>
    </cfRule>
    <cfRule type="expression" dxfId="108" priority="126">
      <formula>IF(AND(AL847&lt;0, RIGHT(TEXT(AL847,"0.#"),1)="."),TRUE,FALSE)</formula>
    </cfRule>
  </conditionalFormatting>
  <conditionalFormatting sqref="Y847">
    <cfRule type="expression" dxfId="107" priority="121">
      <formula>IF(RIGHT(TEXT(Y847,"0.#"),1)=".",FALSE,TRUE)</formula>
    </cfRule>
    <cfRule type="expression" dxfId="106" priority="122">
      <formula>IF(RIGHT(TEXT(Y847,"0.#"),1)=".",TRUE,FALSE)</formula>
    </cfRule>
  </conditionalFormatting>
  <conditionalFormatting sqref="AL848:AO848">
    <cfRule type="expression" dxfId="105" priority="117">
      <formula>IF(AND(AL848&gt;=0, RIGHT(TEXT(AL848,"0.#"),1)&lt;&gt;"."),TRUE,FALSE)</formula>
    </cfRule>
    <cfRule type="expression" dxfId="104" priority="118">
      <formula>IF(AND(AL848&gt;=0, RIGHT(TEXT(AL848,"0.#"),1)="."),TRUE,FALSE)</formula>
    </cfRule>
    <cfRule type="expression" dxfId="103" priority="119">
      <formula>IF(AND(AL848&lt;0, RIGHT(TEXT(AL848,"0.#"),1)&lt;&gt;"."),TRUE,FALSE)</formula>
    </cfRule>
    <cfRule type="expression" dxfId="102" priority="120">
      <formula>IF(AND(AL848&lt;0, RIGHT(TEXT(AL848,"0.#"),1)="."),TRUE,FALSE)</formula>
    </cfRule>
  </conditionalFormatting>
  <conditionalFormatting sqref="Y848">
    <cfRule type="expression" dxfId="101" priority="115">
      <formula>IF(RIGHT(TEXT(Y848,"0.#"),1)=".",FALSE,TRUE)</formula>
    </cfRule>
    <cfRule type="expression" dxfId="100" priority="116">
      <formula>IF(RIGHT(TEXT(Y848,"0.#"),1)=".",TRUE,FALSE)</formula>
    </cfRule>
  </conditionalFormatting>
  <conditionalFormatting sqref="AL849:AO849">
    <cfRule type="expression" dxfId="99" priority="111">
      <formula>IF(AND(AL849&gt;=0, RIGHT(TEXT(AL849,"0.#"),1)&lt;&gt;"."),TRUE,FALSE)</formula>
    </cfRule>
    <cfRule type="expression" dxfId="98" priority="112">
      <formula>IF(AND(AL849&gt;=0, RIGHT(TEXT(AL849,"0.#"),1)="."),TRUE,FALSE)</formula>
    </cfRule>
    <cfRule type="expression" dxfId="97" priority="113">
      <formula>IF(AND(AL849&lt;0, RIGHT(TEXT(AL849,"0.#"),1)&lt;&gt;"."),TRUE,FALSE)</formula>
    </cfRule>
    <cfRule type="expression" dxfId="96" priority="114">
      <formula>IF(AND(AL849&lt;0, RIGHT(TEXT(AL849,"0.#"),1)="."),TRUE,FALSE)</formula>
    </cfRule>
  </conditionalFormatting>
  <conditionalFormatting sqref="Y849">
    <cfRule type="expression" dxfId="95" priority="109">
      <formula>IF(RIGHT(TEXT(Y849,"0.#"),1)=".",FALSE,TRUE)</formula>
    </cfRule>
    <cfRule type="expression" dxfId="94" priority="110">
      <formula>IF(RIGHT(TEXT(Y849,"0.#"),1)=".",TRUE,FALSE)</formula>
    </cfRule>
  </conditionalFormatting>
  <conditionalFormatting sqref="AL850:AO850">
    <cfRule type="expression" dxfId="93" priority="105">
      <formula>IF(AND(AL850&gt;=0, RIGHT(TEXT(AL850,"0.#"),1)&lt;&gt;"."),TRUE,FALSE)</formula>
    </cfRule>
    <cfRule type="expression" dxfId="92" priority="106">
      <formula>IF(AND(AL850&gt;=0, RIGHT(TEXT(AL850,"0.#"),1)="."),TRUE,FALSE)</formula>
    </cfRule>
    <cfRule type="expression" dxfId="91" priority="107">
      <formula>IF(AND(AL850&lt;0, RIGHT(TEXT(AL850,"0.#"),1)&lt;&gt;"."),TRUE,FALSE)</formula>
    </cfRule>
    <cfRule type="expression" dxfId="90" priority="108">
      <formula>IF(AND(AL850&lt;0, RIGHT(TEXT(AL850,"0.#"),1)="."),TRUE,FALSE)</formula>
    </cfRule>
  </conditionalFormatting>
  <conditionalFormatting sqref="Y850">
    <cfRule type="expression" dxfId="89" priority="103">
      <formula>IF(RIGHT(TEXT(Y850,"0.#"),1)=".",FALSE,TRUE)</formula>
    </cfRule>
    <cfRule type="expression" dxfId="88" priority="104">
      <formula>IF(RIGHT(TEXT(Y850,"0.#"),1)=".",TRUE,FALSE)</formula>
    </cfRule>
  </conditionalFormatting>
  <conditionalFormatting sqref="AL851:AO851">
    <cfRule type="expression" dxfId="87" priority="99">
      <formula>IF(AND(AL851&gt;=0, RIGHT(TEXT(AL851,"0.#"),1)&lt;&gt;"."),TRUE,FALSE)</formula>
    </cfRule>
    <cfRule type="expression" dxfId="86" priority="100">
      <formula>IF(AND(AL851&gt;=0, RIGHT(TEXT(AL851,"0.#"),1)="."),TRUE,FALSE)</formula>
    </cfRule>
    <cfRule type="expression" dxfId="85" priority="101">
      <formula>IF(AND(AL851&lt;0, RIGHT(TEXT(AL851,"0.#"),1)&lt;&gt;"."),TRUE,FALSE)</formula>
    </cfRule>
    <cfRule type="expression" dxfId="84" priority="102">
      <formula>IF(AND(AL851&lt;0, RIGHT(TEXT(AL851,"0.#"),1)="."),TRUE,FALSE)</formula>
    </cfRule>
  </conditionalFormatting>
  <conditionalFormatting sqref="Y851">
    <cfRule type="expression" dxfId="83" priority="97">
      <formula>IF(RIGHT(TEXT(Y851,"0.#"),1)=".",FALSE,TRUE)</formula>
    </cfRule>
    <cfRule type="expression" dxfId="82" priority="98">
      <formula>IF(RIGHT(TEXT(Y851,"0.#"),1)=".",TRUE,FALSE)</formula>
    </cfRule>
  </conditionalFormatting>
  <conditionalFormatting sqref="AL852:AO852">
    <cfRule type="expression" dxfId="81" priority="93">
      <formula>IF(AND(AL852&gt;=0, RIGHT(TEXT(AL852,"0.#"),1)&lt;&gt;"."),TRUE,FALSE)</formula>
    </cfRule>
    <cfRule type="expression" dxfId="80" priority="94">
      <formula>IF(AND(AL852&gt;=0, RIGHT(TEXT(AL852,"0.#"),1)="."),TRUE,FALSE)</formula>
    </cfRule>
    <cfRule type="expression" dxfId="79" priority="95">
      <formula>IF(AND(AL852&lt;0, RIGHT(TEXT(AL852,"0.#"),1)&lt;&gt;"."),TRUE,FALSE)</formula>
    </cfRule>
    <cfRule type="expression" dxfId="78" priority="96">
      <formula>IF(AND(AL852&lt;0, RIGHT(TEXT(AL852,"0.#"),1)="."),TRUE,FALSE)</formula>
    </cfRule>
  </conditionalFormatting>
  <conditionalFormatting sqref="Y852">
    <cfRule type="expression" dxfId="77" priority="91">
      <formula>IF(RIGHT(TEXT(Y852,"0.#"),1)=".",FALSE,TRUE)</formula>
    </cfRule>
    <cfRule type="expression" dxfId="76" priority="92">
      <formula>IF(RIGHT(TEXT(Y852,"0.#"),1)=".",TRUE,FALSE)</formula>
    </cfRule>
  </conditionalFormatting>
  <conditionalFormatting sqref="AL853:AO853">
    <cfRule type="expression" dxfId="75" priority="87">
      <formula>IF(AND(AL853&gt;=0, RIGHT(TEXT(AL853,"0.#"),1)&lt;&gt;"."),TRUE,FALSE)</formula>
    </cfRule>
    <cfRule type="expression" dxfId="74" priority="88">
      <formula>IF(AND(AL853&gt;=0, RIGHT(TEXT(AL853,"0.#"),1)="."),TRUE,FALSE)</formula>
    </cfRule>
    <cfRule type="expression" dxfId="73" priority="89">
      <formula>IF(AND(AL853&lt;0, RIGHT(TEXT(AL853,"0.#"),1)&lt;&gt;"."),TRUE,FALSE)</formula>
    </cfRule>
    <cfRule type="expression" dxfId="72" priority="90">
      <formula>IF(AND(AL853&lt;0, RIGHT(TEXT(AL853,"0.#"),1)="."),TRUE,FALSE)</formula>
    </cfRule>
  </conditionalFormatting>
  <conditionalFormatting sqref="Y853">
    <cfRule type="expression" dxfId="71" priority="85">
      <formula>IF(RIGHT(TEXT(Y853,"0.#"),1)=".",FALSE,TRUE)</formula>
    </cfRule>
    <cfRule type="expression" dxfId="70" priority="86">
      <formula>IF(RIGHT(TEXT(Y853,"0.#"),1)=".",TRUE,FALSE)</formula>
    </cfRule>
  </conditionalFormatting>
  <conditionalFormatting sqref="Y854">
    <cfRule type="expression" dxfId="69" priority="83">
      <formula>IF(RIGHT(TEXT(Y854,"0.#"),1)=".",FALSE,TRUE)</formula>
    </cfRule>
    <cfRule type="expression" dxfId="68" priority="84">
      <formula>IF(RIGHT(TEXT(Y854,"0.#"),1)=".",TRUE,FALSE)</formula>
    </cfRule>
  </conditionalFormatting>
  <conditionalFormatting sqref="AL854:AO854">
    <cfRule type="expression" dxfId="67" priority="79">
      <formula>IF(AND(AL854&gt;=0, RIGHT(TEXT(AL854,"0.#"),1)&lt;&gt;"."),TRUE,FALSE)</formula>
    </cfRule>
    <cfRule type="expression" dxfId="66" priority="80">
      <formula>IF(AND(AL854&gt;=0, RIGHT(TEXT(AL854,"0.#"),1)="."),TRUE,FALSE)</formula>
    </cfRule>
    <cfRule type="expression" dxfId="65" priority="81">
      <formula>IF(AND(AL854&lt;0, RIGHT(TEXT(AL854,"0.#"),1)&lt;&gt;"."),TRUE,FALSE)</formula>
    </cfRule>
    <cfRule type="expression" dxfId="64" priority="82">
      <formula>IF(AND(AL854&lt;0, RIGHT(TEXT(AL854,"0.#"),1)="."),TRUE,FALSE)</formula>
    </cfRule>
  </conditionalFormatting>
  <conditionalFormatting sqref="Y855">
    <cfRule type="expression" dxfId="63" priority="77">
      <formula>IF(RIGHT(TEXT(Y855,"0.#"),1)=".",FALSE,TRUE)</formula>
    </cfRule>
    <cfRule type="expression" dxfId="62" priority="78">
      <formula>IF(RIGHT(TEXT(Y855,"0.#"),1)=".",TRUE,FALSE)</formula>
    </cfRule>
  </conditionalFormatting>
  <conditionalFormatting sqref="AL855:AO855">
    <cfRule type="expression" dxfId="61" priority="73">
      <formula>IF(AND(AL855&gt;=0, RIGHT(TEXT(AL855,"0.#"),1)&lt;&gt;"."),TRUE,FALSE)</formula>
    </cfRule>
    <cfRule type="expression" dxfId="60" priority="74">
      <formula>IF(AND(AL855&gt;=0, RIGHT(TEXT(AL855,"0.#"),1)="."),TRUE,FALSE)</formula>
    </cfRule>
    <cfRule type="expression" dxfId="59" priority="75">
      <formula>IF(AND(AL855&lt;0, RIGHT(TEXT(AL855,"0.#"),1)&lt;&gt;"."),TRUE,FALSE)</formula>
    </cfRule>
    <cfRule type="expression" dxfId="58" priority="76">
      <formula>IF(AND(AL855&lt;0, RIGHT(TEXT(AL855,"0.#"),1)="."),TRUE,FALSE)</formula>
    </cfRule>
  </conditionalFormatting>
  <conditionalFormatting sqref="Y856">
    <cfRule type="expression" dxfId="57" priority="71">
      <formula>IF(RIGHT(TEXT(Y856,"0.#"),1)=".",FALSE,TRUE)</formula>
    </cfRule>
    <cfRule type="expression" dxfId="56" priority="72">
      <formula>IF(RIGHT(TEXT(Y856,"0.#"),1)=".",TRUE,FALSE)</formula>
    </cfRule>
  </conditionalFormatting>
  <conditionalFormatting sqref="AL856:AO856">
    <cfRule type="expression" dxfId="55" priority="67">
      <formula>IF(AND(AL856&gt;=0, RIGHT(TEXT(AL856,"0.#"),1)&lt;&gt;"."),TRUE,FALSE)</formula>
    </cfRule>
    <cfRule type="expression" dxfId="54" priority="68">
      <formula>IF(AND(AL856&gt;=0, RIGHT(TEXT(AL856,"0.#"),1)="."),TRUE,FALSE)</formula>
    </cfRule>
    <cfRule type="expression" dxfId="53" priority="69">
      <formula>IF(AND(AL856&lt;0, RIGHT(TEXT(AL856,"0.#"),1)&lt;&gt;"."),TRUE,FALSE)</formula>
    </cfRule>
    <cfRule type="expression" dxfId="52" priority="70">
      <formula>IF(AND(AL856&lt;0, RIGHT(TEXT(AL856,"0.#"),1)="."),TRUE,FALSE)</formula>
    </cfRule>
  </conditionalFormatting>
  <conditionalFormatting sqref="Y857">
    <cfRule type="expression" dxfId="51" priority="65">
      <formula>IF(RIGHT(TEXT(Y857,"0.#"),1)=".",FALSE,TRUE)</formula>
    </cfRule>
    <cfRule type="expression" dxfId="50" priority="66">
      <formula>IF(RIGHT(TEXT(Y857,"0.#"),1)=".",TRUE,FALSE)</formula>
    </cfRule>
  </conditionalFormatting>
  <conditionalFormatting sqref="AL857:AO857">
    <cfRule type="expression" dxfId="49" priority="61">
      <formula>IF(AND(AL857&gt;=0, RIGHT(TEXT(AL857,"0.#"),1)&lt;&gt;"."),TRUE,FALSE)</formula>
    </cfRule>
    <cfRule type="expression" dxfId="48" priority="62">
      <formula>IF(AND(AL857&gt;=0, RIGHT(TEXT(AL857,"0.#"),1)="."),TRUE,FALSE)</formula>
    </cfRule>
    <cfRule type="expression" dxfId="47" priority="63">
      <formula>IF(AND(AL857&lt;0, RIGHT(TEXT(AL857,"0.#"),1)&lt;&gt;"."),TRUE,FALSE)</formula>
    </cfRule>
    <cfRule type="expression" dxfId="46" priority="64">
      <formula>IF(AND(AL857&lt;0, RIGHT(TEXT(AL857,"0.#"),1)="."),TRUE,FALSE)</formula>
    </cfRule>
  </conditionalFormatting>
  <conditionalFormatting sqref="Y858">
    <cfRule type="expression" dxfId="45" priority="59">
      <formula>IF(RIGHT(TEXT(Y858,"0.#"),1)=".",FALSE,TRUE)</formula>
    </cfRule>
    <cfRule type="expression" dxfId="44" priority="60">
      <formula>IF(RIGHT(TEXT(Y858,"0.#"),1)=".",TRUE,FALSE)</formula>
    </cfRule>
  </conditionalFormatting>
  <conditionalFormatting sqref="AL858:AO858">
    <cfRule type="expression" dxfId="43" priority="55">
      <formula>IF(AND(AL858&gt;=0, RIGHT(TEXT(AL858,"0.#"),1)&lt;&gt;"."),TRUE,FALSE)</formula>
    </cfRule>
    <cfRule type="expression" dxfId="42" priority="56">
      <formula>IF(AND(AL858&gt;=0, RIGHT(TEXT(AL858,"0.#"),1)="."),TRUE,FALSE)</formula>
    </cfRule>
    <cfRule type="expression" dxfId="41" priority="57">
      <formula>IF(AND(AL858&lt;0, RIGHT(TEXT(AL858,"0.#"),1)&lt;&gt;"."),TRUE,FALSE)</formula>
    </cfRule>
    <cfRule type="expression" dxfId="40" priority="58">
      <formula>IF(AND(AL858&lt;0, RIGHT(TEXT(AL858,"0.#"),1)="."),TRUE,FALSE)</formula>
    </cfRule>
  </conditionalFormatting>
  <conditionalFormatting sqref="Y859">
    <cfRule type="expression" dxfId="39" priority="53">
      <formula>IF(RIGHT(TEXT(Y859,"0.#"),1)=".",FALSE,TRUE)</formula>
    </cfRule>
    <cfRule type="expression" dxfId="38" priority="54">
      <formula>IF(RIGHT(TEXT(Y859,"0.#"),1)=".",TRUE,FALSE)</formula>
    </cfRule>
  </conditionalFormatting>
  <conditionalFormatting sqref="AL859:AO859">
    <cfRule type="expression" dxfId="37" priority="49">
      <formula>IF(AND(AL859&gt;=0, RIGHT(TEXT(AL859,"0.#"),1)&lt;&gt;"."),TRUE,FALSE)</formula>
    </cfRule>
    <cfRule type="expression" dxfId="36" priority="50">
      <formula>IF(AND(AL859&gt;=0, RIGHT(TEXT(AL859,"0.#"),1)="."),TRUE,FALSE)</formula>
    </cfRule>
    <cfRule type="expression" dxfId="35" priority="51">
      <formula>IF(AND(AL859&lt;0, RIGHT(TEXT(AL859,"0.#"),1)&lt;&gt;"."),TRUE,FALSE)</formula>
    </cfRule>
    <cfRule type="expression" dxfId="34" priority="52">
      <formula>IF(AND(AL859&lt;0, RIGHT(TEXT(AL859,"0.#"),1)="."),TRUE,FALSE)</formula>
    </cfRule>
  </conditionalFormatting>
  <conditionalFormatting sqref="Y860">
    <cfRule type="expression" dxfId="33" priority="47">
      <formula>IF(RIGHT(TEXT(Y860,"0.#"),1)=".",FALSE,TRUE)</formula>
    </cfRule>
    <cfRule type="expression" dxfId="32" priority="48">
      <formula>IF(RIGHT(TEXT(Y860,"0.#"),1)=".",TRUE,FALSE)</formula>
    </cfRule>
  </conditionalFormatting>
  <conditionalFormatting sqref="AL860:AO860">
    <cfRule type="expression" dxfId="31" priority="43">
      <formula>IF(AND(AL860&gt;=0, RIGHT(TEXT(AL860,"0.#"),1)&lt;&gt;"."),TRUE,FALSE)</formula>
    </cfRule>
    <cfRule type="expression" dxfId="30" priority="44">
      <formula>IF(AND(AL860&gt;=0, RIGHT(TEXT(AL860,"0.#"),1)="."),TRUE,FALSE)</formula>
    </cfRule>
    <cfRule type="expression" dxfId="29" priority="45">
      <formula>IF(AND(AL860&lt;0, RIGHT(TEXT(AL860,"0.#"),1)&lt;&gt;"."),TRUE,FALSE)</formula>
    </cfRule>
    <cfRule type="expression" dxfId="28" priority="46">
      <formula>IF(AND(AL860&lt;0, RIGHT(TEXT(AL860,"0.#"),1)="."),TRUE,FALSE)</formula>
    </cfRule>
  </conditionalFormatting>
  <conditionalFormatting sqref="Y861">
    <cfRule type="expression" dxfId="27" priority="41">
      <formula>IF(RIGHT(TEXT(Y861,"0.#"),1)=".",FALSE,TRUE)</formula>
    </cfRule>
    <cfRule type="expression" dxfId="26" priority="42">
      <formula>IF(RIGHT(TEXT(Y861,"0.#"),1)=".",TRUE,FALSE)</formula>
    </cfRule>
  </conditionalFormatting>
  <conditionalFormatting sqref="AL861:AO861">
    <cfRule type="expression" dxfId="25" priority="37">
      <formula>IF(AND(AL861&gt;=0, RIGHT(TEXT(AL861,"0.#"),1)&lt;&gt;"."),TRUE,FALSE)</formula>
    </cfRule>
    <cfRule type="expression" dxfId="24" priority="38">
      <formula>IF(AND(AL861&gt;=0, RIGHT(TEXT(AL861,"0.#"),1)="."),TRUE,FALSE)</formula>
    </cfRule>
    <cfRule type="expression" dxfId="23" priority="39">
      <formula>IF(AND(AL861&lt;0, RIGHT(TEXT(AL861,"0.#"),1)&lt;&gt;"."),TRUE,FALSE)</formula>
    </cfRule>
    <cfRule type="expression" dxfId="22" priority="40">
      <formula>IF(AND(AL861&lt;0, RIGHT(TEXT(AL861,"0.#"),1)="."),TRUE,FALSE)</formula>
    </cfRule>
  </conditionalFormatting>
  <conditionalFormatting sqref="AU790">
    <cfRule type="expression" dxfId="21" priority="35">
      <formula>IF(RIGHT(TEXT(AU790,"0.#"),1)=".",FALSE,TRUE)</formula>
    </cfRule>
    <cfRule type="expression" dxfId="20" priority="36">
      <formula>IF(RIGHT(TEXT(AU790,"0.#"),1)=".",TRUE,FALSE)</formula>
    </cfRule>
  </conditionalFormatting>
  <conditionalFormatting sqref="AU791:AU796">
    <cfRule type="expression" dxfId="19" priority="33">
      <formula>IF(RIGHT(TEXT(AU791,"0.#"),1)=".",FALSE,TRUE)</formula>
    </cfRule>
    <cfRule type="expression" dxfId="18" priority="34">
      <formula>IF(RIGHT(TEXT(AU791,"0.#"),1)=".",TRUE,FALSE)</formula>
    </cfRule>
  </conditionalFormatting>
  <conditionalFormatting sqref="Y789">
    <cfRule type="expression" dxfId="17" priority="17">
      <formula>IF(RIGHT(TEXT(Y789,"0.#"),1)=".",FALSE,TRUE)</formula>
    </cfRule>
    <cfRule type="expression" dxfId="16" priority="18">
      <formula>IF(RIGHT(TEXT(Y789,"0.#"),1)=".",TRUE,FALSE)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
    <cfRule type="expression" dxfId="13" priority="13">
      <formula>IF(RIGHT(TEXT(Y791,"0.#"),1)=".",FALSE,TRUE)</formula>
    </cfRule>
    <cfRule type="expression" dxfId="12" priority="14">
      <formula>IF(RIGHT(TEXT(Y791,"0.#"),1)=".",TRUE,FALSE)</formula>
    </cfRule>
  </conditionalFormatting>
  <conditionalFormatting sqref="Y792">
    <cfRule type="expression" dxfId="11" priority="11">
      <formula>IF(RIGHT(TEXT(Y792,"0.#"),1)=".",FALSE,TRUE)</formula>
    </cfRule>
    <cfRule type="expression" dxfId="10" priority="12">
      <formula>IF(RIGHT(TEXT(Y792,"0.#"),1)=".",TRUE,FALSE)</formula>
    </cfRule>
  </conditionalFormatting>
  <conditionalFormatting sqref="Y793">
    <cfRule type="expression" dxfId="9" priority="9">
      <formula>IF(RIGHT(TEXT(Y793,"0.#"),1)=".",FALSE,TRUE)</formula>
    </cfRule>
    <cfRule type="expression" dxfId="8" priority="10">
      <formula>IF(RIGHT(TEXT(Y793,"0.#"),1)=".",TRUE,FALSE)</formula>
    </cfRule>
  </conditionalFormatting>
  <conditionalFormatting sqref="Y794">
    <cfRule type="expression" dxfId="7" priority="7">
      <formula>IF(RIGHT(TEXT(Y794,"0.#"),1)=".",FALSE,TRUE)</formula>
    </cfRule>
    <cfRule type="expression" dxfId="6" priority="8">
      <formula>IF(RIGHT(TEXT(Y794,"0.#"),1)=".",TRUE,FALSE)</formula>
    </cfRule>
  </conditionalFormatting>
  <conditionalFormatting sqref="Y795">
    <cfRule type="expression" dxfId="5" priority="5">
      <formula>IF(RIGHT(TEXT(Y795,"0.#"),1)=".",FALSE,TRUE)</formula>
    </cfRule>
    <cfRule type="expression" dxfId="4" priority="6">
      <formula>IF(RIGHT(TEXT(Y795,"0.#"),1)=".",TRUE,FALSE)</formula>
    </cfRule>
  </conditionalFormatting>
  <conditionalFormatting sqref="Y796">
    <cfRule type="expression" dxfId="3" priority="3">
      <formula>IF(RIGHT(TEXT(Y796,"0.#"),1)=".",FALSE,TRUE)</formula>
    </cfRule>
    <cfRule type="expression" dxfId="2" priority="4">
      <formula>IF(RIGHT(TEXT(Y796,"0.#"),1)=".",TRUE,FALSE)</formula>
    </cfRule>
  </conditionalFormatting>
  <conditionalFormatting sqref="Y797">
    <cfRule type="expression" dxfId="1" priority="1">
      <formula>IF(RIGHT(TEXT(Y797,"0.#"),1)=".",FALSE,TRUE)</formula>
    </cfRule>
    <cfRule type="expression" dxfId="0" priority="2">
      <formula>IF(RIGHT(TEXT(Y797,"0.#"),1)=".",TRUE,FALSE)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636</v>
      </c>
      <c r="M3" s="13" t="str">
        <f t="shared" ref="M3:M11" si="2">IF(L3="","",K3)</f>
        <v>文教及び科学振興</v>
      </c>
      <c r="N3" s="13" t="str">
        <f>IF(M3="",N2,IF(N2&lt;&gt;"",CONCATENATE(N2,"、",M3),M3))</f>
        <v>文教及び科学振興</v>
      </c>
      <c r="O3" s="13"/>
      <c r="P3" s="12" t="s">
        <v>74</v>
      </c>
      <c r="Q3" s="17" t="s">
        <v>636</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t="s">
        <v>636</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科学技術・イノベーション、国土強靱化施策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水島 悠輔</dc:creator>
  <cp:lastModifiedBy>ㅤ</cp:lastModifiedBy>
  <cp:lastPrinted>2021-07-06T11:24:39Z</cp:lastPrinted>
  <dcterms:created xsi:type="dcterms:W3CDTF">2012-03-13T00:50:25Z</dcterms:created>
  <dcterms:modified xsi:type="dcterms:W3CDTF">2021-09-03T16:20:27Z</dcterms:modified>
</cp:coreProperties>
</file>