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0" yWindow="0" windowWidth="14370" windowHeight="63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<sst xmlns="http://schemas.openxmlformats.org/spreadsheetml/2006/main" count="3080" uniqueCount="780">
  <si>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</si>
  <si>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</si>
  <si>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</si>
  <si>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</si>
  <si>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</si>
  <si>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</si>
  <si>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</si>
  <si>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</si>
  <si>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</si>
  <si>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</si>
  <si>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</si>
  <si>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</si>
  <si>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</si>
  <si>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</si>
  <si>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</si>
  <si>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</si>
  <si>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</si>
  <si>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</si>
  <si>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</si>
  <si>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</si>
  <si>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</si>
  <si>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</si>
  <si>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</si>
  <si>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</si>
  <si>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</si>
  <si>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</si>
  <si>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</si>
  <si>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</si>
  <si>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</si>
  <si>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</si>
  <si>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</si>
  <si>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</si>
  <si>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</si>
  <si>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</si>
  <si>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</si>
  <si>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</si>
  <si>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</si>
  <si>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</si>
  <si>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</si>
  <si>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</si>
  <si>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</si>
  <si>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</si>
  <si>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</si>
  <si>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</si>
  <si>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</si>
  <si>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</si>
  <si>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</si>
  <si>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</si>
  <si>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</si>
  <si>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</si>
  <si>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</si>
  <si>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</si>
  <si>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</si>
  <si>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</si>
  <si>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</si>
  <si>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</si>
  <si>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</si>
  <si>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</si>
  <si>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</si>
  <si>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</si>
  <si>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</si>
  <si>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</si>
  <si>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</si>
  <si>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</si>
  <si>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</si>
  <si>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</si>
  <si>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</si>
  <si>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</si>
  <si>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</si>
  <si>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</si>
  <si>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</si>
  <si>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</si>
  <si>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</si>
  <si>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</si>
  <si>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</si>
  <si>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</si>
  <si>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</si>
  <si>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</si>
  <si>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</si>
  <si>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</si>
  <si>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</si>
  <si>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</si>
  <si>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</si>
  <si>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</si>
  <si>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</si>
  <si>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</si>
  <si>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</si>
  <si>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</si>
  <si>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</si>
  <si>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</si>
  <si>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</si>
  <si>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</si>
  <si>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</si>
  <si>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</si>
  <si>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</si>
  <si>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</si>
  <si>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</si>
  <si>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</si>
  <si>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</si>
  <si>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</si>
  <si>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</si>
  <si>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</si>
  <si>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</si>
  <si>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</si>
  <si>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</si>
  <si>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</si>
  <si>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</si>
  <si>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</si>
  <si>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</si>
  <si>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</si>
  <si>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</si>
  <si>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</si>
  <si>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</si>
  <si>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</si>
  <si>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</si>
  <si>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</si>
  <si>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</si>
  <si>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</si>
  <si>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</si>
  <si>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</si>
  <si>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</si>
  <si>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</si>
  <si>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</si>
  <si>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</si>
  <si>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</si>
  <si>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</si>
  <si>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</si>
  <si>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</si>
  <si>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</si>
  <si>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</si>
  <si>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</si>
  <si>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</si>
  <si>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</si>
  <si>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</si>
  <si>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</si>
  <si>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</si>
  <si>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</si>
  <si>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</si>
  <si>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</si>
  <si>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</si>
  <si>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</si>
  <si>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</si>
  <si>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</si>
  <si>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</si>
  <si>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</si>
  <si>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</si>
  <si>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</si>
  <si>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</si>
  <si>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</si>
  <si>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</si>
  <si>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</si>
  <si>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</si>
  <si>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</si>
  <si>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</si>
  <si>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</si>
  <si>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</si>
  <si>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</si>
  <si>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</si>
  <si>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</si>
  <si>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</si>
  <si>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</si>
  <si>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</si>
  <si>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</si>
  <si>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</si>
  <si>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</si>
  <si>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</si>
  <si>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</si>
  <si>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</si>
  <si>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</si>
  <si>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</si>
  <si>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</si>
  <si>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</si>
  <si>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</si>
  <si>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</si>
  <si>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</si>
  <si>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</si>
  <si>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</si>
  <si>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</si>
  <si>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</si>
  <si>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</si>
  <si>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</si>
  <si>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</si>
  <si>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</si>
  <si>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</si>
  <si>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</si>
  <si>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</si>
  <si>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</si>
  <si>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</si>
  <si>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</si>
  <si>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</si>
  <si>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</si>
  <si>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</si>
  <si>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</si>
  <si>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</si>
  <si>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</si>
  <si>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</si>
  <si>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</si>
  <si>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</si>
  <si>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</si>
  <si>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</si>
  <si>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</si>
  <si>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</si>
  <si>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</si>
  <si>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</si>
  <si>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</si>
  <si>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</si>
  <si>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</si>
  <si>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</si>
  <si>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</si>
  <si>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</si>
  <si>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</si>
  <si>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</si>
  <si>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</si>
  <si>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</si>
  <si>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</si>
  <si>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</si>
  <si>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</si>
  <si>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</si>
  <si>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</si>
  <si>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</si>
  <si>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</si>
  <si>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</si>
  <si>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</si>
  <si>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</si>
  <si>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</si>
  <si>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</si>
  <si>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</si>
  <si>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</si>
  <si>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</si>
  <si>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</si>
  <si>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</si>
  <si>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</si>
  <si>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</si>
  <si>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</si>
  <si>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</si>
  <si>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</si>
  <si>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</si>
  <si>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</si>
  <si>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</si>
  <si>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</si>
  <si>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</si>
  <si>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</si>
  <si>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</si>
  <si>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</si>
  <si>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</si>
  <si>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</si>
  <si>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</si>
  <si>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</si>
  <si>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</si>
  <si>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</si>
  <si>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</si>
  <si>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</si>
  <si>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</si>
  <si>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</si>
  <si>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</si>
  <si>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</si>
  <si>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</si>
  <si>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</si>
  <si>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</si>
  <si>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</si>
  <si>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</si>
  <si>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</si>
  <si>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</si>
  <si>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</si>
  <si>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</si>
  <si>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</si>
  <si>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</si>
  <si>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</si>
  <si>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</si>
  <si>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</si>
  <si>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</si>
  <si>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</si>
  <si>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</si>
  <si>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</si>
  <si>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</si>
  <si>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</si>
  <si>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</si>
  <si>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</si>
  <si>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</si>
  <si>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</si>
  <si>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</si>
  <si>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</si>
  <si>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</si>
  <si>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</si>
  <si>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</si>
  <si>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</si>
  <si>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</si>
  <si>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</si>
  <si>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</si>
  <si>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</si>
  <si>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</si>
  <si>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</si>
  <si>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</si>
  <si>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</si>
  <si>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</si>
  <si>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</si>
  <si>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</si>
  <si>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</si>
  <si>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</si>
  <si>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</si>
  <si>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</si>
  <si>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</si>
  <si>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</si>
  <si>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</si>
  <si>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</si>
  <si>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</si>
  <si>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</si>
  <si>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</si>
  <si>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</si>
  <si>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</si>
  <si>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</si>
  <si>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</si>
  <si>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</si>
  <si>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</si>
  <si>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</si>
  <si>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</si>
  <si>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</si>
  <si>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</si>
  <si>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</si>
  <si>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</si>
  <si>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</si>
  <si>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</si>
  <si>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</si>
  <si>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</si>
  <si>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</si>
  <si>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</si>
  <si>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</si>
  <si>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</si>
  <si>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</si>
  <si>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</si>
  <si>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</si>
  <si>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</si>
  <si>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</si>
  <si>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</si>
  <si>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</si>
  <si>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</si>
  <si>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</si>
  <si>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</si>
  <si>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</si>
  <si>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</si>
  <si>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</si>
  <si>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</si>
  <si>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</si>
  <si>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</si>
  <si>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</si>
  <si>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</si>
  <si>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</si>
  <si>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</si>
  <si>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</si>
  <si>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</si>
  <si>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</si>
  <si>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</si>
  <si>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</si>
  <si>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</si>
  <si>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</si>
  <si>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</si>
  <si>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</si>
  <si>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</si>
  <si>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</si>
  <si>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</si>
  <si>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</si>
  <si>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</si>
  <si>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</si>
  <si>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</si>
  <si>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</si>
  <si>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</si>
  <si>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</si>
  <si>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</si>
  <si>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</si>
  <si>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</si>
  <si>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</si>
  <si>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</si>
  <si>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</si>
  <si>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</si>
  <si>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</si>
  <si>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</si>
  <si>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</si>
  <si>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</si>
  <si>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</si>
  <si>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</si>
  <si>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</si>
  <si>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</si>
  <si>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</si>
  <si>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</si>
  <si>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</si>
  <si>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</si>
  <si>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</si>
  <si>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</si>
  <si>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</si>
  <si>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</si>
  <si>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</si>
  <si>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</si>
  <si>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</si>
  <si>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</si>
  <si>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</si>
  <si>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</si>
  <si>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</si>
  <si>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</si>
  <si>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</si>
  <si>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</si>
  <si>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</si>
  <si>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</si>
  <si>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</si>
  <si>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</si>
  <si>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</si>
  <si>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</si>
  <si>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</si>
  <si>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</si>
  <si>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</si>
  <si>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</si>
  <si>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</si>
  <si>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</si>
  <si>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</si>
  <si>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</si>
  <si>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</si>
  <si>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</si>
  <si>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</si>
  <si>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</si>
  <si>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</si>
  <si>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</si>
  <si>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</si>
  <si>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</si>
  <si>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</si>
  <si>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</si>
  <si>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</si>
  <si>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</si>
  <si>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</si>
  <si>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</si>
  <si>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</si>
  <si>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</si>
  <si>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</si>
  <si>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</si>
  <si>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</si>
  <si>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</si>
  <si>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</si>
  <si>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</si>
  <si>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</si>
  <si>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</si>
  <si>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</si>
  <si>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</si>
  <si>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</si>
  <si>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</si>
  <si>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</si>
  <si>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</si>
  <si>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</si>
  <si>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</si>
  <si>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</si>
  <si>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</si>
  <si>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</si>
  <si>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</si>
  <si>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</si>
  <si>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</si>
  <si>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</si>
  <si>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</si>
  <si>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</si>
  <si>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</si>
  <si>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</si>
  <si>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</si>
  <si>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</si>
  <si>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</si>
  <si>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</si>
  <si>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</si>
  <si>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</si>
  <si>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</si>
  <si>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</si>
  <si>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</si>
  <si>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</si>
  <si>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</si>
  <si>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</si>
  <si>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</si>
  <si>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</si>
  <si>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</si>
  <si>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</si>
  <si>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</si>
  <si>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</si>
  <si>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</si>
  <si>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</si>
  <si>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</si>
  <si>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</si>
  <si>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</si>
  <si>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</si>
  <si>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</si>
  <si>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</si>
  <si>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</si>
  <si>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</si>
  <si>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</si>
  <si>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</si>
  <si>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</si>
  <si>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</si>
  <si>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</si>
  <si>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</si>
  <si>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</si>
  <si>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</si>
  <si>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</si>
  <si>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</si>
  <si>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</si>
  <si>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</si>
  <si>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</si>
  <si>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</si>
  <si>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</si>
  <si>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</si>
  <si>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</si>
  <si>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</si>
  <si>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</si>
  <si>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</si>
  <si>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</si>
  <si>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</si>
  <si>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</si>
  <si>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</si>
  <si>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</si>
  <si>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</si>
  <si>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</si>
  <si>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</si>
  <si>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</si>
  <si>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</si>
  <si>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</si>
  <si>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</si>
  <si>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</si>
  <si>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</si>
  <si>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</si>
  <si>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</si>
  <si>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</si>
  <si>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</si>
  <si>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</si>
  <si>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</si>
  <si>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</si>
  <si>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</si>
  <si>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</si>
  <si>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</si>
  <si>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</si>
  <si>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</si>
  <si>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</si>
  <si>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</si>
  <si>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</si>
  <si>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</si>
  <si>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</si>
  <si>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</si>
  <si>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</si>
  <si>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</si>
  <si>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</si>
  <si>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</si>
  <si>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</si>
  <si>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</si>
  <si>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</si>
  <si>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</si>
  <si>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</si>
  <si>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</si>
  <si>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</si>
  <si>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</si>
  <si>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</si>
  <si>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</si>
  <si>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</si>
  <si>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</si>
  <si>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</si>
  <si>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</si>
  <si>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</si>
  <si>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</si>
  <si>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</si>
  <si>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</si>
  <si>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</si>
  <si>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</si>
  <si>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</si>
  <si>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</si>
  <si>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</si>
  <si>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</si>
  <si>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</si>
  <si>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</si>
  <si>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</si>
  <si>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</si>
  <si>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</si>
  <si>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</si>
  <si>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</si>
  <si>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</si>
  <si>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</si>
  <si>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</si>
  <si>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</si>
  <si>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</si>
  <si>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</si>
  <si>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</si>
  <si>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</si>
  <si>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</si>
  <si>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</si>
  <si>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</si>
  <si>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</si>
  <si>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</si>
  <si>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</si>
  <si>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</si>
  <si>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</si>
  <si>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</si>
  <si>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</si>
  <si>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</si>
  <si>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</si>
  <si>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</si>
  <si>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</si>
  <si>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</si>
  <si>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</si>
  <si>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</si>
  <si>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</si>
  <si>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</si>
  <si>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</si>
  <si>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</si>
  <si>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</si>
  <si>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</si>
  <si>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</si>
  <si>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</si>
  <si>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</si>
  <si>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</si>
  <si>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</si>
  <si>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</si>
  <si>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</si>
  <si>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</si>
  <si>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</si>
  <si>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</si>
  <si>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</si>
  <si>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</si>
  <si>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</si>
  <si>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</si>
  <si>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</si>
  <si>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</si>
  <si>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</si>
  <si>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</si>
  <si>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</si>
  <si>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</si>
  <si>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</si>
  <si>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</si>
  <si>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</si>
  <si>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</si>
  <si>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</si>
  <si>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</si>
  <si>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</si>
  <si>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</si>
  <si>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</si>
  <si>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</si>
  <si>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</si>
  <si>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</si>
  <si>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</si>
  <si>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</si>
  <si>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</si>
  <si>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</si>
  <si>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</si>
  <si>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</si>
  <si>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</si>
  <si>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</si>
  <si>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</si>
  <si>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</si>
  <si>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</si>
  <si>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</si>
  <si>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</si>
  <si>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</si>
  <si>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</si>
  <si>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</si>
  <si>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</si>
  <si>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</si>
  <si>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</si>
  <si>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</si>
  <si>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</si>
  <si>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</si>
  <si>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</si>
  <si>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</si>
  <si>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</si>
  <si>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</si>
  <si>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</si>
  <si>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</si>
  <si>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</si>
  <si>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</si>
  <si>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</si>
  <si>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</si>
  <si>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</si>
  <si>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</si>
  <si>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</si>
  <si>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</si>
  <si>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</si>
  <si>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</si>
  <si>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</si>
  <si>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</si>
  <si>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</si>
  <si>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</si>
  <si>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</si>
  <si>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</si>
  <si>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</si>
  <si>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</si>
  <si>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</si>
  <si>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</si>
  <si>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</si>
  <si>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</si>
  <si>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</si>
  <si>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</si>
  <si>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</si>
  <si>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</si>
  <si>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</si>
  <si>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</si>
  <si>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</si>
  <si>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</si>
  <si>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</si>
  <si>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</si>
  <si>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</si>
  <si>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</si>
  <si>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</si>
  <si>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</si>
  <si>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</si>
  <si>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</si>
  <si>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</si>
  <si>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</si>
  <si>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</si>
  <si>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</si>
  <si>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</si>
  <si>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</si>
  <si>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</si>
  <si>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</si>
  <si>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国際港湾機関分担金</t>
  </si>
  <si>
    <t>港湾局</t>
  </si>
  <si>
    <t>昭和30年度</t>
  </si>
  <si>
    <t>終了予定なし</t>
  </si>
  <si>
    <t>産業港湾課国際企画室</t>
  </si>
  <si>
    <t>-</t>
  </si>
  <si>
    <t>閣議決定を経て加盟</t>
  </si>
  <si>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</si>
  <si>
    <t>港湾に関連した国際的な機関への分担金。現在、国際航路協会（PIANC）、国際港湾協会（IAPH）、国際荷役調整協会（ICHCA)に加盟しており、各機関の規約で定められた年会費を支払うもの。</t>
  </si>
  <si>
    <t>国際航路協会等分担金</t>
  </si>
  <si>
    <t>幹部職員に占める日本人の数</t>
  </si>
  <si>
    <t>人</t>
  </si>
  <si>
    <t>PIANC HP：http://www.pianc.org/
IAPH：http://www.iaphworldports.org/
ICHICA：http://www.jacms.or.jp/index.html</t>
  </si>
  <si>
    <t>国際航路協会（PIANC）、国際港湾協会（IAPH）、国際荷役調整協会（ICHCA)の総会等参加回数</t>
  </si>
  <si>
    <t>回</t>
  </si>
  <si>
    <t>執行額／総会等参加回数　　　　　　　　　　　　</t>
    <phoneticPr fontId="5"/>
  </si>
  <si>
    <t>百万円</t>
  </si>
  <si>
    <t>百万円/参加回数</t>
    <phoneticPr fontId="5"/>
  </si>
  <si>
    <t>2/5</t>
  </si>
  <si>
    <t>１２　国際協力、連携等の推進</t>
  </si>
  <si>
    <t>４３　国際協力、連携等を推進する</t>
  </si>
  <si>
    <t>384</t>
  </si>
  <si>
    <t>349</t>
  </si>
  <si>
    <t>360</t>
  </si>
  <si>
    <t>470</t>
  </si>
  <si>
    <t>450</t>
  </si>
  <si>
    <t>463</t>
  </si>
  <si>
    <t>475</t>
  </si>
  <si>
    <t>464</t>
  </si>
  <si>
    <t>465</t>
  </si>
  <si>
    <t>○</t>
  </si>
  <si>
    <t>国交</t>
  </si>
  <si>
    <t>-</t>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</si>
  <si>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phoneticPr fontId="5"/>
  </si>
  <si>
    <t>－</t>
    <phoneticPr fontId="5"/>
  </si>
  <si>
    <t>－</t>
    <phoneticPr fontId="5"/>
  </si>
  <si>
    <t>-</t>
    <phoneticPr fontId="5"/>
  </si>
  <si>
    <t>国際航路協会</t>
    <phoneticPr fontId="5"/>
  </si>
  <si>
    <t>A.国際航路協会</t>
    <phoneticPr fontId="5"/>
  </si>
  <si>
    <t>分担金</t>
    <rPh sb="0" eb="3">
      <t>ブンタンキン</t>
    </rPh>
    <phoneticPr fontId="5"/>
  </si>
  <si>
    <t>国際航路協会分担金</t>
    <rPh sb="6" eb="9">
      <t>ブンタンキン</t>
    </rPh>
    <phoneticPr fontId="5"/>
  </si>
  <si>
    <t>B.国際港湾協会</t>
    <phoneticPr fontId="5"/>
  </si>
  <si>
    <t>国際港湾協会分担金</t>
    <rPh sb="6" eb="9">
      <t>ブンタンキン</t>
    </rPh>
    <phoneticPr fontId="5"/>
  </si>
  <si>
    <t>C.国際荷役調整協会　日本国内部会</t>
    <phoneticPr fontId="5"/>
  </si>
  <si>
    <t>国際荷役調整協会分担金</t>
    <rPh sb="8" eb="11">
      <t>ブンタンキン</t>
    </rPh>
    <phoneticPr fontId="5"/>
  </si>
  <si>
    <t>D.国際荷役調整協会</t>
    <phoneticPr fontId="5"/>
  </si>
  <si>
    <t>国際港湾協会</t>
    <phoneticPr fontId="5"/>
  </si>
  <si>
    <t>国際荷役調整協会
日本国内部会</t>
    <phoneticPr fontId="5"/>
  </si>
  <si>
    <t>国際荷役調整協会</t>
    <phoneticPr fontId="5"/>
  </si>
  <si>
    <t>港湾の世界的動向を把握し、国内港湾施策に反映するとともに、港湾関連技術基準の国際標準化に資する取り組みを進めている。</t>
    <rPh sb="38" eb="40">
      <t>コクサイ</t>
    </rPh>
    <rPh sb="40" eb="42">
      <t>ヒョウジュン</t>
    </rPh>
    <phoneticPr fontId="5"/>
  </si>
  <si>
    <t>国際協定･国際標準化への働きかけは中央政府が実施する必要がある。</t>
  </si>
  <si>
    <t>多数の国･港湾関連団体が参加する国際機関であり、優先度は高い。</t>
  </si>
  <si>
    <t>‐</t>
  </si>
  <si>
    <t>各国際機関の規約で定められた分担金の支払いのみであり、最低限の支出である。</t>
  </si>
  <si>
    <t>国際荷役調整協会への支出では、日本国内部会を通すが、日本国内部会は日本国内の会員の会費をとりまとめているのみであり、不用な支出は生じない。</t>
    <rPh sb="58" eb="60">
      <t>フヨウ</t>
    </rPh>
    <rPh sb="61" eb="63">
      <t>シシュツ</t>
    </rPh>
    <rPh sb="64" eb="65">
      <t>ショウ</t>
    </rPh>
    <phoneticPr fontId="5"/>
  </si>
  <si>
    <t>国連機関の諮問機関であり、多数の国が参加する機関に限定している。</t>
  </si>
  <si>
    <t>各機関に対し、効率的な運営をするよう働きかけをしている。</t>
  </si>
  <si>
    <t>成果目標に見合った成果実績を上げている。</t>
    <rPh sb="0" eb="2">
      <t>セイカ</t>
    </rPh>
    <rPh sb="2" eb="4">
      <t>モクヒョウ</t>
    </rPh>
    <rPh sb="5" eb="7">
      <t>ミア</t>
    </rPh>
    <rPh sb="9" eb="11">
      <t>セイカ</t>
    </rPh>
    <rPh sb="11" eb="13">
      <t>ジッセキ</t>
    </rPh>
    <rPh sb="14" eb="15">
      <t>ア</t>
    </rPh>
    <phoneticPr fontId="5"/>
  </si>
  <si>
    <t>各機関で策定されたガイドライン等は、我が国の港湾活動等でも活用されている。</t>
  </si>
  <si>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</si>
  <si>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</si>
  <si>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世界の港湾の時流･政策の国内施策への導入及び我が国港湾関連技術の国際スタンダード化を推進し、今後も情報収集及び働きかけを行うとともに、各機関、1名以上の日本人幹部を派遣する。</t>
    <phoneticPr fontId="5"/>
  </si>
  <si>
    <t>これら国際機関において、我が国が主導権を執り、発言力を維持するために一定割合以上の日本人幹部を派遣する。</t>
    <phoneticPr fontId="5"/>
  </si>
  <si>
    <t>(当該国際機関に派遣している日本人幹部職員数の総和)/(当該国際機関の幹部職員数の総和)</t>
    <phoneticPr fontId="5"/>
  </si>
  <si>
    <t>-</t>
    <phoneticPr fontId="5"/>
  </si>
  <si>
    <t>2/3</t>
    <phoneticPr fontId="5"/>
  </si>
  <si>
    <t>計画的・積極的な事業実施に努め、COVID-19の影響により開催されなかった一部総会等を除き、活動を行った。</t>
    <phoneticPr fontId="5"/>
  </si>
  <si>
    <t>室長　佐々木 規雄</t>
    <phoneticPr fontId="5"/>
  </si>
  <si>
    <t>事業内容が国際約束で決められた分担金の支出であり、見直しの余地がないことから、現状どおりとする。</t>
    <phoneticPr fontId="5"/>
  </si>
  <si>
    <t>-</t>
    <phoneticPr fontId="5"/>
  </si>
  <si>
    <t>港湾関連技術の標準化について我が国が主導的な役割を果たすことが出来るよう、引き続き施策を遂行していくと共に、成果の公表に務めることとしたい。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</si>
</sst>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176893</xdr:colOff>
      <xdr:row>748</xdr:row>
      <xdr:rowOff>108857</xdr:rowOff>
    </xdr:from>
    <xdr:to>
      <xdr:col>49</xdr:col>
      <xdr:colOff>319768</xdr:colOff>
      <xdr:row>786</xdr:row>
      <xdr:rowOff>19049</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536" y="45352607"/>
          <a:ext cx="8919482" cy="5883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W1152" sqref="W11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740</v>
      </c>
      <c r="AK2" s="206"/>
      <c r="AL2" s="206"/>
      <c r="AM2" s="206"/>
      <c r="AN2" s="98" t="s">
        <v>404</v>
      </c>
      <c r="AO2" s="206">
        <v>20</v>
      </c>
      <c r="AP2" s="206"/>
      <c r="AQ2" s="206"/>
      <c r="AR2" s="99" t="s">
        <v>707</v>
      </c>
      <c r="AS2" s="207">
        <v>561</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776</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v>2</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745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745</v>
      </c>
      <c r="AL15" s="164"/>
      <c r="AM15" s="164"/>
      <c r="AN15" s="164"/>
      <c r="AO15" s="164"/>
      <c r="AP15" s="164"/>
      <c r="AQ15" s="165"/>
      <c r="AR15" s="163" t="s">
        <v>778</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745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745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v>
      </c>
      <c r="Q19" s="164"/>
      <c r="R19" s="164"/>
      <c r="S19" s="164"/>
      <c r="T19" s="164"/>
      <c r="U19" s="164"/>
      <c r="V19" s="165"/>
      <c r="W19" s="163">
        <v>2</v>
      </c>
      <c r="X19" s="164"/>
      <c r="Y19" s="164"/>
      <c r="Z19" s="164"/>
      <c r="AA19" s="164"/>
      <c r="AB19" s="164"/>
      <c r="AC19" s="165"/>
      <c r="AD19" s="163">
        <v>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v>
      </c>
      <c r="Q23" s="161"/>
      <c r="R23" s="161"/>
      <c r="S23" s="161"/>
      <c r="T23" s="161"/>
      <c r="U23" s="161"/>
      <c r="V23" s="162"/>
      <c r="W23" s="160">
        <v>2</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2</v>
      </c>
      <c r="Q29" s="164"/>
      <c r="R29" s="164"/>
      <c r="S29" s="164"/>
      <c r="T29" s="164"/>
      <c r="U29" s="164"/>
      <c r="V29" s="165"/>
      <c r="W29" s="211">
        <f>AR13</f>
        <v>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t="s">
        <v>714</v>
      </c>
      <c r="AV31" s="271"/>
      <c r="AW31" s="375" t="s">
        <v>179</v>
      </c>
      <c r="AX31" s="376"/>
    </row>
    <row r="32" spans="1:50" ht="39" customHeight="1" x14ac:dyDescent="0.15">
      <c r="A32" s="511"/>
      <c r="B32" s="509"/>
      <c r="C32" s="509"/>
      <c r="D32" s="509"/>
      <c r="E32" s="509"/>
      <c r="F32" s="510"/>
      <c r="G32" s="536" t="s">
        <v>770</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720</v>
      </c>
      <c r="AC32" s="547"/>
      <c r="AD32" s="547"/>
      <c r="AE32" s="363">
        <v>3</v>
      </c>
      <c r="AF32" s="364"/>
      <c r="AG32" s="364"/>
      <c r="AH32" s="364"/>
      <c r="AI32" s="363">
        <v>3</v>
      </c>
      <c r="AJ32" s="364"/>
      <c r="AK32" s="364"/>
      <c r="AL32" s="364"/>
      <c r="AM32" s="363">
        <v>3</v>
      </c>
      <c r="AN32" s="364"/>
      <c r="AO32" s="364"/>
      <c r="AP32" s="364"/>
      <c r="AQ32" s="166" t="s">
        <v>714</v>
      </c>
      <c r="AR32" s="167"/>
      <c r="AS32" s="167"/>
      <c r="AT32" s="168"/>
      <c r="AU32" s="364" t="s">
        <v>714</v>
      </c>
      <c r="AV32" s="364"/>
      <c r="AW32" s="364"/>
      <c r="AX32" s="365"/>
    </row>
    <row r="33" spans="1:51" ht="39"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v>3</v>
      </c>
      <c r="AF33" s="364"/>
      <c r="AG33" s="364"/>
      <c r="AH33" s="364"/>
      <c r="AI33" s="363">
        <v>3</v>
      </c>
      <c r="AJ33" s="364"/>
      <c r="AK33" s="364"/>
      <c r="AL33" s="364"/>
      <c r="AM33" s="363">
        <v>3</v>
      </c>
      <c r="AN33" s="364"/>
      <c r="AO33" s="364"/>
      <c r="AP33" s="364"/>
      <c r="AQ33" s="166" t="s">
        <v>714</v>
      </c>
      <c r="AR33" s="167"/>
      <c r="AS33" s="167"/>
      <c r="AT33" s="168"/>
      <c r="AU33" s="364">
        <v>3</v>
      </c>
      <c r="AV33" s="364"/>
      <c r="AW33" s="364"/>
      <c r="AX33" s="365"/>
    </row>
    <row r="34" spans="1:51" ht="39"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714</v>
      </c>
      <c r="AR34" s="167"/>
      <c r="AS34" s="167"/>
      <c r="AT34" s="168"/>
      <c r="AU34" s="364" t="s">
        <v>714</v>
      </c>
      <c r="AV34" s="364"/>
      <c r="AW34" s="364"/>
      <c r="AX34" s="365"/>
    </row>
    <row r="35" spans="1:51" ht="23.25" customHeight="1" x14ac:dyDescent="0.15">
      <c r="A35" s="891" t="s">
        <v>378</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714</v>
      </c>
      <c r="AR38" s="178"/>
      <c r="AS38" s="179" t="s">
        <v>233</v>
      </c>
      <c r="AT38" s="202"/>
      <c r="AU38" s="271" t="s">
        <v>714</v>
      </c>
      <c r="AV38" s="271"/>
      <c r="AW38" s="375" t="s">
        <v>179</v>
      </c>
      <c r="AX38" s="376"/>
      <c r="AY38">
        <f>$AY$37</f>
        <v>1</v>
      </c>
    </row>
    <row r="39" spans="1:51" ht="23.25" customHeight="1" x14ac:dyDescent="0.15">
      <c r="A39" s="511"/>
      <c r="B39" s="509"/>
      <c r="C39" s="509"/>
      <c r="D39" s="509"/>
      <c r="E39" s="509"/>
      <c r="F39" s="510"/>
      <c r="G39" s="536" t="s">
        <v>771</v>
      </c>
      <c r="H39" s="537"/>
      <c r="I39" s="537"/>
      <c r="J39" s="537"/>
      <c r="K39" s="537"/>
      <c r="L39" s="537"/>
      <c r="M39" s="537"/>
      <c r="N39" s="537"/>
      <c r="O39" s="538"/>
      <c r="P39" s="191" t="s">
        <v>772</v>
      </c>
      <c r="Q39" s="191"/>
      <c r="R39" s="191"/>
      <c r="S39" s="191"/>
      <c r="T39" s="191"/>
      <c r="U39" s="191"/>
      <c r="V39" s="191"/>
      <c r="W39" s="191"/>
      <c r="X39" s="233"/>
      <c r="Y39" s="339" t="s">
        <v>12</v>
      </c>
      <c r="Z39" s="545"/>
      <c r="AA39" s="546"/>
      <c r="AB39" s="547" t="s">
        <v>369</v>
      </c>
      <c r="AC39" s="547"/>
      <c r="AD39" s="547"/>
      <c r="AE39" s="363">
        <v>17</v>
      </c>
      <c r="AF39" s="364"/>
      <c r="AG39" s="364"/>
      <c r="AH39" s="364"/>
      <c r="AI39" s="363">
        <v>17</v>
      </c>
      <c r="AJ39" s="364"/>
      <c r="AK39" s="364"/>
      <c r="AL39" s="364"/>
      <c r="AM39" s="363">
        <v>17</v>
      </c>
      <c r="AN39" s="364"/>
      <c r="AO39" s="364"/>
      <c r="AP39" s="364"/>
      <c r="AQ39" s="166" t="s">
        <v>714</v>
      </c>
      <c r="AR39" s="167"/>
      <c r="AS39" s="167"/>
      <c r="AT39" s="168"/>
      <c r="AU39" s="364" t="s">
        <v>714</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369</v>
      </c>
      <c r="AC40" s="518"/>
      <c r="AD40" s="518"/>
      <c r="AE40" s="363">
        <v>17</v>
      </c>
      <c r="AF40" s="364"/>
      <c r="AG40" s="364"/>
      <c r="AH40" s="364"/>
      <c r="AI40" s="363">
        <v>17</v>
      </c>
      <c r="AJ40" s="364"/>
      <c r="AK40" s="364"/>
      <c r="AL40" s="364"/>
      <c r="AM40" s="363">
        <v>17</v>
      </c>
      <c r="AN40" s="364"/>
      <c r="AO40" s="364"/>
      <c r="AP40" s="364"/>
      <c r="AQ40" s="166" t="s">
        <v>714</v>
      </c>
      <c r="AR40" s="167"/>
      <c r="AS40" s="167"/>
      <c r="AT40" s="168"/>
      <c r="AU40" s="364">
        <v>17</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100</v>
      </c>
      <c r="AN41" s="364"/>
      <c r="AO41" s="364"/>
      <c r="AP41" s="364"/>
      <c r="AQ41" s="166" t="s">
        <v>714</v>
      </c>
      <c r="AR41" s="167"/>
      <c r="AS41" s="167"/>
      <c r="AT41" s="168"/>
      <c r="AU41" s="364" t="s">
        <v>714</v>
      </c>
      <c r="AV41" s="364"/>
      <c r="AW41" s="364"/>
      <c r="AX41" s="365"/>
      <c r="AY41">
        <f t="shared" si="4"/>
        <v>1</v>
      </c>
    </row>
    <row r="42" spans="1:51" ht="23.25" customHeight="1" x14ac:dyDescent="0.15">
      <c r="A42" s="891" t="s">
        <v>378</v>
      </c>
      <c r="B42" s="892"/>
      <c r="C42" s="892"/>
      <c r="D42" s="892"/>
      <c r="E42" s="892"/>
      <c r="F42" s="893"/>
      <c r="G42" s="897" t="s">
        <v>721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8">
        <v>5</v>
      </c>
      <c r="AF101" s="358"/>
      <c r="AG101" s="358"/>
      <c r="AH101" s="358"/>
      <c r="AI101" s="358">
        <v>5</v>
      </c>
      <c r="AJ101" s="358"/>
      <c r="AK101" s="358"/>
      <c r="AL101" s="358"/>
      <c r="AM101" s="358">
        <v>3</v>
      </c>
      <c r="AN101" s="358"/>
      <c r="AO101" s="358"/>
      <c r="AP101" s="358"/>
      <c r="AQ101" s="358" t="s">
        <v>773</v>
      </c>
      <c r="AR101" s="358"/>
      <c r="AS101" s="358"/>
      <c r="AT101" s="358"/>
      <c r="AU101" s="363" t="s">
        <v>773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24"/>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0.4</v>
      </c>
      <c r="AF116" s="358"/>
      <c r="AG116" s="358"/>
      <c r="AH116" s="358"/>
      <c r="AI116" s="358">
        <v>0.4</v>
      </c>
      <c r="AJ116" s="358"/>
      <c r="AK116" s="358"/>
      <c r="AL116" s="358"/>
      <c r="AM116" s="358">
        <v>0.7</v>
      </c>
      <c r="AN116" s="358"/>
      <c r="AO116" s="358"/>
      <c r="AP116" s="358"/>
      <c r="AQ116" s="363">
        <v>0.4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727</v>
      </c>
      <c r="AJ117" s="306"/>
      <c r="AK117" s="306"/>
      <c r="AL117" s="306"/>
      <c r="AM117" s="306" t="s">
        <v>774</v>
      </c>
      <c r="AN117" s="306"/>
      <c r="AO117" s="306"/>
      <c r="AP117" s="306"/>
      <c r="AQ117" s="306" t="s">
        <v>727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988"/>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t="s">
        <v>741</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714</v>
      </c>
      <c r="AF135" s="167"/>
      <c r="AG135" s="167"/>
      <c r="AH135" s="167"/>
      <c r="AI135" s="266" t="s">
        <v>714</v>
      </c>
      <c r="AJ135" s="167"/>
      <c r="AK135" s="167"/>
      <c r="AL135" s="167"/>
      <c r="AM135" s="266" t="s">
        <v>741</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744</v>
      </c>
      <c r="H154" s="191"/>
      <c r="I154" s="191"/>
      <c r="J154" s="191"/>
      <c r="K154" s="191"/>
      <c r="L154" s="191"/>
      <c r="M154" s="191"/>
      <c r="N154" s="191"/>
      <c r="O154" s="191"/>
      <c r="P154" s="233"/>
      <c r="Q154" s="190" t="s">
        <v>744</v>
      </c>
      <c r="R154" s="191"/>
      <c r="S154" s="191"/>
      <c r="T154" s="191"/>
      <c r="U154" s="191"/>
      <c r="V154" s="191"/>
      <c r="W154" s="191"/>
      <c r="X154" s="191"/>
      <c r="Y154" s="191"/>
      <c r="Z154" s="191"/>
      <c r="AA154" s="915"/>
      <c r="AB154" s="256" t="s">
        <v>744</v>
      </c>
      <c r="AC154" s="257"/>
      <c r="AD154" s="257"/>
      <c r="AE154" s="262" t="s">
        <v>744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742</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669</v>
      </c>
      <c r="D430" s="251"/>
      <c r="E430" s="239" t="s">
        <v>397</v>
      </c>
      <c r="F430" s="444"/>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88"/>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773</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773</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773</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88"/>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773</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773</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773</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743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6.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758</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760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761</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761</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762</v>
      </c>
      <c r="AH709" s="664"/>
      <c r="AI709" s="664"/>
      <c r="AJ709" s="664"/>
      <c r="AK709" s="664"/>
      <c r="AL709" s="664"/>
      <c r="AM709" s="664"/>
      <c r="AN709" s="664"/>
      <c r="AO709" s="664"/>
      <c r="AP709" s="664"/>
      <c r="AQ709" s="664"/>
      <c r="AR709" s="664"/>
      <c r="AS709" s="664"/>
      <c r="AT709" s="664"/>
      <c r="AU709" s="664"/>
      <c r="AV709" s="664"/>
      <c r="AW709" s="664"/>
      <c r="AX709" s="665"/>
    </row>
    <row r="710" spans="1:50" ht="57"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763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764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765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766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762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775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t="s">
        <v>708</v>
      </c>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777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779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743</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472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513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747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748</v>
      </c>
      <c r="H789" s="446"/>
      <c r="I789" s="446"/>
      <c r="J789" s="446"/>
      <c r="K789" s="447"/>
      <c r="L789" s="448" t="s">
        <v>749</v>
      </c>
      <c r="M789" s="449"/>
      <c r="N789" s="449"/>
      <c r="O789" s="449"/>
      <c r="P789" s="449"/>
      <c r="Q789" s="449"/>
      <c r="R789" s="449"/>
      <c r="S789" s="449"/>
      <c r="T789" s="449"/>
      <c r="U789" s="449"/>
      <c r="V789" s="449"/>
      <c r="W789" s="449"/>
      <c r="X789" s="450"/>
      <c r="Y789" s="451">
        <v>1</v>
      </c>
      <c r="Z789" s="452"/>
      <c r="AA789" s="452"/>
      <c r="AB789" s="553"/>
      <c r="AC789" s="445" t="s">
        <v>748</v>
      </c>
      <c r="AD789" s="446"/>
      <c r="AE789" s="446"/>
      <c r="AF789" s="446"/>
      <c r="AG789" s="447"/>
      <c r="AH789" s="448" t="s">
        <v>751</v>
      </c>
      <c r="AI789" s="449"/>
      <c r="AJ789" s="449"/>
      <c r="AK789" s="449"/>
      <c r="AL789" s="449"/>
      <c r="AM789" s="449"/>
      <c r="AN789" s="449"/>
      <c r="AO789" s="449"/>
      <c r="AP789" s="449"/>
      <c r="AQ789" s="449"/>
      <c r="AR789" s="449"/>
      <c r="AS789" s="449"/>
      <c r="AT789" s="450"/>
      <c r="AU789" s="451">
        <v>1</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v>
      </c>
      <c r="AV799" s="412"/>
      <c r="AW799" s="412"/>
      <c r="AX799" s="414"/>
    </row>
    <row r="800" spans="1:51" ht="24.75" customHeight="1" x14ac:dyDescent="0.15">
      <c r="A800" s="552"/>
      <c r="B800" s="759"/>
      <c r="C800" s="759"/>
      <c r="D800" s="759"/>
      <c r="E800" s="759"/>
      <c r="F800" s="760"/>
      <c r="G800" s="435" t="s">
        <v>752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754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748</v>
      </c>
      <c r="H802" s="446"/>
      <c r="I802" s="446"/>
      <c r="J802" s="446"/>
      <c r="K802" s="447"/>
      <c r="L802" s="448" t="s">
        <v>753</v>
      </c>
      <c r="M802" s="449"/>
      <c r="N802" s="449"/>
      <c r="O802" s="449"/>
      <c r="P802" s="449"/>
      <c r="Q802" s="449"/>
      <c r="R802" s="449"/>
      <c r="S802" s="449"/>
      <c r="T802" s="449"/>
      <c r="U802" s="449"/>
      <c r="V802" s="449"/>
      <c r="W802" s="449"/>
      <c r="X802" s="450"/>
      <c r="Y802" s="451">
        <v>0</v>
      </c>
      <c r="Z802" s="452"/>
      <c r="AA802" s="452"/>
      <c r="AB802" s="553"/>
      <c r="AC802" s="445" t="s">
        <v>748</v>
      </c>
      <c r="AD802" s="446"/>
      <c r="AE802" s="446"/>
      <c r="AF802" s="446"/>
      <c r="AG802" s="447"/>
      <c r="AH802" s="448" t="s">
        <v>753</v>
      </c>
      <c r="AI802" s="449"/>
      <c r="AJ802" s="449"/>
      <c r="AK802" s="449"/>
      <c r="AL802" s="449"/>
      <c r="AM802" s="449"/>
      <c r="AN802" s="449"/>
      <c r="AO802" s="449"/>
      <c r="AP802" s="449"/>
      <c r="AQ802" s="449"/>
      <c r="AR802" s="449"/>
      <c r="AS802" s="449"/>
      <c r="AT802" s="450"/>
      <c r="AU802" s="451">
        <v>0</v>
      </c>
      <c r="AV802" s="452"/>
      <c r="AW802" s="452"/>
      <c r="AX802" s="453"/>
      <c r="AY802">
        <f t="shared" ref="AY802:AY812" si="115">$AY$800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746</v>
      </c>
      <c r="D845" s="415"/>
      <c r="E845" s="415"/>
      <c r="F845" s="415"/>
      <c r="G845" s="415"/>
      <c r="H845" s="415"/>
      <c r="I845" s="415"/>
      <c r="J845" s="416" t="s">
        <v>745</v>
      </c>
      <c r="K845" s="417"/>
      <c r="L845" s="417"/>
      <c r="M845" s="417"/>
      <c r="N845" s="417"/>
      <c r="O845" s="417"/>
      <c r="P845" s="421" t="s">
        <v>748</v>
      </c>
      <c r="Q845" s="317"/>
      <c r="R845" s="317"/>
      <c r="S845" s="317"/>
      <c r="T845" s="317"/>
      <c r="U845" s="317"/>
      <c r="V845" s="317"/>
      <c r="W845" s="317"/>
      <c r="X845" s="317"/>
      <c r="Y845" s="318">
        <v>1</v>
      </c>
      <c r="Z845" s="319"/>
      <c r="AA845" s="319"/>
      <c r="AB845" s="320"/>
      <c r="AC845" s="322" t="s">
        <v>80</v>
      </c>
      <c r="AD845" s="323"/>
      <c r="AE845" s="323"/>
      <c r="AF845" s="323"/>
      <c r="AG845" s="323"/>
      <c r="AH845" s="418" t="s">
        <v>745</v>
      </c>
      <c r="AI845" s="419"/>
      <c r="AJ845" s="419"/>
      <c r="AK845" s="419"/>
      <c r="AL845" s="326" t="s">
        <v>745</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755</v>
      </c>
      <c r="D878" s="415"/>
      <c r="E878" s="415"/>
      <c r="F878" s="415"/>
      <c r="G878" s="415"/>
      <c r="H878" s="415"/>
      <c r="I878" s="415"/>
      <c r="J878" s="416" t="s">
        <v>745</v>
      </c>
      <c r="K878" s="417"/>
      <c r="L878" s="417"/>
      <c r="M878" s="417"/>
      <c r="N878" s="417"/>
      <c r="O878" s="417"/>
      <c r="P878" s="421" t="s">
        <v>748</v>
      </c>
      <c r="Q878" s="317"/>
      <c r="R878" s="317"/>
      <c r="S878" s="317"/>
      <c r="T878" s="317"/>
      <c r="U878" s="317"/>
      <c r="V878" s="317"/>
      <c r="W878" s="317"/>
      <c r="X878" s="317"/>
      <c r="Y878" s="318">
        <v>1</v>
      </c>
      <c r="Z878" s="319"/>
      <c r="AA878" s="319"/>
      <c r="AB878" s="320"/>
      <c r="AC878" s="322" t="s">
        <v>80</v>
      </c>
      <c r="AD878" s="323"/>
      <c r="AE878" s="323"/>
      <c r="AF878" s="323"/>
      <c r="AG878" s="323"/>
      <c r="AH878" s="418" t="s">
        <v>745</v>
      </c>
      <c r="AI878" s="419"/>
      <c r="AJ878" s="419"/>
      <c r="AK878" s="419"/>
      <c r="AL878" s="326" t="s">
        <v>745</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756</v>
      </c>
      <c r="D911" s="415"/>
      <c r="E911" s="415"/>
      <c r="F911" s="415"/>
      <c r="G911" s="415"/>
      <c r="H911" s="415"/>
      <c r="I911" s="415"/>
      <c r="J911" s="416" t="s">
        <v>745</v>
      </c>
      <c r="K911" s="417"/>
      <c r="L911" s="417"/>
      <c r="M911" s="417"/>
      <c r="N911" s="417"/>
      <c r="O911" s="417"/>
      <c r="P911" s="421" t="s">
        <v>748</v>
      </c>
      <c r="Q911" s="317"/>
      <c r="R911" s="317"/>
      <c r="S911" s="317"/>
      <c r="T911" s="317"/>
      <c r="U911" s="317"/>
      <c r="V911" s="317"/>
      <c r="W911" s="317"/>
      <c r="X911" s="317"/>
      <c r="Y911" s="318">
        <v>0</v>
      </c>
      <c r="Z911" s="319"/>
      <c r="AA911" s="319"/>
      <c r="AB911" s="320"/>
      <c r="AC911" s="322" t="s">
        <v>80</v>
      </c>
      <c r="AD911" s="323"/>
      <c r="AE911" s="323"/>
      <c r="AF911" s="323"/>
      <c r="AG911" s="323"/>
      <c r="AH911" s="418" t="s">
        <v>745</v>
      </c>
      <c r="AI911" s="419"/>
      <c r="AJ911" s="419"/>
      <c r="AK911" s="419"/>
      <c r="AL911" s="326" t="s">
        <v>745</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757</v>
      </c>
      <c r="D944" s="415"/>
      <c r="E944" s="415"/>
      <c r="F944" s="415"/>
      <c r="G944" s="415"/>
      <c r="H944" s="415"/>
      <c r="I944" s="415"/>
      <c r="J944" s="416" t="s">
        <v>745</v>
      </c>
      <c r="K944" s="417"/>
      <c r="L944" s="417"/>
      <c r="M944" s="417"/>
      <c r="N944" s="417"/>
      <c r="O944" s="417"/>
      <c r="P944" s="421" t="s">
        <v>748</v>
      </c>
      <c r="Q944" s="317"/>
      <c r="R944" s="317"/>
      <c r="S944" s="317"/>
      <c r="T944" s="317"/>
      <c r="U944" s="317"/>
      <c r="V944" s="317"/>
      <c r="W944" s="317"/>
      <c r="X944" s="317"/>
      <c r="Y944" s="318">
        <v>0</v>
      </c>
      <c r="Z944" s="319"/>
      <c r="AA944" s="319"/>
      <c r="AB944" s="320"/>
      <c r="AC944" s="322" t="s">
        <v>80</v>
      </c>
      <c r="AD944" s="323"/>
      <c r="AE944" s="323"/>
      <c r="AF944" s="323"/>
      <c r="AG944" s="323"/>
      <c r="AH944" s="418" t="s">
        <v>745</v>
      </c>
      <c r="AI944" s="419"/>
      <c r="AJ944" s="419"/>
      <c r="AK944" s="419"/>
      <c r="AL944" s="326" t="s">
        <v>745</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c r="D1110" s="887"/>
      <c r="E1110" s="262" t="s">
        <v>745</v>
      </c>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50" man="1"/>
    <brk id="699" max="50" man="1"/>
    <brk id="735"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739</v>
      </c>
      <c r="R8" s="13" t="str">
        <f t="shared" si="3"/>
        <v>その他</v>
      </c>
      <c r="S8" s="13" t="str">
        <f t="shared" si="4"/>
        <v>その他</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その他</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2021-06-07T07:53:55Z</cp:lastPrinted>
  <dcterms:created xsi:type="dcterms:W3CDTF">2012-03-13T00:50:25Z</dcterms:created>
  <dcterms:modified xsi:type="dcterms:W3CDTF">2021-09-02T13:02:14Z</dcterms:modified>
</cp:coreProperties>
</file>