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degawa-y2pi\Desktop\行政事業レビュー（出川分）\"/>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c r="P28" i="3" s="1"/>
  <c r="W29" i="3"/>
  <c r="L722" i="3"/>
  <c r="L723" i="3"/>
  <c r="L724" i="3"/>
  <c r="L725" i="3"/>
  <c r="L721" i="3"/>
  <c r="I721" i="3"/>
  <c r="I722" i="3"/>
  <c r="I723" i="3"/>
  <c r="I724" i="3"/>
  <c r="I725" i="3"/>
  <c r="AV2" i="3"/>
  <c r="AR2" i="3"/>
  <c r="C25" i="4"/>
  <c r="P18" i="3"/>
  <c r="P20" i="3" s="1"/>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D11" i="4" s="1"/>
  <c r="M10" i="4"/>
  <c r="H10" i="4"/>
  <c r="C10" i="4"/>
  <c r="M9" i="4"/>
  <c r="H9" i="4"/>
  <c r="C9" i="4"/>
  <c r="R8" i="4"/>
  <c r="M8" i="4"/>
  <c r="H8" i="4"/>
  <c r="C8" i="4"/>
  <c r="R7" i="4"/>
  <c r="M7" i="4"/>
  <c r="H7" i="4"/>
  <c r="C7" i="4"/>
  <c r="R6" i="4"/>
  <c r="M6" i="4"/>
  <c r="H6" i="4"/>
  <c r="C6" i="4"/>
  <c r="R5" i="4"/>
  <c r="M5" i="4"/>
  <c r="H5" i="4"/>
  <c r="C5" i="4"/>
  <c r="R4" i="4"/>
  <c r="M4" i="4"/>
  <c r="N4" i="4" s="1"/>
  <c r="N5" i="4" s="1"/>
  <c r="N6" i="4" s="1"/>
  <c r="H4" i="4"/>
  <c r="I4" i="4" s="1"/>
  <c r="C4" i="4"/>
  <c r="R3" i="4"/>
  <c r="M3" i="4"/>
  <c r="H3" i="4"/>
  <c r="C3" i="4"/>
  <c r="R2" i="4"/>
  <c r="S2" i="4"/>
  <c r="M2" i="4"/>
  <c r="N2" i="4" s="1"/>
  <c r="N3" i="4" s="1"/>
  <c r="H2" i="4"/>
  <c r="I2" i="4"/>
  <c r="I3" i="4"/>
  <c r="C2" i="4"/>
  <c r="D2" i="4"/>
  <c r="D3" i="4" s="1"/>
  <c r="D4" i="4" s="1"/>
  <c r="D5" i="4" s="1"/>
  <c r="D6" i="4" s="1"/>
  <c r="D7" i="4" s="1"/>
  <c r="D8" i="4" s="1"/>
  <c r="D9" i="4" s="1"/>
  <c r="D10" i="4" s="1"/>
  <c r="W28" i="3"/>
  <c r="S3" i="4"/>
  <c r="S4" i="4" s="1"/>
  <c r="S5" i="4" s="1"/>
  <c r="S6" i="4" s="1"/>
  <c r="S7" i="4" s="1"/>
  <c r="S8" i="4" s="1"/>
  <c r="P10" i="4" s="1"/>
  <c r="G11" i="3" s="1"/>
  <c r="N7" i="4" l="1"/>
  <c r="N8" i="4" s="1"/>
  <c r="N9" i="4" s="1"/>
  <c r="N10" i="4" s="1"/>
  <c r="N11" i="4" s="1"/>
  <c r="K13" i="4" s="1"/>
  <c r="AE8" i="3"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12" i="4"/>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<sst xmlns="http://schemas.openxmlformats.org/spreadsheetml/2006/main" count="2857" uniqueCount="562">
  <si>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</si>
  <si>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</si>
  <si>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</si>
  <si>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</si>
  <si>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</si>
  <si>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</si>
  <si>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</si>
  <si>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</si>
  <si>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</si>
  <si>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</si>
  <si>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</si>
  <si>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</si>
  <si>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</si>
  <si>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</si>
  <si>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</si>
  <si>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</si>
  <si>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</si>
  <si>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</si>
  <si>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</si>
  <si>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</si>
  <si>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</si>
  <si>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</si>
  <si>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</si>
  <si>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</si>
  <si>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</si>
  <si>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</si>
  <si>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</si>
  <si>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</si>
  <si>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</si>
  <si>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</si>
  <si>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</si>
  <si>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</si>
  <si>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</si>
  <si>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</si>
  <si>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</si>
  <si>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</si>
  <si>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</si>
  <si>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</si>
  <si>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</si>
  <si>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</si>
  <si>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</si>
  <si>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</si>
  <si>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</si>
  <si>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</si>
  <si>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</si>
  <si>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</si>
  <si>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</si>
  <si>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</si>
  <si>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</si>
  <si>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</si>
  <si>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</si>
  <si>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</si>
  <si>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</si>
  <si>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</si>
  <si>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</si>
  <si>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</si>
  <si>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</si>
  <si>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</si>
  <si>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</si>
  <si>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</si>
  <si>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</si>
  <si>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</si>
  <si>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</si>
  <si>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</si>
  <si>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</si>
  <si>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</si>
  <si>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</si>
  <si>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</si>
  <si>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</si>
  <si>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</si>
  <si>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</si>
  <si>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</si>
  <si>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</si>
  <si>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</si>
  <si>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</si>
  <si>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</si>
  <si>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</si>
  <si>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</si>
  <si>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</si>
  <si>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</si>
  <si>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</si>
  <si>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</si>
  <si>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</si>
  <si>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</si>
  <si>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</si>
  <si>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</si>
  <si>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</si>
  <si>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</si>
  <si>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</si>
  <si>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</si>
  <si>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</si>
  <si>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</si>
  <si>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</si>
  <si>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</si>
  <si>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</si>
  <si>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</si>
  <si>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</si>
  <si>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</si>
  <si>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</si>
  <si>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</si>
  <si>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</si>
  <si>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</si>
  <si>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</si>
  <si>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</si>
  <si>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</si>
  <si>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</si>
  <si>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</si>
  <si>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</si>
  <si>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</si>
  <si>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</si>
  <si>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</si>
  <si>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</si>
  <si>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</si>
  <si>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</si>
  <si>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</si>
  <si>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</si>
  <si>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</si>
  <si>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</si>
  <si>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</si>
  <si>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</si>
  <si>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</si>
  <si>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</si>
  <si>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</si>
  <si>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</si>
  <si>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</si>
  <si>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</si>
  <si>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</si>
  <si>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</si>
  <si>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</si>
  <si>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</si>
  <si>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</si>
  <si>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</si>
  <si>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</si>
  <si>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</si>
  <si>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</si>
  <si>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</si>
  <si>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</si>
  <si>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</si>
  <si>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</si>
  <si>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</si>
  <si>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</si>
  <si>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</si>
  <si>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</si>
  <si>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</si>
  <si>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</si>
  <si>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</si>
  <si>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</si>
  <si>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</si>
  <si>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</si>
  <si>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</si>
  <si>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</si>
  <si>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</si>
  <si>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</si>
  <si>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</si>
  <si>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</si>
  <si>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</si>
  <si>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</si>
  <si>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</si>
  <si>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</si>
  <si>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</si>
  <si>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</si>
  <si>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</si>
  <si>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</si>
  <si>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</si>
  <si>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</si>
  <si>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</si>
  <si>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</si>
  <si>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</si>
  <si>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</si>
  <si>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</si>
  <si>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</si>
  <si>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</si>
  <si>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</si>
  <si>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</si>
  <si>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</si>
  <si>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</si>
  <si>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</si>
  <si>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</si>
  <si>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</si>
  <si>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</si>
  <si>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</si>
  <si>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</si>
  <si>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</si>
  <si>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</si>
  <si>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</si>
  <si>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</si>
  <si>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</si>
  <si>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</si>
  <si>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</si>
  <si>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</si>
  <si>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</si>
  <si>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</si>
  <si>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</si>
  <si>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</si>
  <si>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</si>
  <si>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</si>
  <si>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</si>
  <si>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</si>
  <si>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</si>
  <si>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</si>
  <si>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</si>
  <si>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</si>
  <si>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</si>
  <si>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</si>
  <si>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</si>
  <si>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</si>
  <si>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</si>
  <si>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</si>
  <si>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</si>
  <si>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</si>
  <si>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</si>
  <si>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</si>
  <si>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</si>
  <si>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</si>
  <si>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</si>
  <si>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</si>
  <si>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</si>
  <si>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</si>
  <si>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</si>
  <si>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</si>
  <si>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</si>
  <si>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</si>
  <si>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</si>
  <si>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</si>
  <si>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</si>
  <si>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</si>
  <si>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</si>
  <si>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</si>
  <si>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</si>
  <si>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</si>
  <si>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</si>
  <si>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</si>
  <si>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</si>
  <si>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</si>
  <si>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</si>
  <si>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</si>
  <si>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</si>
  <si>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</si>
  <si>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</si>
  <si>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</si>
  <si>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</si>
  <si>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</si>
  <si>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</si>
  <si>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</si>
  <si>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</si>
  <si>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</si>
  <si>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</si>
  <si>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</si>
  <si>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</si>
  <si>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</si>
  <si>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</si>
  <si>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</si>
  <si>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</si>
  <si>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</si>
  <si>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</si>
  <si>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</si>
  <si>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</si>
  <si>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</si>
  <si>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</si>
  <si>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</si>
  <si>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</si>
  <si>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</si>
  <si>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</si>
  <si>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</si>
  <si>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</si>
  <si>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</si>
  <si>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</si>
  <si>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</si>
  <si>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</si>
  <si>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</si>
  <si>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</si>
  <si>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</si>
  <si>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</si>
  <si>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</si>
  <si>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</si>
  <si>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</si>
  <si>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</si>
  <si>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</si>
  <si>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</si>
  <si>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</si>
  <si>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</si>
  <si>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</si>
  <si>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</si>
  <si>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</si>
  <si>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</si>
  <si>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</si>
  <si>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</si>
  <si>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</si>
  <si>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</si>
  <si>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</si>
  <si>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</si>
  <si>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</si>
  <si>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</si>
  <si>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</si>
  <si>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</si>
  <si>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</si>
  <si>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</si>
  <si>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</si>
  <si>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</si>
  <si>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</si>
  <si>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</si>
  <si>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</si>
  <si>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</si>
  <si>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</si>
  <si>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</si>
  <si>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</si>
  <si>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</si>
  <si>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</si>
  <si>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</si>
  <si>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</si>
  <si>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</si>
  <si>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</si>
  <si>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</si>
  <si>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</si>
  <si>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</si>
  <si>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</si>
  <si>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</si>
  <si>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</si>
  <si>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</si>
  <si>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</si>
  <si>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</si>
  <si>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</si>
  <si>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</si>
  <si>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</si>
  <si>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</si>
  <si>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</si>
  <si>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</si>
  <si>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</si>
  <si>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</si>
  <si>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</si>
  <si>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</si>
  <si>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</si>
  <si>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</si>
  <si>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</si>
  <si>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</si>
  <si>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</si>
  <si>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</si>
  <si>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</si>
  <si>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</si>
  <si>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</si>
  <si>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</si>
  <si>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</si>
  <si>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</si>
  <si>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</si>
  <si>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</si>
  <si>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</si>
  <si>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</si>
  <si>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</si>
  <si>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</si>
  <si>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</si>
  <si>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</si>
  <si>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</si>
  <si>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</si>
  <si>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</si>
  <si>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</si>
  <si>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</si>
  <si>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</si>
  <si>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</si>
  <si>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</si>
  <si>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</si>
  <si>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</si>
  <si>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</si>
  <si>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</si>
  <si>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</si>
  <si>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</si>
  <si>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</si>
  <si>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</si>
  <si>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</si>
  <si>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</si>
  <si>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</si>
  <si>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</si>
  <si>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</si>
  <si>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</si>
  <si>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</si>
  <si>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</si>
  <si>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</si>
  <si>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</si>
  <si>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</si>
  <si>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</si>
  <si>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</si>
  <si>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</si>
  <si>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</si>
  <si>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</si>
  <si>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</si>
  <si>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</si>
  <si>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</si>
  <si>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</si>
  <si>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</si>
  <si>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</si>
  <si>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</si>
  <si>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</si>
  <si>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</si>
  <si>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</si>
  <si>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</si>
  <si>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</si>
  <si>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</si>
  <si>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</si>
  <si>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</si>
  <si>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</si>
  <si>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</si>
  <si>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</si>
  <si>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</si>
  <si>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</si>
  <si>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</si>
  <si>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</si>
  <si>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</si>
  <si>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</si>
  <si>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</si>
  <si>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</si>
  <si>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</si>
  <si>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</si>
  <si>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</si>
  <si>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</si>
  <si>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</si>
  <si>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</si>
  <si>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</si>
  <si>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</si>
  <si>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</si>
  <si>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</si>
  <si>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</si>
  <si>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</si>
  <si>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</si>
  <si>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</si>
  <si>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</si>
  <si>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</si>
  <si>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</si>
  <si>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</si>
  <si>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</si>
  <si>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</si>
  <si>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</si>
  <si>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</si>
  <si>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</si>
  <si>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</si>
  <si>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</si>
  <si>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</si>
  <si>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</si>
  <si>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</si>
  <si>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</si>
  <si>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</si>
  <si>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</si>
  <si>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</si>
  <si>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</si>
  <si>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</si>
  <si>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</si>
  <si>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</si>
  <si>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</si>
  <si>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</si>
  <si>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</si>
  <si>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</si>
  <si>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</si>
  <si>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</si>
  <si>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</si>
  <si>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</si>
  <si>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</si>
  <si>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</si>
  <si>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</si>
  <si>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</si>
  <si>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</si>
  <si>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</si>
  <si>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</si>
  <si>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</si>
  <si>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</si>
  <si>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</si>
  <si>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</si>
  <si>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</si>
  <si>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</si>
  <si>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</si>
  <si>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</si>
  <si>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</si>
  <si>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</si>
  <si>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</si>
  <si>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</si>
  <si>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</si>
  <si>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</si>
  <si>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</si>
  <si>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</si>
  <si>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</si>
  <si>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</si>
  <si>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</si>
  <si>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</si>
  <si>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</si>
  <si>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</si>
  <si>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</si>
  <si>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</si>
  <si>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</si>
  <si>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</si>
  <si>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</si>
  <si>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</si>
  <si>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</si>
  <si>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</si>
  <si>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</si>
  <si>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</si>
  <si>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</si>
  <si>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</si>
  <si>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</si>
  <si>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</si>
  <si>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</si>
  <si>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</si>
  <si>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</si>
  <si>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</si>
  <si>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</si>
  <si>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</si>
  <si>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</si>
  <si>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</si>
  <si>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</si>
  <si>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</si>
  <si>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</si>
  <si>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</si>
  <si>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</si>
  <si>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</si>
  <si>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</si>
  <si>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</si>
  <si>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</si>
  <si>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</si>
  <si>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</si>
  <si>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</si>
  <si>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</si>
  <si>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</si>
  <si>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</si>
  <si>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</si>
  <si>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</si>
  <si>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</si>
  <si>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</si>
  <si>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</si>
  <si>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</si>
  <si>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</si>
  <si>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</si>
  <si>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</si>
  <si>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</si>
  <si>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</si>
  <si>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</si>
  <si>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</si>
  <si>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</si>
  <si>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</si>
  <si>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自転車活用推進に関する施策を推進するために必要な経費</t>
    <phoneticPr fontId="5"/>
  </si>
  <si>
    <t>国土交通省</t>
  </si>
  <si>
    <t>道路局</t>
    <rPh sb="0" eb="3">
      <t>ドウロキョク</t>
    </rPh>
    <phoneticPr fontId="5"/>
  </si>
  <si>
    <t>自転車活用推進本部事務局</t>
    <rPh sb="0" eb="3">
      <t>ジテンシャ</t>
    </rPh>
    <rPh sb="3" eb="5">
      <t>カツヨウ</t>
    </rPh>
    <rPh sb="5" eb="7">
      <t>スイシン</t>
    </rPh>
    <rPh sb="7" eb="9">
      <t>ホンブ</t>
    </rPh>
    <rPh sb="9" eb="12">
      <t>ジムキョク</t>
    </rPh>
    <phoneticPr fontId="5"/>
  </si>
  <si>
    <t>参事官　大野　昌仁</t>
    <rPh sb="0" eb="3">
      <t>サンジカン</t>
    </rPh>
    <rPh sb="4" eb="6">
      <t>オオノ</t>
    </rPh>
    <rPh sb="7" eb="9">
      <t>マサヒト</t>
    </rPh>
    <phoneticPr fontId="5"/>
  </si>
  <si>
    <t>○</t>
  </si>
  <si>
    <t>自転車活用推進法（平成28年法律第113号）</t>
    <rPh sb="0" eb="3">
      <t>ジテンシャ</t>
    </rPh>
    <rPh sb="3" eb="5">
      <t>カツヨウ</t>
    </rPh>
    <rPh sb="5" eb="8">
      <t>スイシンホウ</t>
    </rPh>
    <rPh sb="9" eb="11">
      <t>ヘイセイ</t>
    </rPh>
    <rPh sb="13" eb="14">
      <t>ネン</t>
    </rPh>
    <rPh sb="14" eb="16">
      <t>ホウリツ</t>
    </rPh>
    <rPh sb="16" eb="17">
      <t>ダイ</t>
    </rPh>
    <rPh sb="20" eb="21">
      <t>ゴウ</t>
    </rPh>
    <phoneticPr fontId="5"/>
  </si>
  <si>
    <t xml:space="preserve">極めて身近な交通手段である自転車の活用を総合的かつ計画的に推進し、もって環境への負荷の低減、災害時における交通の機能の維持、国民の健康の増進に寄与することを目的とする。
</t>
    <rPh sb="0" eb="1">
      <t>キワ</t>
    </rPh>
    <rPh sb="3" eb="5">
      <t>ミジカ</t>
    </rPh>
    <rPh sb="6" eb="8">
      <t>コウツウ</t>
    </rPh>
    <rPh sb="8" eb="10">
      <t>シュダン</t>
    </rPh>
    <rPh sb="36" eb="38">
      <t>カンキョウ</t>
    </rPh>
    <rPh sb="40" eb="42">
      <t>フカ</t>
    </rPh>
    <rPh sb="43" eb="45">
      <t>テイゲン</t>
    </rPh>
    <rPh sb="46" eb="49">
      <t>サイガイジ</t>
    </rPh>
    <rPh sb="53" eb="55">
      <t>コウツウ</t>
    </rPh>
    <rPh sb="56" eb="58">
      <t>キノウ</t>
    </rPh>
    <rPh sb="59" eb="61">
      <t>イジ</t>
    </rPh>
    <rPh sb="62" eb="64">
      <t>コクミン</t>
    </rPh>
    <rPh sb="65" eb="67">
      <t>ケンコウ</t>
    </rPh>
    <rPh sb="68" eb="70">
      <t>ゾウシン</t>
    </rPh>
    <rPh sb="71" eb="73">
      <t>キヨ</t>
    </rPh>
    <rPh sb="78" eb="80">
      <t>モクテキ</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</si>
  <si>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</si>
  <si>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</si>
  <si>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</si>
  <si>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</si>
  <si>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計画の推進に向けた課題を検討するための経費であり、定量的な目標及び成果実績を定めることは、現時点では困難である。</t>
    <rPh sb="0" eb="2">
      <t>ケイカク</t>
    </rPh>
    <rPh sb="3" eb="5">
      <t>スイシン</t>
    </rPh>
    <rPh sb="6" eb="7">
      <t>ム</t>
    </rPh>
    <rPh sb="9" eb="11">
      <t>カダイ</t>
    </rPh>
    <rPh sb="12" eb="14">
      <t>ケントウ</t>
    </rPh>
    <rPh sb="19" eb="21">
      <t>ケイヒ</t>
    </rPh>
    <rPh sb="25" eb="28">
      <t>テイリョウテキ</t>
    </rPh>
    <rPh sb="29" eb="31">
      <t>モクヒョウ</t>
    </rPh>
    <rPh sb="31" eb="32">
      <t>オヨ</t>
    </rPh>
    <rPh sb="33" eb="35">
      <t>セイカ</t>
    </rPh>
    <rPh sb="35" eb="37">
      <t>ジッセキ</t>
    </rPh>
    <rPh sb="38" eb="39">
      <t>サダ</t>
    </rPh>
    <rPh sb="45" eb="48">
      <t>ゲンジテン</t>
    </rPh>
    <rPh sb="50" eb="52">
      <t>コンナン</t>
    </rPh>
    <phoneticPr fontId="5"/>
  </si>
  <si>
    <t>件</t>
    <rPh sb="0" eb="1">
      <t>ケン</t>
    </rPh>
    <phoneticPr fontId="5"/>
  </si>
  <si>
    <t>検討及び調査の実施件数</t>
    <rPh sb="0" eb="2">
      <t>ケントウ</t>
    </rPh>
    <rPh sb="2" eb="3">
      <t>オヨ</t>
    </rPh>
    <rPh sb="4" eb="6">
      <t>チョウサ</t>
    </rPh>
    <rPh sb="7" eb="9">
      <t>ジッシ</t>
    </rPh>
    <rPh sb="9" eb="11">
      <t>ケンスウ</t>
    </rPh>
    <phoneticPr fontId="5"/>
  </si>
  <si>
    <t>検討及び調査に必要な経費／検討及び調査の実施件数　　　　　　　　　　　　　　</t>
    <rPh sb="0" eb="2">
      <t>ケントウ</t>
    </rPh>
    <rPh sb="2" eb="3">
      <t>オヨ</t>
    </rPh>
    <rPh sb="4" eb="6">
      <t>チョウサ</t>
    </rPh>
    <rPh sb="7" eb="9">
      <t>ヒツヨウ</t>
    </rPh>
    <rPh sb="10" eb="12">
      <t>ケイヒ</t>
    </rPh>
    <rPh sb="13" eb="15">
      <t>ケントウ</t>
    </rPh>
    <rPh sb="15" eb="16">
      <t>オヨ</t>
    </rPh>
    <rPh sb="17" eb="19">
      <t>チョウサ</t>
    </rPh>
    <rPh sb="20" eb="22">
      <t>ジッシ</t>
    </rPh>
    <rPh sb="22" eb="24">
      <t>ケンスウ</t>
    </rPh>
    <phoneticPr fontId="5"/>
  </si>
  <si>
    <t>‐</t>
  </si>
  <si>
    <t>無</t>
  </si>
  <si>
    <t>【成果目標】
自転車活用推進計画の施策推進にあたっての課題が適切に検討、解決される。
【達成状況・実績】
（H30年度より実施）</t>
    <rPh sb="1" eb="3">
      <t>セイカ</t>
    </rPh>
    <rPh sb="3" eb="5">
      <t>モクヒョウ</t>
    </rPh>
    <rPh sb="7" eb="10">
      <t>ジテンシャ</t>
    </rPh>
    <rPh sb="10" eb="12">
      <t>カツヨウ</t>
    </rPh>
    <rPh sb="12" eb="14">
      <t>スイシン</t>
    </rPh>
    <rPh sb="14" eb="16">
      <t>ケイカク</t>
    </rPh>
    <rPh sb="17" eb="19">
      <t>セサク</t>
    </rPh>
    <rPh sb="19" eb="21">
      <t>スイシン</t>
    </rPh>
    <rPh sb="27" eb="29">
      <t>カダイ</t>
    </rPh>
    <rPh sb="30" eb="32">
      <t>テキセツ</t>
    </rPh>
    <rPh sb="33" eb="35">
      <t>ケントウ</t>
    </rPh>
    <rPh sb="36" eb="38">
      <t>カイケツ</t>
    </rPh>
    <rPh sb="44" eb="46">
      <t>タッセイ</t>
    </rPh>
    <rPh sb="46" eb="48">
      <t>ジョウキョウ</t>
    </rPh>
    <rPh sb="49" eb="51">
      <t>ジッセキ</t>
    </rPh>
    <rPh sb="57" eb="59">
      <t>ネンド</t>
    </rPh>
    <rPh sb="61" eb="63">
      <t>ジッシ</t>
    </rPh>
    <phoneticPr fontId="5"/>
  </si>
  <si>
    <t>自転車活用推進法において国の責務とされている。</t>
    <rPh sb="0" eb="3">
      <t>ジテンシャ</t>
    </rPh>
    <rPh sb="3" eb="5">
      <t>カツヨウ</t>
    </rPh>
    <rPh sb="5" eb="8">
      <t>スイシンホウ</t>
    </rPh>
    <rPh sb="12" eb="13">
      <t>クニ</t>
    </rPh>
    <rPh sb="14" eb="16">
      <t>セキム</t>
    </rPh>
    <phoneticPr fontId="5"/>
  </si>
  <si>
    <t>自転車活用推進法において国の責務とされており、優先度の高い事業である。</t>
    <rPh sb="0" eb="3">
      <t>ジテンシャ</t>
    </rPh>
    <rPh sb="3" eb="5">
      <t>カツヨウ</t>
    </rPh>
    <rPh sb="5" eb="8">
      <t>スイシンホウ</t>
    </rPh>
    <rPh sb="12" eb="13">
      <t>クニ</t>
    </rPh>
    <rPh sb="14" eb="16">
      <t>セキム</t>
    </rPh>
    <rPh sb="23" eb="26">
      <t>ユウセンド</t>
    </rPh>
    <rPh sb="27" eb="28">
      <t>タカ</t>
    </rPh>
    <rPh sb="29" eb="31">
      <t>ジギョウ</t>
    </rPh>
    <phoneticPr fontId="5"/>
  </si>
  <si>
    <t>自転車活用推進法において国の責務とされており、社会のニーズを的確に反映している。</t>
  </si>
  <si>
    <t>当該予算の執行は国土交通省で実施し、すべでの支出先を把握可能。</t>
  </si>
  <si>
    <t>様々な自転車活用施策を総合的、計画的に推進する。</t>
    <rPh sb="0" eb="2">
      <t>サマザマ</t>
    </rPh>
    <rPh sb="3" eb="6">
      <t>ジテンシャ</t>
    </rPh>
    <rPh sb="6" eb="8">
      <t>カツヨウ</t>
    </rPh>
    <rPh sb="8" eb="10">
      <t>セサク</t>
    </rPh>
    <rPh sb="11" eb="14">
      <t>ソウゴウテキ</t>
    </rPh>
    <rPh sb="15" eb="18">
      <t>ケイカクテキ</t>
    </rPh>
    <rPh sb="19" eb="21">
      <t>スイシン</t>
    </rPh>
    <phoneticPr fontId="5"/>
  </si>
  <si>
    <t>-</t>
    <phoneticPr fontId="5"/>
  </si>
  <si>
    <t>自転車活用の推進に資する講演会等を開催。</t>
    <rPh sb="0" eb="3">
      <t>ジテンシャ</t>
    </rPh>
    <rPh sb="3" eb="5">
      <t>カツヨウ</t>
    </rPh>
    <rPh sb="6" eb="8">
      <t>スイシン</t>
    </rPh>
    <rPh sb="9" eb="10">
      <t>シ</t>
    </rPh>
    <rPh sb="12" eb="15">
      <t>コウエンカイ</t>
    </rPh>
    <rPh sb="15" eb="16">
      <t>トウ</t>
    </rPh>
    <rPh sb="17" eb="19">
      <t>カイサイ</t>
    </rPh>
    <phoneticPr fontId="5"/>
  </si>
  <si>
    <t>自転車施策は、各分野に広くまたがる施策であり、予算執行に当たっても、各省庁・各局が密接に連携・協力しながら取り組み、効率的・効果的な執行に努めるべき。</t>
    <phoneticPr fontId="5"/>
  </si>
  <si>
    <t>・自転車活用推進法に基づき、自転車の活用の推進に関する目標及び自転車の活用の推進に関し講ずべき必要な法制上又は財政上の措置その他の措置を定めた計画（以下、自転車活用推進計画」という。）を定め、地方自治体が作成する地方版自転車活用推進計画の策定を推進するなどして、自転車の活用の推進に関する施策の総合的かつ計画的な推進を図る。</t>
    <rPh sb="1" eb="4">
      <t>ジテンシャ</t>
    </rPh>
    <rPh sb="4" eb="6">
      <t>カツヨウ</t>
    </rPh>
    <rPh sb="6" eb="8">
      <t>スイシン</t>
    </rPh>
    <rPh sb="8" eb="9">
      <t>ホウ</t>
    </rPh>
    <rPh sb="10" eb="11">
      <t>モト</t>
    </rPh>
    <rPh sb="14" eb="17">
      <t>ジテンシャ</t>
    </rPh>
    <rPh sb="18" eb="20">
      <t>カツヨウ</t>
    </rPh>
    <rPh sb="21" eb="23">
      <t>スイシン</t>
    </rPh>
    <rPh sb="24" eb="25">
      <t>カン</t>
    </rPh>
    <rPh sb="27" eb="29">
      <t>モクヒョウ</t>
    </rPh>
    <rPh sb="29" eb="30">
      <t>オヨ</t>
    </rPh>
    <rPh sb="31" eb="34">
      <t>ジテンシャ</t>
    </rPh>
    <rPh sb="35" eb="37">
      <t>カツヨウ</t>
    </rPh>
    <rPh sb="38" eb="40">
      <t>スイシン</t>
    </rPh>
    <rPh sb="41" eb="42">
      <t>カン</t>
    </rPh>
    <rPh sb="43" eb="44">
      <t>コウ</t>
    </rPh>
    <rPh sb="47" eb="49">
      <t>ヒツヨウ</t>
    </rPh>
    <rPh sb="53" eb="54">
      <t>マタ</t>
    </rPh>
    <rPh sb="55" eb="58">
      <t>ザイセイジョウ</t>
    </rPh>
    <rPh sb="59" eb="61">
      <t>ソチ</t>
    </rPh>
    <rPh sb="63" eb="64">
      <t>タ</t>
    </rPh>
    <rPh sb="65" eb="67">
      <t>ソチ</t>
    </rPh>
    <rPh sb="68" eb="69">
      <t>サダ</t>
    </rPh>
    <rPh sb="71" eb="73">
      <t>ケイカク</t>
    </rPh>
    <rPh sb="74" eb="76">
      <t>イカ</t>
    </rPh>
    <rPh sb="77" eb="80">
      <t>ジテンシャ</t>
    </rPh>
    <rPh sb="80" eb="82">
      <t>カツヨウ</t>
    </rPh>
    <rPh sb="82" eb="84">
      <t>スイシン</t>
    </rPh>
    <rPh sb="84" eb="86">
      <t>ケイカク</t>
    </rPh>
    <rPh sb="93" eb="94">
      <t>サダ</t>
    </rPh>
    <rPh sb="96" eb="98">
      <t>チホウ</t>
    </rPh>
    <rPh sb="98" eb="101">
      <t>ジチタイ</t>
    </rPh>
    <rPh sb="102" eb="104">
      <t>サクセイ</t>
    </rPh>
    <rPh sb="106" eb="109">
      <t>チホウバン</t>
    </rPh>
    <rPh sb="109" eb="112">
      <t>ジテンシャ</t>
    </rPh>
    <rPh sb="112" eb="114">
      <t>カツヨウ</t>
    </rPh>
    <rPh sb="114" eb="116">
      <t>スイシン</t>
    </rPh>
    <rPh sb="116" eb="118">
      <t>ケイカク</t>
    </rPh>
    <rPh sb="119" eb="121">
      <t>サクテイ</t>
    </rPh>
    <rPh sb="122" eb="124">
      <t>スイシン</t>
    </rPh>
    <rPh sb="131" eb="134">
      <t>ジテンシャ</t>
    </rPh>
    <rPh sb="135" eb="137">
      <t>カツヨウ</t>
    </rPh>
    <rPh sb="138" eb="140">
      <t>スイシン</t>
    </rPh>
    <rPh sb="141" eb="142">
      <t>カン</t>
    </rPh>
    <rPh sb="144" eb="146">
      <t>セサク</t>
    </rPh>
    <rPh sb="147" eb="150">
      <t>ソウゴウテキ</t>
    </rPh>
    <rPh sb="152" eb="155">
      <t>ケイカクテキ</t>
    </rPh>
    <rPh sb="156" eb="158">
      <t>スイシン</t>
    </rPh>
    <rPh sb="159" eb="160">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</si>
</sst>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130471</xdr:colOff>
      <xdr:row>743</xdr:row>
      <xdr:rowOff>95250</xdr:rowOff>
    </xdr:from>
    <xdr:to>
      <xdr:col>32</xdr:col>
      <xdr:colOff>107792</xdr:colOff>
      <xdr:row>745</xdr:row>
      <xdr:rowOff>70431</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416721" y="35909250"/>
          <a:ext cx="2222500" cy="68275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100</a:t>
          </a:r>
          <a:r>
            <a:rPr kumimoji="1" lang="ja-JP" altLang="en-US" sz="1100"/>
            <a:t>百万円</a:t>
          </a:r>
          <a:endParaRPr kumimoji="1" lang="en-US" altLang="ja-JP" sz="1100"/>
        </a:p>
      </xdr:txBody>
    </xdr:sp>
    <xdr:clientData/>
  </xdr:twoCellAnchor>
  <xdr:twoCellAnchor>
    <xdr:from>
      <xdr:col>22</xdr:col>
      <xdr:colOff>147495</xdr:colOff>
      <xdr:row>745</xdr:row>
      <xdr:rowOff>98882</xdr:rowOff>
    </xdr:from>
    <xdr:to>
      <xdr:col>31</xdr:col>
      <xdr:colOff>159501</xdr:colOff>
      <xdr:row>746</xdr:row>
      <xdr:rowOff>8806</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4637852" y="36620453"/>
          <a:ext cx="1848970" cy="263710"/>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検討の企画立案・実施</a:t>
          </a:r>
          <a:r>
            <a:rPr kumimoji="1" lang="en-US" altLang="ja-JP" sz="1000"/>
            <a:t>〕</a:t>
          </a:r>
        </a:p>
      </xdr:txBody>
    </xdr:sp>
    <xdr:clientData/>
  </xdr:twoCellAnchor>
  <xdr:twoCellAnchor>
    <xdr:from>
      <xdr:col>27</xdr:col>
      <xdr:colOff>23429</xdr:colOff>
      <xdr:row>746</xdr:row>
      <xdr:rowOff>76042</xdr:rowOff>
    </xdr:from>
    <xdr:to>
      <xdr:col>27</xdr:col>
      <xdr:colOff>23429</xdr:colOff>
      <xdr:row>749</xdr:row>
      <xdr:rowOff>56832</xdr:rowOff>
    </xdr:to>
    <xdr:cxnSp macro="">
      <xdr:nvCxnSpPr>
        <xdr:cNvPr id="25" name="直線矢印コネクタ 24">
          <a:extLst>
            <a:ext uri="{FF2B5EF4-FFF2-40B4-BE49-F238E27FC236}">
              <a16:creationId xmlns:a16="http://schemas.microsoft.com/office/drawing/2014/main" id="{00000000-0008-0000-0000-000019000000}"/>
            </a:ext>
          </a:extLst>
        </xdr:cNvPr>
        <xdr:cNvCxnSpPr/>
      </xdr:nvCxnSpPr>
      <xdr:spPr>
        <a:xfrm>
          <a:off x="5534322" y="36951399"/>
          <a:ext cx="0" cy="104214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141675</xdr:colOff>
      <xdr:row>749</xdr:row>
      <xdr:rowOff>162167</xdr:rowOff>
    </xdr:from>
    <xdr:to>
      <xdr:col>32</xdr:col>
      <xdr:colOff>120492</xdr:colOff>
      <xdr:row>751</xdr:row>
      <xdr:rowOff>84178</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4427925" y="38098881"/>
          <a:ext cx="2223996" cy="629583"/>
        </a:xfrm>
        <a:prstGeom prst="rect">
          <a:avLst/>
        </a:prstGeom>
        <a:solidFill>
          <a:schemeClr val="lt1"/>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民間会社等</a:t>
          </a:r>
          <a:endParaRPr kumimoji="1" lang="en-US" altLang="ja-JP" sz="1100"/>
        </a:p>
      </xdr:txBody>
    </xdr:sp>
    <xdr:clientData/>
  </xdr:twoCellAnchor>
  <xdr:twoCellAnchor>
    <xdr:from>
      <xdr:col>20</xdr:col>
      <xdr:colOff>74568</xdr:colOff>
      <xdr:row>751</xdr:row>
      <xdr:rowOff>93759</xdr:rowOff>
    </xdr:from>
    <xdr:to>
      <xdr:col>35</xdr:col>
      <xdr:colOff>167640</xdr:colOff>
      <xdr:row>752</xdr:row>
      <xdr:rowOff>25401</xdr:rowOff>
    </xdr:to>
    <xdr:sp macro="" textlink="">
      <xdr:nvSpPr>
        <xdr:cNvPr id="29" name="テキスト ボックス 28">
          <a:extLst>
            <a:ext uri="{FF2B5EF4-FFF2-40B4-BE49-F238E27FC236}">
              <a16:creationId xmlns:a16="http://schemas.microsoft.com/office/drawing/2014/main" id="{00000000-0008-0000-0000-00001D000000}"/>
            </a:ext>
            <a:ext uri="{147F2762-F138-4A5C-976F-8EAC2B608ADB}">
              <a16:predDERef xmlns:a16="http://schemas.microsoft.com/office/drawing/2014/main" pred="{00000000-0008-0000-0000-00001B000000}"/>
            </a:ext>
          </a:extLst>
        </xdr:cNvPr>
        <xdr:cNvSpPr txBox="1"/>
      </xdr:nvSpPr>
      <xdr:spPr>
        <a:xfrm>
          <a:off x="3732168" y="38650959"/>
          <a:ext cx="2836272" cy="287242"/>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00"/>
            <a:t>〔</a:t>
          </a:r>
          <a:r>
            <a:rPr kumimoji="1" lang="ja-JP" altLang="en-US" sz="1000"/>
            <a:t>自転車活用施策の推進に関する調査検討等</a:t>
          </a:r>
          <a:r>
            <a:rPr kumimoji="1" lang="en-US" altLang="ja-JP" sz="1000"/>
            <a:t>〕</a:t>
          </a:r>
        </a:p>
      </xdr:txBody>
    </xdr:sp>
    <xdr:clientData/>
  </xdr:twoCellAnchor>
  <xdr:oneCellAnchor>
    <xdr:from>
      <xdr:col>38</xdr:col>
      <xdr:colOff>190500</xdr:colOff>
      <xdr:row>11</xdr:row>
      <xdr:rowOff>231321</xdr:rowOff>
    </xdr:from>
    <xdr:ext cx="247504" cy="342786"/>
    <xdr:sp macro="" textlink="">
      <xdr:nvSpPr>
        <xdr:cNvPr id="7" name="テキスト ボックス 6"/>
        <xdr:cNvSpPr txBox="1"/>
      </xdr:nvSpPr>
      <xdr:spPr>
        <a:xfrm>
          <a:off x="7946571" y="5279571"/>
          <a:ext cx="247504"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endParaRPr kumimoji="1" lang="ja-JP" altLang="en-US" sz="16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C1" zoomScale="75" zoomScaleNormal="75" zoomScaleSheetLayoutView="75" zoomScalePageLayoutView="85" workbookViewId="0">
      <selection activeCell="A10" activeCellId="1" sqref="A752:XFD752 A10:XFD10"/>
    </sheetView>
  </sheetViews>
  <sheetFormatPr defaultRowHeight="13.5" x14ac:dyDescent="0.15"/>
  <cols>
    <col min="1" max="49" width="2.625" customWidth="1"/>
    <col min="50" max="50" width="6.625" customWidth="1"/>
    <col min="51" max="57" width="2.1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467</v>
      </c>
      <c r="AP2" s="186"/>
      <c r="AQ2" s="186"/>
      <c r="AR2" s="86" t="str">
        <f>IF(OR(AO2="　", AO2=""), "", "-")</f>
        <v>-</v>
      </c>
      <c r="AS2" s="187">
        <v>57</v>
      </c>
      <c r="AT2" s="187"/>
      <c r="AU2" s="187"/>
      <c r="AV2" s="52" t="str">
        <f>IF(AW2="", "", "-")</f>
        <v/>
      </c>
      <c r="AW2" s="386"/>
      <c r="AX2" s="386"/>
    </row>
    <row r="3" spans="1:50" ht="21" customHeight="1" thickBot="1" x14ac:dyDescent="0.2">
      <c r="A3" s="492" t="s">
        <v>469</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535</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534</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536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468</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537</v>
      </c>
      <c r="AF5" s="704"/>
      <c r="AG5" s="704"/>
      <c r="AH5" s="704"/>
      <c r="AI5" s="704"/>
      <c r="AJ5" s="704"/>
      <c r="AK5" s="704"/>
      <c r="AL5" s="704"/>
      <c r="AM5" s="704"/>
      <c r="AN5" s="704"/>
      <c r="AO5" s="704"/>
      <c r="AP5" s="705"/>
      <c r="AQ5" s="706" t="s">
        <v>538</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540</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463</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387</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5" t="s">
        <v>388</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51.75" customHeight="1" x14ac:dyDescent="0.15">
      <c r="A9" s="105" t="s">
        <v>24</v>
      </c>
      <c r="B9" s="106"/>
      <c r="C9" s="106"/>
      <c r="D9" s="106"/>
      <c r="E9" s="106"/>
      <c r="F9" s="106"/>
      <c r="G9" s="548" t="s">
        <v>541</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64.5" customHeight="1" x14ac:dyDescent="0.15">
      <c r="A10" s="726" t="s">
        <v>31</v>
      </c>
      <c r="B10" s="727"/>
      <c r="C10" s="727"/>
      <c r="D10" s="727"/>
      <c r="E10" s="727"/>
      <c r="F10" s="727"/>
      <c r="G10" s="662" t="s">
        <v>561</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18.75"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356</v>
      </c>
      <c r="Q12" s="277"/>
      <c r="R12" s="277"/>
      <c r="S12" s="277"/>
      <c r="T12" s="277"/>
      <c r="U12" s="277"/>
      <c r="V12" s="278"/>
      <c r="W12" s="282" t="s">
        <v>357</v>
      </c>
      <c r="X12" s="277"/>
      <c r="Y12" s="277"/>
      <c r="Z12" s="277"/>
      <c r="AA12" s="277"/>
      <c r="AB12" s="277"/>
      <c r="AC12" s="278"/>
      <c r="AD12" s="282" t="s">
        <v>363</v>
      </c>
      <c r="AE12" s="277"/>
      <c r="AF12" s="277"/>
      <c r="AG12" s="277"/>
      <c r="AH12" s="277"/>
      <c r="AI12" s="277"/>
      <c r="AJ12" s="278"/>
      <c r="AK12" s="282" t="s">
        <v>470</v>
      </c>
      <c r="AL12" s="277"/>
      <c r="AM12" s="277"/>
      <c r="AN12" s="277"/>
      <c r="AO12" s="277"/>
      <c r="AP12" s="277"/>
      <c r="AQ12" s="278"/>
      <c r="AR12" s="282" t="s">
        <v>471</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463</v>
      </c>
      <c r="Q13" s="183"/>
      <c r="R13" s="183"/>
      <c r="S13" s="183"/>
      <c r="T13" s="183"/>
      <c r="U13" s="183"/>
      <c r="V13" s="184"/>
      <c r="W13" s="182" t="s">
        <v>463</v>
      </c>
      <c r="X13" s="183"/>
      <c r="Y13" s="183"/>
      <c r="Z13" s="183"/>
      <c r="AA13" s="183"/>
      <c r="AB13" s="183"/>
      <c r="AC13" s="184"/>
      <c r="AD13" s="182" t="s">
        <v>463</v>
      </c>
      <c r="AE13" s="183"/>
      <c r="AF13" s="183"/>
      <c r="AG13" s="183"/>
      <c r="AH13" s="183"/>
      <c r="AI13" s="183"/>
      <c r="AJ13" s="184"/>
      <c r="AK13" s="182"/>
      <c r="AL13" s="183"/>
      <c r="AM13" s="183"/>
      <c r="AN13" s="183"/>
      <c r="AO13" s="183"/>
      <c r="AP13" s="183"/>
      <c r="AQ13" s="184"/>
      <c r="AR13" s="179">
        <v>100</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463</v>
      </c>
      <c r="Q14" s="183"/>
      <c r="R14" s="183"/>
      <c r="S14" s="183"/>
      <c r="T14" s="183"/>
      <c r="U14" s="183"/>
      <c r="V14" s="184"/>
      <c r="W14" s="182" t="s">
        <v>463</v>
      </c>
      <c r="X14" s="183"/>
      <c r="Y14" s="183"/>
      <c r="Z14" s="183"/>
      <c r="AA14" s="183"/>
      <c r="AB14" s="183"/>
      <c r="AC14" s="184"/>
      <c r="AD14" s="182" t="s">
        <v>463</v>
      </c>
      <c r="AE14" s="183"/>
      <c r="AF14" s="183"/>
      <c r="AG14" s="183"/>
      <c r="AH14" s="183"/>
      <c r="AI14" s="183"/>
      <c r="AJ14" s="184"/>
      <c r="AK14" s="182" t="s">
        <v>463</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463</v>
      </c>
      <c r="Q15" s="183"/>
      <c r="R15" s="183"/>
      <c r="S15" s="183"/>
      <c r="T15" s="183"/>
      <c r="U15" s="183"/>
      <c r="V15" s="184"/>
      <c r="W15" s="182" t="s">
        <v>463</v>
      </c>
      <c r="X15" s="183"/>
      <c r="Y15" s="183"/>
      <c r="Z15" s="183"/>
      <c r="AA15" s="183"/>
      <c r="AB15" s="183"/>
      <c r="AC15" s="184"/>
      <c r="AD15" s="182" t="s">
        <v>463</v>
      </c>
      <c r="AE15" s="183"/>
      <c r="AF15" s="183"/>
      <c r="AG15" s="183"/>
      <c r="AH15" s="183"/>
      <c r="AI15" s="183"/>
      <c r="AJ15" s="184"/>
      <c r="AK15" s="182" t="s">
        <v>463</v>
      </c>
      <c r="AL15" s="183"/>
      <c r="AM15" s="183"/>
      <c r="AN15" s="183"/>
      <c r="AO15" s="183"/>
      <c r="AP15" s="183"/>
      <c r="AQ15" s="184"/>
      <c r="AR15" s="182" t="s">
        <v>463</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463</v>
      </c>
      <c r="Q16" s="183"/>
      <c r="R16" s="183"/>
      <c r="S16" s="183"/>
      <c r="T16" s="183"/>
      <c r="U16" s="183"/>
      <c r="V16" s="184"/>
      <c r="W16" s="182" t="s">
        <v>463</v>
      </c>
      <c r="X16" s="183"/>
      <c r="Y16" s="183"/>
      <c r="Z16" s="183"/>
      <c r="AA16" s="183"/>
      <c r="AB16" s="183"/>
      <c r="AC16" s="184"/>
      <c r="AD16" s="182" t="s">
        <v>463</v>
      </c>
      <c r="AE16" s="183"/>
      <c r="AF16" s="183"/>
      <c r="AG16" s="183"/>
      <c r="AH16" s="183"/>
      <c r="AI16" s="183"/>
      <c r="AJ16" s="184"/>
      <c r="AK16" s="182" t="s">
        <v>463</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463</v>
      </c>
      <c r="Q17" s="183"/>
      <c r="R17" s="183"/>
      <c r="S17" s="183"/>
      <c r="T17" s="183"/>
      <c r="U17" s="183"/>
      <c r="V17" s="184"/>
      <c r="W17" s="182" t="s">
        <v>463</v>
      </c>
      <c r="X17" s="183"/>
      <c r="Y17" s="183"/>
      <c r="Z17" s="183"/>
      <c r="AA17" s="183"/>
      <c r="AB17" s="183"/>
      <c r="AC17" s="184"/>
      <c r="AD17" s="182" t="s">
        <v>463</v>
      </c>
      <c r="AE17" s="183"/>
      <c r="AF17" s="183"/>
      <c r="AG17" s="183"/>
      <c r="AH17" s="183"/>
      <c r="AI17" s="183"/>
      <c r="AJ17" s="184"/>
      <c r="AK17" s="182" t="s">
        <v>463</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0</v>
      </c>
      <c r="AL18" s="204"/>
      <c r="AM18" s="204"/>
      <c r="AN18" s="204"/>
      <c r="AO18" s="204"/>
      <c r="AP18" s="204"/>
      <c r="AQ18" s="205"/>
      <c r="AR18" s="203">
        <f>SUM(AR13:AX17)</f>
        <v>100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499</v>
      </c>
      <c r="H21" s="899"/>
      <c r="I21" s="899"/>
      <c r="J21" s="899"/>
      <c r="K21" s="899"/>
      <c r="L21" s="899"/>
      <c r="M21" s="899"/>
      <c r="N21" s="899"/>
      <c r="O21" s="899"/>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479</v>
      </c>
      <c r="B22" s="160"/>
      <c r="C22" s="160"/>
      <c r="D22" s="160"/>
      <c r="E22" s="160"/>
      <c r="F22" s="161"/>
      <c r="G22" s="144" t="s">
        <v>478</v>
      </c>
      <c r="H22" s="145"/>
      <c r="I22" s="145"/>
      <c r="J22" s="145"/>
      <c r="K22" s="145"/>
      <c r="L22" s="145"/>
      <c r="M22" s="145"/>
      <c r="N22" s="145"/>
      <c r="O22" s="146"/>
      <c r="P22" s="168" t="s">
        <v>477</v>
      </c>
      <c r="Q22" s="145"/>
      <c r="R22" s="145"/>
      <c r="S22" s="145"/>
      <c r="T22" s="145"/>
      <c r="U22" s="145"/>
      <c r="V22" s="146"/>
      <c r="W22" s="168" t="s">
        <v>476</v>
      </c>
      <c r="X22" s="145"/>
      <c r="Y22" s="145"/>
      <c r="Z22" s="145"/>
      <c r="AA22" s="145"/>
      <c r="AB22" s="145"/>
      <c r="AC22" s="146"/>
      <c r="AD22" s="168" t="s">
        <v>475</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542</v>
      </c>
      <c r="H23" s="148"/>
      <c r="I23" s="148"/>
      <c r="J23" s="148"/>
      <c r="K23" s="148"/>
      <c r="L23" s="148"/>
      <c r="M23" s="148"/>
      <c r="N23" s="148"/>
      <c r="O23" s="149"/>
      <c r="P23" s="179" t="s">
        <v>463</v>
      </c>
      <c r="Q23" s="180"/>
      <c r="R23" s="180"/>
      <c r="S23" s="180"/>
      <c r="T23" s="180"/>
      <c r="U23" s="180"/>
      <c r="V23" s="181"/>
      <c r="W23" s="179">
        <v>1</v>
      </c>
      <c r="X23" s="180"/>
      <c r="Y23" s="180"/>
      <c r="Z23" s="180"/>
      <c r="AA23" s="180"/>
      <c r="AB23" s="180"/>
      <c r="AC23" s="181"/>
      <c r="AD23" s="170" t="s">
        <v>463</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543</v>
      </c>
      <c r="H24" s="151"/>
      <c r="I24" s="151"/>
      <c r="J24" s="151"/>
      <c r="K24" s="151"/>
      <c r="L24" s="151"/>
      <c r="M24" s="151"/>
      <c r="N24" s="151"/>
      <c r="O24" s="152"/>
      <c r="P24" s="182" t="s">
        <v>463</v>
      </c>
      <c r="Q24" s="183"/>
      <c r="R24" s="183"/>
      <c r="S24" s="183"/>
      <c r="T24" s="183"/>
      <c r="U24" s="183"/>
      <c r="V24" s="184"/>
      <c r="W24" s="182">
        <v>1</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544</v>
      </c>
      <c r="H25" s="151"/>
      <c r="I25" s="151"/>
      <c r="J25" s="151"/>
      <c r="K25" s="151"/>
      <c r="L25" s="151"/>
      <c r="M25" s="151"/>
      <c r="N25" s="151"/>
      <c r="O25" s="152"/>
      <c r="P25" s="182" t="s">
        <v>463</v>
      </c>
      <c r="Q25" s="183"/>
      <c r="R25" s="183"/>
      <c r="S25" s="183"/>
      <c r="T25" s="183"/>
      <c r="U25" s="183"/>
      <c r="V25" s="184"/>
      <c r="W25" s="182">
        <v>1</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545</v>
      </c>
      <c r="H26" s="151"/>
      <c r="I26" s="151"/>
      <c r="J26" s="151"/>
      <c r="K26" s="151"/>
      <c r="L26" s="151"/>
      <c r="M26" s="151"/>
      <c r="N26" s="151"/>
      <c r="O26" s="152"/>
      <c r="P26" s="182" t="s">
        <v>463</v>
      </c>
      <c r="Q26" s="183"/>
      <c r="R26" s="183"/>
      <c r="S26" s="183"/>
      <c r="T26" s="183"/>
      <c r="U26" s="183"/>
      <c r="V26" s="184"/>
      <c r="W26" s="182">
        <v>97</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197</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21</v>
      </c>
      <c r="H29" s="157"/>
      <c r="I29" s="157"/>
      <c r="J29" s="157"/>
      <c r="K29" s="157"/>
      <c r="L29" s="157"/>
      <c r="M29" s="157"/>
      <c r="N29" s="157"/>
      <c r="O29" s="158"/>
      <c r="P29" s="206">
        <f>AK13</f>
        <v>0</v>
      </c>
      <c r="Q29" s="207"/>
      <c r="R29" s="207"/>
      <c r="S29" s="207"/>
      <c r="T29" s="207"/>
      <c r="U29" s="207"/>
      <c r="V29" s="208"/>
      <c r="W29" s="206">
        <f>AR13</f>
        <v>100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493</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356</v>
      </c>
      <c r="AF30" s="377"/>
      <c r="AG30" s="377"/>
      <c r="AH30" s="377"/>
      <c r="AI30" s="377" t="s">
        <v>357</v>
      </c>
      <c r="AJ30" s="377"/>
      <c r="AK30" s="377"/>
      <c r="AL30" s="377"/>
      <c r="AM30" s="377" t="s">
        <v>363</v>
      </c>
      <c r="AN30" s="377"/>
      <c r="AO30" s="377"/>
      <c r="AP30" s="378"/>
      <c r="AQ30" s="630" t="s">
        <v>354</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463</v>
      </c>
      <c r="AR31" s="198"/>
      <c r="AS31" s="132" t="s">
        <v>355</v>
      </c>
      <c r="AT31" s="133"/>
      <c r="AU31" s="265" t="s">
        <v>463</v>
      </c>
      <c r="AV31" s="265"/>
      <c r="AW31" s="368" t="s">
        <v>301</v>
      </c>
      <c r="AX31" s="369"/>
    </row>
    <row r="32" spans="1:50" ht="23.25" customHeight="1" x14ac:dyDescent="0.15">
      <c r="A32" s="536"/>
      <c r="B32" s="534"/>
      <c r="C32" s="534"/>
      <c r="D32" s="534"/>
      <c r="E32" s="534"/>
      <c r="F32" s="535"/>
      <c r="G32" s="510" t="s">
        <v>463</v>
      </c>
      <c r="H32" s="511"/>
      <c r="I32" s="511"/>
      <c r="J32" s="511"/>
      <c r="K32" s="511"/>
      <c r="L32" s="511"/>
      <c r="M32" s="511"/>
      <c r="N32" s="511"/>
      <c r="O32" s="512"/>
      <c r="P32" s="121" t="s">
        <v>463</v>
      </c>
      <c r="Q32" s="121"/>
      <c r="R32" s="121"/>
      <c r="S32" s="121"/>
      <c r="T32" s="121"/>
      <c r="U32" s="121"/>
      <c r="V32" s="121"/>
      <c r="W32" s="121"/>
      <c r="X32" s="212"/>
      <c r="Y32" s="335" t="s">
        <v>13</v>
      </c>
      <c r="Z32" s="519"/>
      <c r="AA32" s="520"/>
      <c r="AB32" s="521" t="s">
        <v>463</v>
      </c>
      <c r="AC32" s="521"/>
      <c r="AD32" s="521"/>
      <c r="AE32" s="348" t="s">
        <v>463</v>
      </c>
      <c r="AF32" s="349"/>
      <c r="AG32" s="349"/>
      <c r="AH32" s="349"/>
      <c r="AI32" s="348" t="s">
        <v>463</v>
      </c>
      <c r="AJ32" s="349"/>
      <c r="AK32" s="349"/>
      <c r="AL32" s="349"/>
      <c r="AM32" s="348" t="s">
        <v>463</v>
      </c>
      <c r="AN32" s="349"/>
      <c r="AO32" s="349"/>
      <c r="AP32" s="349"/>
      <c r="AQ32" s="189" t="s">
        <v>463</v>
      </c>
      <c r="AR32" s="190"/>
      <c r="AS32" s="190"/>
      <c r="AT32" s="191"/>
      <c r="AU32" s="349" t="s">
        <v>463</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463</v>
      </c>
      <c r="AC33" s="491"/>
      <c r="AD33" s="491"/>
      <c r="AE33" s="348" t="s">
        <v>463</v>
      </c>
      <c r="AF33" s="349"/>
      <c r="AG33" s="349"/>
      <c r="AH33" s="349"/>
      <c r="AI33" s="348" t="s">
        <v>463</v>
      </c>
      <c r="AJ33" s="349"/>
      <c r="AK33" s="349"/>
      <c r="AL33" s="349"/>
      <c r="AM33" s="348" t="s">
        <v>463</v>
      </c>
      <c r="AN33" s="349"/>
      <c r="AO33" s="349"/>
      <c r="AP33" s="349"/>
      <c r="AQ33" s="189" t="s">
        <v>463</v>
      </c>
      <c r="AR33" s="190"/>
      <c r="AS33" s="190"/>
      <c r="AT33" s="191"/>
      <c r="AU33" s="349" t="s">
        <v>463</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15</v>
      </c>
      <c r="AC34" s="476"/>
      <c r="AD34" s="476"/>
      <c r="AE34" s="348" t="s">
        <v>463</v>
      </c>
      <c r="AF34" s="349"/>
      <c r="AG34" s="349"/>
      <c r="AH34" s="349"/>
      <c r="AI34" s="348" t="s">
        <v>463</v>
      </c>
      <c r="AJ34" s="349"/>
      <c r="AK34" s="349"/>
      <c r="AL34" s="349"/>
      <c r="AM34" s="348" t="s">
        <v>463</v>
      </c>
      <c r="AN34" s="349"/>
      <c r="AO34" s="349"/>
      <c r="AP34" s="349"/>
      <c r="AQ34" s="189" t="s">
        <v>463</v>
      </c>
      <c r="AR34" s="190"/>
      <c r="AS34" s="190"/>
      <c r="AT34" s="191"/>
      <c r="AU34" s="349" t="s">
        <v>463</v>
      </c>
      <c r="AV34" s="349"/>
      <c r="AW34" s="349"/>
      <c r="AX34" s="365"/>
    </row>
    <row r="35" spans="1:50" ht="23.25" customHeight="1" x14ac:dyDescent="0.15">
      <c r="A35" s="872" t="s">
        <v>527</v>
      </c>
      <c r="B35" s="873"/>
      <c r="C35" s="873"/>
      <c r="D35" s="873"/>
      <c r="E35" s="873"/>
      <c r="F35" s="874"/>
      <c r="G35" s="878" t="s">
        <v>463</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493</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356</v>
      </c>
      <c r="AF37" s="370"/>
      <c r="AG37" s="370"/>
      <c r="AH37" s="370"/>
      <c r="AI37" s="370" t="s">
        <v>357</v>
      </c>
      <c r="AJ37" s="370"/>
      <c r="AK37" s="370"/>
      <c r="AL37" s="370"/>
      <c r="AM37" s="370" t="s">
        <v>363</v>
      </c>
      <c r="AN37" s="370"/>
      <c r="AO37" s="370"/>
      <c r="AP37" s="371"/>
      <c r="AQ37" s="259" t="s">
        <v>354</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355</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15</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527</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493</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356</v>
      </c>
      <c r="AF44" s="370"/>
      <c r="AG44" s="370"/>
      <c r="AH44" s="370"/>
      <c r="AI44" s="370" t="s">
        <v>357</v>
      </c>
      <c r="AJ44" s="370"/>
      <c r="AK44" s="370"/>
      <c r="AL44" s="370"/>
      <c r="AM44" s="370" t="s">
        <v>363</v>
      </c>
      <c r="AN44" s="370"/>
      <c r="AO44" s="370"/>
      <c r="AP44" s="371"/>
      <c r="AQ44" s="259" t="s">
        <v>354</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355</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15</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527</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493</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356</v>
      </c>
      <c r="AF51" s="366"/>
      <c r="AG51" s="366"/>
      <c r="AH51" s="366"/>
      <c r="AI51" s="366" t="s">
        <v>357</v>
      </c>
      <c r="AJ51" s="366"/>
      <c r="AK51" s="366"/>
      <c r="AL51" s="366"/>
      <c r="AM51" s="366" t="s">
        <v>363</v>
      </c>
      <c r="AN51" s="366"/>
      <c r="AO51" s="366"/>
      <c r="AP51" s="358"/>
      <c r="AQ51" s="137" t="s">
        <v>354</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355</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527</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493</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356</v>
      </c>
      <c r="AF58" s="366"/>
      <c r="AG58" s="366"/>
      <c r="AH58" s="366"/>
      <c r="AI58" s="366" t="s">
        <v>357</v>
      </c>
      <c r="AJ58" s="366"/>
      <c r="AK58" s="366"/>
      <c r="AL58" s="366"/>
      <c r="AM58" s="366" t="s">
        <v>363</v>
      </c>
      <c r="AN58" s="366"/>
      <c r="AO58" s="366"/>
      <c r="AP58" s="358"/>
      <c r="AQ58" s="137" t="s">
        <v>354</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355</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527</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494</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490</v>
      </c>
      <c r="X65" s="947"/>
      <c r="Y65" s="950"/>
      <c r="Z65" s="950"/>
      <c r="AA65" s="951"/>
      <c r="AB65" s="944" t="s">
        <v>12</v>
      </c>
      <c r="AC65" s="940"/>
      <c r="AD65" s="941"/>
      <c r="AE65" s="901" t="s">
        <v>356</v>
      </c>
      <c r="AF65" s="901"/>
      <c r="AG65" s="901"/>
      <c r="AH65" s="901"/>
      <c r="AI65" s="901" t="s">
        <v>357</v>
      </c>
      <c r="AJ65" s="901"/>
      <c r="AK65" s="901"/>
      <c r="AL65" s="901"/>
      <c r="AM65" s="901" t="s">
        <v>363</v>
      </c>
      <c r="AN65" s="901"/>
      <c r="AO65" s="901"/>
      <c r="AP65" s="944"/>
      <c r="AQ65" s="944" t="s">
        <v>354</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355</v>
      </c>
      <c r="AT66" s="943"/>
      <c r="AU66" s="265"/>
      <c r="AV66" s="265"/>
      <c r="AW66" s="942" t="s">
        <v>301</v>
      </c>
      <c r="AX66" s="957"/>
    </row>
    <row r="67" spans="1:50" ht="23.25" hidden="1" customHeight="1" x14ac:dyDescent="0.15">
      <c r="A67" s="935"/>
      <c r="B67" s="936"/>
      <c r="C67" s="936"/>
      <c r="D67" s="936"/>
      <c r="E67" s="936"/>
      <c r="F67" s="937"/>
      <c r="G67" s="958" t="s">
        <v>364</v>
      </c>
      <c r="H67" s="961"/>
      <c r="I67" s="962"/>
      <c r="J67" s="962"/>
      <c r="K67" s="962"/>
      <c r="L67" s="962"/>
      <c r="M67" s="962"/>
      <c r="N67" s="962"/>
      <c r="O67" s="963"/>
      <c r="P67" s="961"/>
      <c r="Q67" s="962"/>
      <c r="R67" s="962"/>
      <c r="S67" s="962"/>
      <c r="T67" s="962"/>
      <c r="U67" s="962"/>
      <c r="V67" s="963"/>
      <c r="W67" s="967"/>
      <c r="X67" s="968"/>
      <c r="Y67" s="973" t="s">
        <v>13</v>
      </c>
      <c r="Z67" s="973"/>
      <c r="AA67" s="974"/>
      <c r="AB67" s="975" t="s">
        <v>517</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517</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518</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500</v>
      </c>
      <c r="B70" s="936"/>
      <c r="C70" s="936"/>
      <c r="D70" s="936"/>
      <c r="E70" s="936"/>
      <c r="F70" s="937"/>
      <c r="G70" s="959" t="s">
        <v>365</v>
      </c>
      <c r="H70" s="977"/>
      <c r="I70" s="977"/>
      <c r="J70" s="977"/>
      <c r="K70" s="977"/>
      <c r="L70" s="977"/>
      <c r="M70" s="977"/>
      <c r="N70" s="977"/>
      <c r="O70" s="977"/>
      <c r="P70" s="977"/>
      <c r="Q70" s="977"/>
      <c r="R70" s="977"/>
      <c r="S70" s="977"/>
      <c r="T70" s="977"/>
      <c r="U70" s="977"/>
      <c r="V70" s="977"/>
      <c r="W70" s="980" t="s">
        <v>516</v>
      </c>
      <c r="X70" s="981"/>
      <c r="Y70" s="973" t="s">
        <v>13</v>
      </c>
      <c r="Z70" s="973"/>
      <c r="AA70" s="974"/>
      <c r="AB70" s="975" t="s">
        <v>517</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517</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518</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494</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356</v>
      </c>
      <c r="AF73" s="359"/>
      <c r="AG73" s="359"/>
      <c r="AH73" s="360"/>
      <c r="AI73" s="358" t="s">
        <v>357</v>
      </c>
      <c r="AJ73" s="359"/>
      <c r="AK73" s="359"/>
      <c r="AL73" s="360"/>
      <c r="AM73" s="358" t="s">
        <v>363</v>
      </c>
      <c r="AN73" s="359"/>
      <c r="AO73" s="359"/>
      <c r="AP73" s="360"/>
      <c r="AQ73" s="137" t="s">
        <v>354</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355</v>
      </c>
      <c r="AT74" s="133"/>
      <c r="AU74" s="209"/>
      <c r="AV74" s="198"/>
      <c r="AW74" s="132" t="s">
        <v>301</v>
      </c>
      <c r="AX74" s="210"/>
    </row>
    <row r="75" spans="1:50" ht="23.25" hidden="1" customHeight="1" x14ac:dyDescent="0.15">
      <c r="A75" s="827"/>
      <c r="B75" s="828"/>
      <c r="C75" s="828"/>
      <c r="D75" s="828"/>
      <c r="E75" s="828"/>
      <c r="F75" s="829"/>
      <c r="G75" s="770" t="s">
        <v>364</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530</v>
      </c>
      <c r="B78" s="887"/>
      <c r="C78" s="887"/>
      <c r="D78" s="887"/>
      <c r="E78" s="884" t="s">
        <v>462</v>
      </c>
      <c r="F78" s="885"/>
      <c r="G78" s="58" t="s">
        <v>365</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489</v>
      </c>
      <c r="AP79" s="109"/>
      <c r="AQ79" s="109"/>
      <c r="AR79" s="90" t="s">
        <v>487</v>
      </c>
      <c r="AS79" s="108"/>
      <c r="AT79" s="109"/>
      <c r="AU79" s="109"/>
      <c r="AV79" s="109"/>
      <c r="AW79" s="109"/>
      <c r="AX79" s="110"/>
    </row>
    <row r="80" spans="1:50" ht="18.75" customHeight="1" x14ac:dyDescent="0.15">
      <c r="A80" s="488" t="s">
        <v>267</v>
      </c>
      <c r="B80" s="832" t="s">
        <v>486</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472</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customHeight="1" x14ac:dyDescent="0.15">
      <c r="A82" s="489"/>
      <c r="B82" s="835"/>
      <c r="C82" s="522"/>
      <c r="D82" s="522"/>
      <c r="E82" s="522"/>
      <c r="F82" s="523"/>
      <c r="G82" s="480" t="s">
        <v>546</v>
      </c>
      <c r="H82" s="480"/>
      <c r="I82" s="480"/>
      <c r="J82" s="480"/>
      <c r="K82" s="480"/>
      <c r="L82" s="480"/>
      <c r="M82" s="480"/>
      <c r="N82" s="480"/>
      <c r="O82" s="480"/>
      <c r="P82" s="480"/>
      <c r="Q82" s="480"/>
      <c r="R82" s="480"/>
      <c r="S82" s="480"/>
      <c r="T82" s="480"/>
      <c r="U82" s="480"/>
      <c r="V82" s="480"/>
      <c r="W82" s="480"/>
      <c r="X82" s="480"/>
      <c r="Y82" s="480"/>
      <c r="Z82" s="480"/>
      <c r="AA82" s="741"/>
      <c r="AB82" s="479" t="s">
        <v>552</v>
      </c>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38.25"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356</v>
      </c>
      <c r="AF85" s="366"/>
      <c r="AG85" s="366"/>
      <c r="AH85" s="366"/>
      <c r="AI85" s="366" t="s">
        <v>357</v>
      </c>
      <c r="AJ85" s="366"/>
      <c r="AK85" s="366"/>
      <c r="AL85" s="366"/>
      <c r="AM85" s="366" t="s">
        <v>363</v>
      </c>
      <c r="AN85" s="366"/>
      <c r="AO85" s="366"/>
      <c r="AP85" s="358"/>
      <c r="AQ85" s="137" t="s">
        <v>354</v>
      </c>
      <c r="AR85" s="129"/>
      <c r="AS85" s="129"/>
      <c r="AT85" s="130"/>
      <c r="AU85" s="363" t="s">
        <v>254</v>
      </c>
      <c r="AV85" s="363"/>
      <c r="AW85" s="363"/>
      <c r="AX85" s="364"/>
      <c r="AY85" s="10"/>
      <c r="AZ85" s="10"/>
      <c r="BA85" s="10"/>
      <c r="BB85" s="10"/>
      <c r="BC85" s="10"/>
    </row>
    <row r="86" spans="1:60" ht="18.75"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t="s">
        <v>463</v>
      </c>
      <c r="AR86" s="265"/>
      <c r="AS86" s="132" t="s">
        <v>355</v>
      </c>
      <c r="AT86" s="133"/>
      <c r="AU86" s="265" t="s">
        <v>463</v>
      </c>
      <c r="AV86" s="265"/>
      <c r="AW86" s="368" t="s">
        <v>301</v>
      </c>
      <c r="AX86" s="369"/>
      <c r="AY86" s="10"/>
      <c r="AZ86" s="10"/>
      <c r="BA86" s="10"/>
      <c r="BB86" s="10"/>
      <c r="BC86" s="10"/>
      <c r="BD86" s="10"/>
      <c r="BE86" s="10"/>
      <c r="BF86" s="10"/>
      <c r="BG86" s="10"/>
      <c r="BH86" s="10"/>
    </row>
    <row r="87" spans="1:60" ht="23.25" customHeight="1" x14ac:dyDescent="0.15">
      <c r="A87" s="489"/>
      <c r="B87" s="522"/>
      <c r="C87" s="522"/>
      <c r="D87" s="522"/>
      <c r="E87" s="522"/>
      <c r="F87" s="523"/>
      <c r="G87" s="211" t="s">
        <v>557</v>
      </c>
      <c r="H87" s="121"/>
      <c r="I87" s="121"/>
      <c r="J87" s="121"/>
      <c r="K87" s="121"/>
      <c r="L87" s="121"/>
      <c r="M87" s="121"/>
      <c r="N87" s="121"/>
      <c r="O87" s="212"/>
      <c r="P87" s="121" t="s">
        <v>559</v>
      </c>
      <c r="Q87" s="799"/>
      <c r="R87" s="799"/>
      <c r="S87" s="799"/>
      <c r="T87" s="799"/>
      <c r="U87" s="799"/>
      <c r="V87" s="799"/>
      <c r="W87" s="799"/>
      <c r="X87" s="800"/>
      <c r="Y87" s="745" t="s">
        <v>63</v>
      </c>
      <c r="Z87" s="746"/>
      <c r="AA87" s="747"/>
      <c r="AB87" s="521" t="s">
        <v>547</v>
      </c>
      <c r="AC87" s="521"/>
      <c r="AD87" s="521"/>
      <c r="AE87" s="348" t="s">
        <v>463</v>
      </c>
      <c r="AF87" s="349"/>
      <c r="AG87" s="349"/>
      <c r="AH87" s="349"/>
      <c r="AI87" s="348" t="s">
        <v>463</v>
      </c>
      <c r="AJ87" s="349"/>
      <c r="AK87" s="349"/>
      <c r="AL87" s="349"/>
      <c r="AM87" s="348" t="s">
        <v>463</v>
      </c>
      <c r="AN87" s="349"/>
      <c r="AO87" s="349"/>
      <c r="AP87" s="349"/>
      <c r="AQ87" s="189" t="s">
        <v>463</v>
      </c>
      <c r="AR87" s="190"/>
      <c r="AS87" s="190"/>
      <c r="AT87" s="191"/>
      <c r="AU87" s="349" t="s">
        <v>463</v>
      </c>
      <c r="AV87" s="349"/>
      <c r="AW87" s="349"/>
      <c r="AX87" s="365"/>
    </row>
    <row r="88" spans="1:60" ht="23.25"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t="s">
        <v>547</v>
      </c>
      <c r="AC88" s="491"/>
      <c r="AD88" s="491"/>
      <c r="AE88" s="348" t="s">
        <v>463</v>
      </c>
      <c r="AF88" s="349"/>
      <c r="AG88" s="349"/>
      <c r="AH88" s="349"/>
      <c r="AI88" s="348" t="s">
        <v>463</v>
      </c>
      <c r="AJ88" s="349"/>
      <c r="AK88" s="349"/>
      <c r="AL88" s="349"/>
      <c r="AM88" s="348" t="s">
        <v>463</v>
      </c>
      <c r="AN88" s="349"/>
      <c r="AO88" s="349"/>
      <c r="AP88" s="349"/>
      <c r="AQ88" s="189" t="s">
        <v>463</v>
      </c>
      <c r="AR88" s="190"/>
      <c r="AS88" s="190"/>
      <c r="AT88" s="191"/>
      <c r="AU88" s="349" t="s">
        <v>463</v>
      </c>
      <c r="AV88" s="349"/>
      <c r="AW88" s="349"/>
      <c r="AX88" s="365"/>
      <c r="AY88" s="10"/>
      <c r="AZ88" s="10"/>
      <c r="BA88" s="10"/>
      <c r="BB88" s="10"/>
      <c r="BC88" s="10"/>
    </row>
    <row r="89" spans="1:60" ht="23.25" customHeight="1" thickBot="1" x14ac:dyDescent="0.2">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t="s">
        <v>463</v>
      </c>
      <c r="AF89" s="349"/>
      <c r="AG89" s="349"/>
      <c r="AH89" s="349"/>
      <c r="AI89" s="348" t="s">
        <v>463</v>
      </c>
      <c r="AJ89" s="349"/>
      <c r="AK89" s="349"/>
      <c r="AL89" s="349"/>
      <c r="AM89" s="348" t="s">
        <v>463</v>
      </c>
      <c r="AN89" s="349"/>
      <c r="AO89" s="349"/>
      <c r="AP89" s="349"/>
      <c r="AQ89" s="189" t="s">
        <v>463</v>
      </c>
      <c r="AR89" s="190"/>
      <c r="AS89" s="190"/>
      <c r="AT89" s="191"/>
      <c r="AU89" s="349" t="s">
        <v>463</v>
      </c>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356</v>
      </c>
      <c r="AF90" s="366"/>
      <c r="AG90" s="366"/>
      <c r="AH90" s="366"/>
      <c r="AI90" s="366" t="s">
        <v>357</v>
      </c>
      <c r="AJ90" s="366"/>
      <c r="AK90" s="366"/>
      <c r="AL90" s="366"/>
      <c r="AM90" s="366" t="s">
        <v>363</v>
      </c>
      <c r="AN90" s="366"/>
      <c r="AO90" s="366"/>
      <c r="AP90" s="358"/>
      <c r="AQ90" s="137" t="s">
        <v>354</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355</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356</v>
      </c>
      <c r="AF95" s="366"/>
      <c r="AG95" s="366"/>
      <c r="AH95" s="366"/>
      <c r="AI95" s="366" t="s">
        <v>357</v>
      </c>
      <c r="AJ95" s="366"/>
      <c r="AK95" s="366"/>
      <c r="AL95" s="366"/>
      <c r="AM95" s="366" t="s">
        <v>363</v>
      </c>
      <c r="AN95" s="366"/>
      <c r="AO95" s="366"/>
      <c r="AP95" s="358"/>
      <c r="AQ95" s="137" t="s">
        <v>354</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355</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495</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356</v>
      </c>
      <c r="AF100" s="845"/>
      <c r="AG100" s="845"/>
      <c r="AH100" s="846"/>
      <c r="AI100" s="844" t="s">
        <v>357</v>
      </c>
      <c r="AJ100" s="845"/>
      <c r="AK100" s="845"/>
      <c r="AL100" s="846"/>
      <c r="AM100" s="844" t="s">
        <v>363</v>
      </c>
      <c r="AN100" s="845"/>
      <c r="AO100" s="845"/>
      <c r="AP100" s="846"/>
      <c r="AQ100" s="905" t="s">
        <v>496</v>
      </c>
      <c r="AR100" s="906"/>
      <c r="AS100" s="906"/>
      <c r="AT100" s="907"/>
      <c r="AU100" s="905" t="s">
        <v>497</v>
      </c>
      <c r="AV100" s="906"/>
      <c r="AW100" s="906"/>
      <c r="AX100" s="908"/>
    </row>
    <row r="101" spans="1:60" ht="23.25" customHeight="1" x14ac:dyDescent="0.15">
      <c r="A101" s="470"/>
      <c r="B101" s="471"/>
      <c r="C101" s="471"/>
      <c r="D101" s="471"/>
      <c r="E101" s="471"/>
      <c r="F101" s="472"/>
      <c r="G101" s="121" t="s">
        <v>548</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547</v>
      </c>
      <c r="AC101" s="521"/>
      <c r="AD101" s="521"/>
      <c r="AE101" s="348" t="s">
        <v>463</v>
      </c>
      <c r="AF101" s="349"/>
      <c r="AG101" s="349"/>
      <c r="AH101" s="350"/>
      <c r="AI101" s="348" t="s">
        <v>463</v>
      </c>
      <c r="AJ101" s="349"/>
      <c r="AK101" s="349"/>
      <c r="AL101" s="350"/>
      <c r="AM101" s="348" t="s">
        <v>463</v>
      </c>
      <c r="AN101" s="349"/>
      <c r="AO101" s="349"/>
      <c r="AP101" s="350"/>
      <c r="AQ101" s="348" t="s">
        <v>463</v>
      </c>
      <c r="AR101" s="349"/>
      <c r="AS101" s="349"/>
      <c r="AT101" s="350"/>
      <c r="AU101" s="348" t="s">
        <v>558</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547</v>
      </c>
      <c r="AC102" s="521"/>
      <c r="AD102" s="521"/>
      <c r="AE102" s="325" t="s">
        <v>463</v>
      </c>
      <c r="AF102" s="325"/>
      <c r="AG102" s="325"/>
      <c r="AH102" s="325"/>
      <c r="AI102" s="325" t="s">
        <v>463</v>
      </c>
      <c r="AJ102" s="325"/>
      <c r="AK102" s="325"/>
      <c r="AL102" s="325"/>
      <c r="AM102" s="325" t="s">
        <v>463</v>
      </c>
      <c r="AN102" s="325"/>
      <c r="AO102" s="325"/>
      <c r="AP102" s="325"/>
      <c r="AQ102" s="869" t="s">
        <v>463</v>
      </c>
      <c r="AR102" s="870"/>
      <c r="AS102" s="870"/>
      <c r="AT102" s="871"/>
      <c r="AU102" s="869">
        <v>1</v>
      </c>
      <c r="AV102" s="870"/>
      <c r="AW102" s="870"/>
      <c r="AX102" s="871"/>
    </row>
    <row r="103" spans="1:60" ht="31.5" hidden="1" customHeight="1" x14ac:dyDescent="0.15">
      <c r="A103" s="467" t="s">
        <v>495</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356</v>
      </c>
      <c r="AF103" s="277"/>
      <c r="AG103" s="277"/>
      <c r="AH103" s="278"/>
      <c r="AI103" s="282" t="s">
        <v>357</v>
      </c>
      <c r="AJ103" s="277"/>
      <c r="AK103" s="277"/>
      <c r="AL103" s="278"/>
      <c r="AM103" s="282" t="s">
        <v>363</v>
      </c>
      <c r="AN103" s="277"/>
      <c r="AO103" s="277"/>
      <c r="AP103" s="278"/>
      <c r="AQ103" s="355" t="s">
        <v>496</v>
      </c>
      <c r="AR103" s="356"/>
      <c r="AS103" s="356"/>
      <c r="AT103" s="868"/>
      <c r="AU103" s="355" t="s">
        <v>497</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495</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356</v>
      </c>
      <c r="AF106" s="277"/>
      <c r="AG106" s="277"/>
      <c r="AH106" s="278"/>
      <c r="AI106" s="282" t="s">
        <v>357</v>
      </c>
      <c r="AJ106" s="277"/>
      <c r="AK106" s="277"/>
      <c r="AL106" s="278"/>
      <c r="AM106" s="282" t="s">
        <v>363</v>
      </c>
      <c r="AN106" s="277"/>
      <c r="AO106" s="277"/>
      <c r="AP106" s="278"/>
      <c r="AQ106" s="355" t="s">
        <v>496</v>
      </c>
      <c r="AR106" s="356"/>
      <c r="AS106" s="356"/>
      <c r="AT106" s="868"/>
      <c r="AU106" s="355" t="s">
        <v>497</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495</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356</v>
      </c>
      <c r="AF109" s="277"/>
      <c r="AG109" s="277"/>
      <c r="AH109" s="278"/>
      <c r="AI109" s="282" t="s">
        <v>357</v>
      </c>
      <c r="AJ109" s="277"/>
      <c r="AK109" s="277"/>
      <c r="AL109" s="278"/>
      <c r="AM109" s="282" t="s">
        <v>363</v>
      </c>
      <c r="AN109" s="277"/>
      <c r="AO109" s="277"/>
      <c r="AP109" s="278"/>
      <c r="AQ109" s="355" t="s">
        <v>496</v>
      </c>
      <c r="AR109" s="356"/>
      <c r="AS109" s="356"/>
      <c r="AT109" s="868"/>
      <c r="AU109" s="355" t="s">
        <v>497</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495</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356</v>
      </c>
      <c r="AF112" s="277"/>
      <c r="AG112" s="277"/>
      <c r="AH112" s="278"/>
      <c r="AI112" s="282" t="s">
        <v>357</v>
      </c>
      <c r="AJ112" s="277"/>
      <c r="AK112" s="277"/>
      <c r="AL112" s="278"/>
      <c r="AM112" s="282" t="s">
        <v>363</v>
      </c>
      <c r="AN112" s="277"/>
      <c r="AO112" s="277"/>
      <c r="AP112" s="278"/>
      <c r="AQ112" s="352" t="s">
        <v>496</v>
      </c>
      <c r="AR112" s="353"/>
      <c r="AS112" s="353"/>
      <c r="AT112" s="354"/>
      <c r="AU112" s="355" t="s">
        <v>497</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356</v>
      </c>
      <c r="AF115" s="277"/>
      <c r="AG115" s="277"/>
      <c r="AH115" s="278"/>
      <c r="AI115" s="282" t="s">
        <v>357</v>
      </c>
      <c r="AJ115" s="277"/>
      <c r="AK115" s="277"/>
      <c r="AL115" s="278"/>
      <c r="AM115" s="282" t="s">
        <v>363</v>
      </c>
      <c r="AN115" s="277"/>
      <c r="AO115" s="277"/>
      <c r="AP115" s="278"/>
      <c r="AQ115" s="332" t="s">
        <v>473</v>
      </c>
      <c r="AR115" s="333"/>
      <c r="AS115" s="333"/>
      <c r="AT115" s="333"/>
      <c r="AU115" s="333"/>
      <c r="AV115" s="333"/>
      <c r="AW115" s="333"/>
      <c r="AX115" s="334"/>
    </row>
    <row r="116" spans="1:50" ht="23.25" customHeight="1" x14ac:dyDescent="0.15">
      <c r="A116" s="271"/>
      <c r="B116" s="272"/>
      <c r="C116" s="272"/>
      <c r="D116" s="272"/>
      <c r="E116" s="272"/>
      <c r="F116" s="273"/>
      <c r="G116" s="301" t="s">
        <v>549</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463</v>
      </c>
      <c r="AC116" s="280"/>
      <c r="AD116" s="281"/>
      <c r="AE116" s="325" t="s">
        <v>463</v>
      </c>
      <c r="AF116" s="325"/>
      <c r="AG116" s="325"/>
      <c r="AH116" s="325"/>
      <c r="AI116" s="325" t="s">
        <v>463</v>
      </c>
      <c r="AJ116" s="325"/>
      <c r="AK116" s="325"/>
      <c r="AL116" s="325"/>
      <c r="AM116" s="325" t="s">
        <v>463</v>
      </c>
      <c r="AN116" s="325"/>
      <c r="AO116" s="325"/>
      <c r="AP116" s="325"/>
      <c r="AQ116" s="348" t="s">
        <v>463</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463</v>
      </c>
      <c r="AC117" s="339"/>
      <c r="AD117" s="340"/>
      <c r="AE117" s="285" t="s">
        <v>463</v>
      </c>
      <c r="AF117" s="285"/>
      <c r="AG117" s="285"/>
      <c r="AH117" s="285"/>
      <c r="AI117" s="285" t="s">
        <v>463</v>
      </c>
      <c r="AJ117" s="285"/>
      <c r="AK117" s="285"/>
      <c r="AL117" s="285"/>
      <c r="AM117" s="285" t="s">
        <v>463</v>
      </c>
      <c r="AN117" s="285"/>
      <c r="AO117" s="285"/>
      <c r="AP117" s="285"/>
      <c r="AQ117" s="285" t="s">
        <v>463</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356</v>
      </c>
      <c r="AF118" s="277"/>
      <c r="AG118" s="277"/>
      <c r="AH118" s="278"/>
      <c r="AI118" s="282" t="s">
        <v>357</v>
      </c>
      <c r="AJ118" s="277"/>
      <c r="AK118" s="277"/>
      <c r="AL118" s="278"/>
      <c r="AM118" s="282" t="s">
        <v>363</v>
      </c>
      <c r="AN118" s="277"/>
      <c r="AO118" s="277"/>
      <c r="AP118" s="278"/>
      <c r="AQ118" s="332" t="s">
        <v>473</v>
      </c>
      <c r="AR118" s="333"/>
      <c r="AS118" s="333"/>
      <c r="AT118" s="333"/>
      <c r="AU118" s="333"/>
      <c r="AV118" s="333"/>
      <c r="AW118" s="333"/>
      <c r="AX118" s="334"/>
    </row>
    <row r="119" spans="1:50" ht="23.25" hidden="1" customHeight="1" x14ac:dyDescent="0.15">
      <c r="A119" s="271"/>
      <c r="B119" s="272"/>
      <c r="C119" s="272"/>
      <c r="D119" s="272"/>
      <c r="E119" s="272"/>
      <c r="F119" s="273"/>
      <c r="G119" s="301" t="s">
        <v>504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503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356</v>
      </c>
      <c r="AF121" s="277"/>
      <c r="AG121" s="277"/>
      <c r="AH121" s="278"/>
      <c r="AI121" s="282" t="s">
        <v>357</v>
      </c>
      <c r="AJ121" s="277"/>
      <c r="AK121" s="277"/>
      <c r="AL121" s="278"/>
      <c r="AM121" s="282" t="s">
        <v>363</v>
      </c>
      <c r="AN121" s="277"/>
      <c r="AO121" s="277"/>
      <c r="AP121" s="278"/>
      <c r="AQ121" s="332" t="s">
        <v>473</v>
      </c>
      <c r="AR121" s="333"/>
      <c r="AS121" s="333"/>
      <c r="AT121" s="333"/>
      <c r="AU121" s="333"/>
      <c r="AV121" s="333"/>
      <c r="AW121" s="333"/>
      <c r="AX121" s="334"/>
    </row>
    <row r="122" spans="1:50" ht="23.25" hidden="1" customHeight="1" x14ac:dyDescent="0.15">
      <c r="A122" s="271"/>
      <c r="B122" s="272"/>
      <c r="C122" s="272"/>
      <c r="D122" s="272"/>
      <c r="E122" s="272"/>
      <c r="F122" s="273"/>
      <c r="G122" s="301" t="s">
        <v>505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503</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356</v>
      </c>
      <c r="AF124" s="277"/>
      <c r="AG124" s="277"/>
      <c r="AH124" s="278"/>
      <c r="AI124" s="282" t="s">
        <v>357</v>
      </c>
      <c r="AJ124" s="277"/>
      <c r="AK124" s="277"/>
      <c r="AL124" s="278"/>
      <c r="AM124" s="282" t="s">
        <v>363</v>
      </c>
      <c r="AN124" s="277"/>
      <c r="AO124" s="277"/>
      <c r="AP124" s="278"/>
      <c r="AQ124" s="332" t="s">
        <v>473</v>
      </c>
      <c r="AR124" s="333"/>
      <c r="AS124" s="333"/>
      <c r="AT124" s="333"/>
      <c r="AU124" s="333"/>
      <c r="AV124" s="333"/>
      <c r="AW124" s="333"/>
      <c r="AX124" s="334"/>
    </row>
    <row r="125" spans="1:50" ht="23.25" hidden="1" customHeight="1" x14ac:dyDescent="0.15">
      <c r="A125" s="271"/>
      <c r="B125" s="272"/>
      <c r="C125" s="272"/>
      <c r="D125" s="272"/>
      <c r="E125" s="272"/>
      <c r="F125" s="273"/>
      <c r="G125" s="301" t="s">
        <v>505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503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356</v>
      </c>
      <c r="AF127" s="277"/>
      <c r="AG127" s="277"/>
      <c r="AH127" s="278"/>
      <c r="AI127" s="282" t="s">
        <v>357</v>
      </c>
      <c r="AJ127" s="277"/>
      <c r="AK127" s="277"/>
      <c r="AL127" s="278"/>
      <c r="AM127" s="282" t="s">
        <v>363</v>
      </c>
      <c r="AN127" s="277"/>
      <c r="AO127" s="277"/>
      <c r="AP127" s="278"/>
      <c r="AQ127" s="332" t="s">
        <v>473</v>
      </c>
      <c r="AR127" s="333"/>
      <c r="AS127" s="333"/>
      <c r="AT127" s="333"/>
      <c r="AU127" s="333"/>
      <c r="AV127" s="333"/>
      <c r="AW127" s="333"/>
      <c r="AX127" s="334"/>
    </row>
    <row r="128" spans="1:50" ht="23.25" hidden="1" customHeight="1" x14ac:dyDescent="0.15">
      <c r="A128" s="271"/>
      <c r="B128" s="272"/>
      <c r="C128" s="272"/>
      <c r="D128" s="272"/>
      <c r="E128" s="272"/>
      <c r="F128" s="273"/>
      <c r="G128" s="301" t="s">
        <v>505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503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hidden="1" customHeight="1" x14ac:dyDescent="0.15">
      <c r="A130" s="1001" t="s">
        <v>369</v>
      </c>
      <c r="B130" s="999"/>
      <c r="C130" s="998" t="s">
        <v>366</v>
      </c>
      <c r="D130" s="999"/>
      <c r="E130" s="287" t="s">
        <v>396</v>
      </c>
      <c r="F130" s="288"/>
      <c r="G130" s="289"/>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hidden="1" customHeight="1" x14ac:dyDescent="0.15">
      <c r="A131" s="1002"/>
      <c r="B131" s="236"/>
      <c r="C131" s="235"/>
      <c r="D131" s="236"/>
      <c r="E131" s="222" t="s">
        <v>395</v>
      </c>
      <c r="F131" s="223"/>
      <c r="G131" s="216"/>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15">
      <c r="A132" s="1002"/>
      <c r="B132" s="236"/>
      <c r="C132" s="235"/>
      <c r="D132" s="236"/>
      <c r="E132" s="233" t="s">
        <v>367</v>
      </c>
      <c r="F132" s="296"/>
      <c r="G132" s="292" t="s">
        <v>377</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356</v>
      </c>
      <c r="AF132" s="258"/>
      <c r="AG132" s="258"/>
      <c r="AH132" s="258"/>
      <c r="AI132" s="258" t="s">
        <v>357</v>
      </c>
      <c r="AJ132" s="258"/>
      <c r="AK132" s="258"/>
      <c r="AL132" s="258"/>
      <c r="AM132" s="258" t="s">
        <v>363</v>
      </c>
      <c r="AN132" s="258"/>
      <c r="AO132" s="258"/>
      <c r="AP132" s="259"/>
      <c r="AQ132" s="259" t="s">
        <v>354</v>
      </c>
      <c r="AR132" s="260"/>
      <c r="AS132" s="260"/>
      <c r="AT132" s="261"/>
      <c r="AU132" s="262" t="s">
        <v>379</v>
      </c>
      <c r="AV132" s="262"/>
      <c r="AW132" s="262"/>
      <c r="AX132" s="263"/>
    </row>
    <row r="133" spans="1:50" ht="18.75" hidden="1"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355</v>
      </c>
      <c r="AT133" s="133"/>
      <c r="AU133" s="198"/>
      <c r="AV133" s="198"/>
      <c r="AW133" s="132" t="s">
        <v>301</v>
      </c>
      <c r="AX133" s="210"/>
    </row>
    <row r="134" spans="1:50" ht="39.75" hidden="1" customHeight="1" x14ac:dyDescent="0.15">
      <c r="A134" s="1002"/>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378</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hidden="1"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2"/>
      <c r="B136" s="236"/>
      <c r="C136" s="235"/>
      <c r="D136" s="236"/>
      <c r="E136" s="235"/>
      <c r="F136" s="297"/>
      <c r="G136" s="292" t="s">
        <v>377</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356</v>
      </c>
      <c r="AF136" s="258"/>
      <c r="AG136" s="258"/>
      <c r="AH136" s="258"/>
      <c r="AI136" s="258" t="s">
        <v>357</v>
      </c>
      <c r="AJ136" s="258"/>
      <c r="AK136" s="258"/>
      <c r="AL136" s="258"/>
      <c r="AM136" s="258" t="s">
        <v>363</v>
      </c>
      <c r="AN136" s="258"/>
      <c r="AO136" s="258"/>
      <c r="AP136" s="259"/>
      <c r="AQ136" s="259" t="s">
        <v>354</v>
      </c>
      <c r="AR136" s="260"/>
      <c r="AS136" s="260"/>
      <c r="AT136" s="261"/>
      <c r="AU136" s="262" t="s">
        <v>379</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355</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378</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377</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356</v>
      </c>
      <c r="AF140" s="258"/>
      <c r="AG140" s="258"/>
      <c r="AH140" s="258"/>
      <c r="AI140" s="258" t="s">
        <v>357</v>
      </c>
      <c r="AJ140" s="258"/>
      <c r="AK140" s="258"/>
      <c r="AL140" s="258"/>
      <c r="AM140" s="258" t="s">
        <v>363</v>
      </c>
      <c r="AN140" s="258"/>
      <c r="AO140" s="258"/>
      <c r="AP140" s="259"/>
      <c r="AQ140" s="259" t="s">
        <v>354</v>
      </c>
      <c r="AR140" s="260"/>
      <c r="AS140" s="260"/>
      <c r="AT140" s="261"/>
      <c r="AU140" s="262" t="s">
        <v>379</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355</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378</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377</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356</v>
      </c>
      <c r="AF144" s="258"/>
      <c r="AG144" s="258"/>
      <c r="AH144" s="258"/>
      <c r="AI144" s="258" t="s">
        <v>357</v>
      </c>
      <c r="AJ144" s="258"/>
      <c r="AK144" s="258"/>
      <c r="AL144" s="258"/>
      <c r="AM144" s="258" t="s">
        <v>363</v>
      </c>
      <c r="AN144" s="258"/>
      <c r="AO144" s="258"/>
      <c r="AP144" s="259"/>
      <c r="AQ144" s="259" t="s">
        <v>354</v>
      </c>
      <c r="AR144" s="260"/>
      <c r="AS144" s="260"/>
      <c r="AT144" s="261"/>
      <c r="AU144" s="262" t="s">
        <v>379</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355</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378</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377</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356</v>
      </c>
      <c r="AF148" s="258"/>
      <c r="AG148" s="258"/>
      <c r="AH148" s="258"/>
      <c r="AI148" s="258" t="s">
        <v>357</v>
      </c>
      <c r="AJ148" s="258"/>
      <c r="AK148" s="258"/>
      <c r="AL148" s="258"/>
      <c r="AM148" s="258" t="s">
        <v>363</v>
      </c>
      <c r="AN148" s="258"/>
      <c r="AO148" s="258"/>
      <c r="AP148" s="259"/>
      <c r="AQ148" s="259" t="s">
        <v>354</v>
      </c>
      <c r="AR148" s="260"/>
      <c r="AS148" s="260"/>
      <c r="AT148" s="261"/>
      <c r="AU148" s="262" t="s">
        <v>379</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355</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378</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380</v>
      </c>
      <c r="H152" s="129"/>
      <c r="I152" s="129"/>
      <c r="J152" s="129"/>
      <c r="K152" s="129"/>
      <c r="L152" s="129"/>
      <c r="M152" s="129"/>
      <c r="N152" s="129"/>
      <c r="O152" s="129"/>
      <c r="P152" s="130"/>
      <c r="Q152" s="137" t="s">
        <v>480</v>
      </c>
      <c r="R152" s="129"/>
      <c r="S152" s="129"/>
      <c r="T152" s="129"/>
      <c r="U152" s="129"/>
      <c r="V152" s="129"/>
      <c r="W152" s="129"/>
      <c r="X152" s="129"/>
      <c r="Y152" s="129"/>
      <c r="Z152" s="129"/>
      <c r="AA152" s="129"/>
      <c r="AB152" s="256" t="s">
        <v>481</v>
      </c>
      <c r="AC152" s="129"/>
      <c r="AD152" s="130"/>
      <c r="AE152" s="137" t="s">
        <v>381</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382</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380</v>
      </c>
      <c r="H159" s="129"/>
      <c r="I159" s="129"/>
      <c r="J159" s="129"/>
      <c r="K159" s="129"/>
      <c r="L159" s="129"/>
      <c r="M159" s="129"/>
      <c r="N159" s="129"/>
      <c r="O159" s="129"/>
      <c r="P159" s="130"/>
      <c r="Q159" s="137" t="s">
        <v>480</v>
      </c>
      <c r="R159" s="129"/>
      <c r="S159" s="129"/>
      <c r="T159" s="129"/>
      <c r="U159" s="129"/>
      <c r="V159" s="129"/>
      <c r="W159" s="129"/>
      <c r="X159" s="129"/>
      <c r="Y159" s="129"/>
      <c r="Z159" s="129"/>
      <c r="AA159" s="129"/>
      <c r="AB159" s="256" t="s">
        <v>481</v>
      </c>
      <c r="AC159" s="129"/>
      <c r="AD159" s="130"/>
      <c r="AE159" s="239" t="s">
        <v>381</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382</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380</v>
      </c>
      <c r="H166" s="129"/>
      <c r="I166" s="129"/>
      <c r="J166" s="129"/>
      <c r="K166" s="129"/>
      <c r="L166" s="129"/>
      <c r="M166" s="129"/>
      <c r="N166" s="129"/>
      <c r="O166" s="129"/>
      <c r="P166" s="130"/>
      <c r="Q166" s="137" t="s">
        <v>480</v>
      </c>
      <c r="R166" s="129"/>
      <c r="S166" s="129"/>
      <c r="T166" s="129"/>
      <c r="U166" s="129"/>
      <c r="V166" s="129"/>
      <c r="W166" s="129"/>
      <c r="X166" s="129"/>
      <c r="Y166" s="129"/>
      <c r="Z166" s="129"/>
      <c r="AA166" s="129"/>
      <c r="AB166" s="256" t="s">
        <v>481</v>
      </c>
      <c r="AC166" s="129"/>
      <c r="AD166" s="130"/>
      <c r="AE166" s="239" t="s">
        <v>381</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382</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380</v>
      </c>
      <c r="H173" s="129"/>
      <c r="I173" s="129"/>
      <c r="J173" s="129"/>
      <c r="K173" s="129"/>
      <c r="L173" s="129"/>
      <c r="M173" s="129"/>
      <c r="N173" s="129"/>
      <c r="O173" s="129"/>
      <c r="P173" s="130"/>
      <c r="Q173" s="137" t="s">
        <v>480</v>
      </c>
      <c r="R173" s="129"/>
      <c r="S173" s="129"/>
      <c r="T173" s="129"/>
      <c r="U173" s="129"/>
      <c r="V173" s="129"/>
      <c r="W173" s="129"/>
      <c r="X173" s="129"/>
      <c r="Y173" s="129"/>
      <c r="Z173" s="129"/>
      <c r="AA173" s="129"/>
      <c r="AB173" s="256" t="s">
        <v>481</v>
      </c>
      <c r="AC173" s="129"/>
      <c r="AD173" s="130"/>
      <c r="AE173" s="239" t="s">
        <v>381</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382</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380</v>
      </c>
      <c r="H180" s="129"/>
      <c r="I180" s="129"/>
      <c r="J180" s="129"/>
      <c r="K180" s="129"/>
      <c r="L180" s="129"/>
      <c r="M180" s="129"/>
      <c r="N180" s="129"/>
      <c r="O180" s="129"/>
      <c r="P180" s="130"/>
      <c r="Q180" s="137" t="s">
        <v>480</v>
      </c>
      <c r="R180" s="129"/>
      <c r="S180" s="129"/>
      <c r="T180" s="129"/>
      <c r="U180" s="129"/>
      <c r="V180" s="129"/>
      <c r="W180" s="129"/>
      <c r="X180" s="129"/>
      <c r="Y180" s="129"/>
      <c r="Z180" s="129"/>
      <c r="AA180" s="129"/>
      <c r="AB180" s="256" t="s">
        <v>481</v>
      </c>
      <c r="AC180" s="129"/>
      <c r="AD180" s="130"/>
      <c r="AE180" s="239" t="s">
        <v>381</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382</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1002"/>
      <c r="B187" s="236"/>
      <c r="C187" s="235"/>
      <c r="D187" s="236"/>
      <c r="E187" s="117" t="s">
        <v>427</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1002"/>
      <c r="B188" s="236"/>
      <c r="C188" s="235"/>
      <c r="D188" s="236"/>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x14ac:dyDescent="0.2">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396</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395</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367</v>
      </c>
      <c r="F192" s="296"/>
      <c r="G192" s="292" t="s">
        <v>377</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356</v>
      </c>
      <c r="AF192" s="258"/>
      <c r="AG192" s="258"/>
      <c r="AH192" s="258"/>
      <c r="AI192" s="258" t="s">
        <v>357</v>
      </c>
      <c r="AJ192" s="258"/>
      <c r="AK192" s="258"/>
      <c r="AL192" s="258"/>
      <c r="AM192" s="258" t="s">
        <v>363</v>
      </c>
      <c r="AN192" s="258"/>
      <c r="AO192" s="258"/>
      <c r="AP192" s="259"/>
      <c r="AQ192" s="259" t="s">
        <v>354</v>
      </c>
      <c r="AR192" s="260"/>
      <c r="AS192" s="260"/>
      <c r="AT192" s="261"/>
      <c r="AU192" s="262" t="s">
        <v>379</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355</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378</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377</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356</v>
      </c>
      <c r="AF196" s="258"/>
      <c r="AG196" s="258"/>
      <c r="AH196" s="258"/>
      <c r="AI196" s="258" t="s">
        <v>357</v>
      </c>
      <c r="AJ196" s="258"/>
      <c r="AK196" s="258"/>
      <c r="AL196" s="258"/>
      <c r="AM196" s="258" t="s">
        <v>363</v>
      </c>
      <c r="AN196" s="258"/>
      <c r="AO196" s="258"/>
      <c r="AP196" s="259"/>
      <c r="AQ196" s="259" t="s">
        <v>354</v>
      </c>
      <c r="AR196" s="260"/>
      <c r="AS196" s="260"/>
      <c r="AT196" s="261"/>
      <c r="AU196" s="262" t="s">
        <v>379</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355</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378</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377</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356</v>
      </c>
      <c r="AF200" s="258"/>
      <c r="AG200" s="258"/>
      <c r="AH200" s="258"/>
      <c r="AI200" s="258" t="s">
        <v>357</v>
      </c>
      <c r="AJ200" s="258"/>
      <c r="AK200" s="258"/>
      <c r="AL200" s="258"/>
      <c r="AM200" s="258" t="s">
        <v>363</v>
      </c>
      <c r="AN200" s="258"/>
      <c r="AO200" s="258"/>
      <c r="AP200" s="259"/>
      <c r="AQ200" s="259" t="s">
        <v>354</v>
      </c>
      <c r="AR200" s="260"/>
      <c r="AS200" s="260"/>
      <c r="AT200" s="261"/>
      <c r="AU200" s="262" t="s">
        <v>379</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355</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378</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377</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356</v>
      </c>
      <c r="AF204" s="258"/>
      <c r="AG204" s="258"/>
      <c r="AH204" s="258"/>
      <c r="AI204" s="258" t="s">
        <v>357</v>
      </c>
      <c r="AJ204" s="258"/>
      <c r="AK204" s="258"/>
      <c r="AL204" s="258"/>
      <c r="AM204" s="258" t="s">
        <v>363</v>
      </c>
      <c r="AN204" s="258"/>
      <c r="AO204" s="258"/>
      <c r="AP204" s="259"/>
      <c r="AQ204" s="259" t="s">
        <v>354</v>
      </c>
      <c r="AR204" s="260"/>
      <c r="AS204" s="260"/>
      <c r="AT204" s="261"/>
      <c r="AU204" s="262" t="s">
        <v>379</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355</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378</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377</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356</v>
      </c>
      <c r="AF208" s="258"/>
      <c r="AG208" s="258"/>
      <c r="AH208" s="258"/>
      <c r="AI208" s="258" t="s">
        <v>357</v>
      </c>
      <c r="AJ208" s="258"/>
      <c r="AK208" s="258"/>
      <c r="AL208" s="258"/>
      <c r="AM208" s="258" t="s">
        <v>363</v>
      </c>
      <c r="AN208" s="258"/>
      <c r="AO208" s="258"/>
      <c r="AP208" s="259"/>
      <c r="AQ208" s="259" t="s">
        <v>354</v>
      </c>
      <c r="AR208" s="260"/>
      <c r="AS208" s="260"/>
      <c r="AT208" s="261"/>
      <c r="AU208" s="262" t="s">
        <v>379</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355</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378</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380</v>
      </c>
      <c r="H212" s="129"/>
      <c r="I212" s="129"/>
      <c r="J212" s="129"/>
      <c r="K212" s="129"/>
      <c r="L212" s="129"/>
      <c r="M212" s="129"/>
      <c r="N212" s="129"/>
      <c r="O212" s="129"/>
      <c r="P212" s="130"/>
      <c r="Q212" s="137" t="s">
        <v>480</v>
      </c>
      <c r="R212" s="129"/>
      <c r="S212" s="129"/>
      <c r="T212" s="129"/>
      <c r="U212" s="129"/>
      <c r="V212" s="129"/>
      <c r="W212" s="129"/>
      <c r="X212" s="129"/>
      <c r="Y212" s="129"/>
      <c r="Z212" s="129"/>
      <c r="AA212" s="129"/>
      <c r="AB212" s="256" t="s">
        <v>481</v>
      </c>
      <c r="AC212" s="129"/>
      <c r="AD212" s="130"/>
      <c r="AE212" s="137" t="s">
        <v>381</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382</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380</v>
      </c>
      <c r="H219" s="129"/>
      <c r="I219" s="129"/>
      <c r="J219" s="129"/>
      <c r="K219" s="129"/>
      <c r="L219" s="129"/>
      <c r="M219" s="129"/>
      <c r="N219" s="129"/>
      <c r="O219" s="129"/>
      <c r="P219" s="130"/>
      <c r="Q219" s="137" t="s">
        <v>480</v>
      </c>
      <c r="R219" s="129"/>
      <c r="S219" s="129"/>
      <c r="T219" s="129"/>
      <c r="U219" s="129"/>
      <c r="V219" s="129"/>
      <c r="W219" s="129"/>
      <c r="X219" s="129"/>
      <c r="Y219" s="129"/>
      <c r="Z219" s="129"/>
      <c r="AA219" s="129"/>
      <c r="AB219" s="256" t="s">
        <v>481</v>
      </c>
      <c r="AC219" s="129"/>
      <c r="AD219" s="130"/>
      <c r="AE219" s="239" t="s">
        <v>381</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382</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380</v>
      </c>
      <c r="H226" s="129"/>
      <c r="I226" s="129"/>
      <c r="J226" s="129"/>
      <c r="K226" s="129"/>
      <c r="L226" s="129"/>
      <c r="M226" s="129"/>
      <c r="N226" s="129"/>
      <c r="O226" s="129"/>
      <c r="P226" s="130"/>
      <c r="Q226" s="137" t="s">
        <v>480</v>
      </c>
      <c r="R226" s="129"/>
      <c r="S226" s="129"/>
      <c r="T226" s="129"/>
      <c r="U226" s="129"/>
      <c r="V226" s="129"/>
      <c r="W226" s="129"/>
      <c r="X226" s="129"/>
      <c r="Y226" s="129"/>
      <c r="Z226" s="129"/>
      <c r="AA226" s="129"/>
      <c r="AB226" s="256" t="s">
        <v>481</v>
      </c>
      <c r="AC226" s="129"/>
      <c r="AD226" s="130"/>
      <c r="AE226" s="239" t="s">
        <v>381</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382</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380</v>
      </c>
      <c r="H233" s="129"/>
      <c r="I233" s="129"/>
      <c r="J233" s="129"/>
      <c r="K233" s="129"/>
      <c r="L233" s="129"/>
      <c r="M233" s="129"/>
      <c r="N233" s="129"/>
      <c r="O233" s="129"/>
      <c r="P233" s="130"/>
      <c r="Q233" s="137" t="s">
        <v>480</v>
      </c>
      <c r="R233" s="129"/>
      <c r="S233" s="129"/>
      <c r="T233" s="129"/>
      <c r="U233" s="129"/>
      <c r="V233" s="129"/>
      <c r="W233" s="129"/>
      <c r="X233" s="129"/>
      <c r="Y233" s="129"/>
      <c r="Z233" s="129"/>
      <c r="AA233" s="129"/>
      <c r="AB233" s="256" t="s">
        <v>481</v>
      </c>
      <c r="AC233" s="129"/>
      <c r="AD233" s="130"/>
      <c r="AE233" s="239" t="s">
        <v>381</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382</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380</v>
      </c>
      <c r="H240" s="129"/>
      <c r="I240" s="129"/>
      <c r="J240" s="129"/>
      <c r="K240" s="129"/>
      <c r="L240" s="129"/>
      <c r="M240" s="129"/>
      <c r="N240" s="129"/>
      <c r="O240" s="129"/>
      <c r="P240" s="130"/>
      <c r="Q240" s="137" t="s">
        <v>480</v>
      </c>
      <c r="R240" s="129"/>
      <c r="S240" s="129"/>
      <c r="T240" s="129"/>
      <c r="U240" s="129"/>
      <c r="V240" s="129"/>
      <c r="W240" s="129"/>
      <c r="X240" s="129"/>
      <c r="Y240" s="129"/>
      <c r="Z240" s="129"/>
      <c r="AA240" s="129"/>
      <c r="AB240" s="256" t="s">
        <v>481</v>
      </c>
      <c r="AC240" s="129"/>
      <c r="AD240" s="130"/>
      <c r="AE240" s="239" t="s">
        <v>381</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382</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427</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396</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395</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367</v>
      </c>
      <c r="F252" s="296"/>
      <c r="G252" s="292" t="s">
        <v>377</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356</v>
      </c>
      <c r="AF252" s="258"/>
      <c r="AG252" s="258"/>
      <c r="AH252" s="258"/>
      <c r="AI252" s="258" t="s">
        <v>357</v>
      </c>
      <c r="AJ252" s="258"/>
      <c r="AK252" s="258"/>
      <c r="AL252" s="258"/>
      <c r="AM252" s="258" t="s">
        <v>363</v>
      </c>
      <c r="AN252" s="258"/>
      <c r="AO252" s="258"/>
      <c r="AP252" s="259"/>
      <c r="AQ252" s="259" t="s">
        <v>354</v>
      </c>
      <c r="AR252" s="260"/>
      <c r="AS252" s="260"/>
      <c r="AT252" s="261"/>
      <c r="AU252" s="262" t="s">
        <v>379</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355</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378</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377</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356</v>
      </c>
      <c r="AF256" s="258"/>
      <c r="AG256" s="258"/>
      <c r="AH256" s="258"/>
      <c r="AI256" s="258" t="s">
        <v>357</v>
      </c>
      <c r="AJ256" s="258"/>
      <c r="AK256" s="258"/>
      <c r="AL256" s="258"/>
      <c r="AM256" s="258" t="s">
        <v>363</v>
      </c>
      <c r="AN256" s="258"/>
      <c r="AO256" s="258"/>
      <c r="AP256" s="259"/>
      <c r="AQ256" s="259" t="s">
        <v>354</v>
      </c>
      <c r="AR256" s="260"/>
      <c r="AS256" s="260"/>
      <c r="AT256" s="261"/>
      <c r="AU256" s="262" t="s">
        <v>379</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355</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378</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377</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356</v>
      </c>
      <c r="AF260" s="258"/>
      <c r="AG260" s="258"/>
      <c r="AH260" s="258"/>
      <c r="AI260" s="258" t="s">
        <v>357</v>
      </c>
      <c r="AJ260" s="258"/>
      <c r="AK260" s="258"/>
      <c r="AL260" s="258"/>
      <c r="AM260" s="258" t="s">
        <v>363</v>
      </c>
      <c r="AN260" s="258"/>
      <c r="AO260" s="258"/>
      <c r="AP260" s="259"/>
      <c r="AQ260" s="259" t="s">
        <v>354</v>
      </c>
      <c r="AR260" s="260"/>
      <c r="AS260" s="260"/>
      <c r="AT260" s="261"/>
      <c r="AU260" s="262" t="s">
        <v>379</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355</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378</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377</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356</v>
      </c>
      <c r="AF264" s="142"/>
      <c r="AG264" s="142"/>
      <c r="AH264" s="142"/>
      <c r="AI264" s="142" t="s">
        <v>357</v>
      </c>
      <c r="AJ264" s="142"/>
      <c r="AK264" s="142"/>
      <c r="AL264" s="142"/>
      <c r="AM264" s="142" t="s">
        <v>363</v>
      </c>
      <c r="AN264" s="142"/>
      <c r="AO264" s="142"/>
      <c r="AP264" s="137"/>
      <c r="AQ264" s="137" t="s">
        <v>354</v>
      </c>
      <c r="AR264" s="129"/>
      <c r="AS264" s="129"/>
      <c r="AT264" s="130"/>
      <c r="AU264" s="196" t="s">
        <v>379</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355</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378</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377</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356</v>
      </c>
      <c r="AF268" s="258"/>
      <c r="AG268" s="258"/>
      <c r="AH268" s="258"/>
      <c r="AI268" s="258" t="s">
        <v>357</v>
      </c>
      <c r="AJ268" s="258"/>
      <c r="AK268" s="258"/>
      <c r="AL268" s="258"/>
      <c r="AM268" s="258" t="s">
        <v>363</v>
      </c>
      <c r="AN268" s="258"/>
      <c r="AO268" s="258"/>
      <c r="AP268" s="259"/>
      <c r="AQ268" s="259" t="s">
        <v>354</v>
      </c>
      <c r="AR268" s="260"/>
      <c r="AS268" s="260"/>
      <c r="AT268" s="261"/>
      <c r="AU268" s="262" t="s">
        <v>379</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355</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378</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380</v>
      </c>
      <c r="H272" s="129"/>
      <c r="I272" s="129"/>
      <c r="J272" s="129"/>
      <c r="K272" s="129"/>
      <c r="L272" s="129"/>
      <c r="M272" s="129"/>
      <c r="N272" s="129"/>
      <c r="O272" s="129"/>
      <c r="P272" s="130"/>
      <c r="Q272" s="137" t="s">
        <v>480</v>
      </c>
      <c r="R272" s="129"/>
      <c r="S272" s="129"/>
      <c r="T272" s="129"/>
      <c r="U272" s="129"/>
      <c r="V272" s="129"/>
      <c r="W272" s="129"/>
      <c r="X272" s="129"/>
      <c r="Y272" s="129"/>
      <c r="Z272" s="129"/>
      <c r="AA272" s="129"/>
      <c r="AB272" s="256" t="s">
        <v>481</v>
      </c>
      <c r="AC272" s="129"/>
      <c r="AD272" s="130"/>
      <c r="AE272" s="137" t="s">
        <v>381</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382</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380</v>
      </c>
      <c r="H279" s="129"/>
      <c r="I279" s="129"/>
      <c r="J279" s="129"/>
      <c r="K279" s="129"/>
      <c r="L279" s="129"/>
      <c r="M279" s="129"/>
      <c r="N279" s="129"/>
      <c r="O279" s="129"/>
      <c r="P279" s="130"/>
      <c r="Q279" s="137" t="s">
        <v>480</v>
      </c>
      <c r="R279" s="129"/>
      <c r="S279" s="129"/>
      <c r="T279" s="129"/>
      <c r="U279" s="129"/>
      <c r="V279" s="129"/>
      <c r="W279" s="129"/>
      <c r="X279" s="129"/>
      <c r="Y279" s="129"/>
      <c r="Z279" s="129"/>
      <c r="AA279" s="129"/>
      <c r="AB279" s="256" t="s">
        <v>481</v>
      </c>
      <c r="AC279" s="129"/>
      <c r="AD279" s="130"/>
      <c r="AE279" s="239" t="s">
        <v>381</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382</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380</v>
      </c>
      <c r="H286" s="129"/>
      <c r="I286" s="129"/>
      <c r="J286" s="129"/>
      <c r="K286" s="129"/>
      <c r="L286" s="129"/>
      <c r="M286" s="129"/>
      <c r="N286" s="129"/>
      <c r="O286" s="129"/>
      <c r="P286" s="130"/>
      <c r="Q286" s="137" t="s">
        <v>480</v>
      </c>
      <c r="R286" s="129"/>
      <c r="S286" s="129"/>
      <c r="T286" s="129"/>
      <c r="U286" s="129"/>
      <c r="V286" s="129"/>
      <c r="W286" s="129"/>
      <c r="X286" s="129"/>
      <c r="Y286" s="129"/>
      <c r="Z286" s="129"/>
      <c r="AA286" s="129"/>
      <c r="AB286" s="256" t="s">
        <v>481</v>
      </c>
      <c r="AC286" s="129"/>
      <c r="AD286" s="130"/>
      <c r="AE286" s="239" t="s">
        <v>381</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382</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380</v>
      </c>
      <c r="H293" s="129"/>
      <c r="I293" s="129"/>
      <c r="J293" s="129"/>
      <c r="K293" s="129"/>
      <c r="L293" s="129"/>
      <c r="M293" s="129"/>
      <c r="N293" s="129"/>
      <c r="O293" s="129"/>
      <c r="P293" s="130"/>
      <c r="Q293" s="137" t="s">
        <v>480</v>
      </c>
      <c r="R293" s="129"/>
      <c r="S293" s="129"/>
      <c r="T293" s="129"/>
      <c r="U293" s="129"/>
      <c r="V293" s="129"/>
      <c r="W293" s="129"/>
      <c r="X293" s="129"/>
      <c r="Y293" s="129"/>
      <c r="Z293" s="129"/>
      <c r="AA293" s="129"/>
      <c r="AB293" s="256" t="s">
        <v>481</v>
      </c>
      <c r="AC293" s="129"/>
      <c r="AD293" s="130"/>
      <c r="AE293" s="239" t="s">
        <v>381</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382</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380</v>
      </c>
      <c r="H300" s="129"/>
      <c r="I300" s="129"/>
      <c r="J300" s="129"/>
      <c r="K300" s="129"/>
      <c r="L300" s="129"/>
      <c r="M300" s="129"/>
      <c r="N300" s="129"/>
      <c r="O300" s="129"/>
      <c r="P300" s="130"/>
      <c r="Q300" s="137" t="s">
        <v>480</v>
      </c>
      <c r="R300" s="129"/>
      <c r="S300" s="129"/>
      <c r="T300" s="129"/>
      <c r="U300" s="129"/>
      <c r="V300" s="129"/>
      <c r="W300" s="129"/>
      <c r="X300" s="129"/>
      <c r="Y300" s="129"/>
      <c r="Z300" s="129"/>
      <c r="AA300" s="129"/>
      <c r="AB300" s="256" t="s">
        <v>481</v>
      </c>
      <c r="AC300" s="129"/>
      <c r="AD300" s="130"/>
      <c r="AE300" s="239" t="s">
        <v>381</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382</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427</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396</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395</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367</v>
      </c>
      <c r="F312" s="296"/>
      <c r="G312" s="292" t="s">
        <v>377</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356</v>
      </c>
      <c r="AF312" s="258"/>
      <c r="AG312" s="258"/>
      <c r="AH312" s="258"/>
      <c r="AI312" s="258" t="s">
        <v>357</v>
      </c>
      <c r="AJ312" s="258"/>
      <c r="AK312" s="258"/>
      <c r="AL312" s="258"/>
      <c r="AM312" s="258" t="s">
        <v>363</v>
      </c>
      <c r="AN312" s="258"/>
      <c r="AO312" s="258"/>
      <c r="AP312" s="259"/>
      <c r="AQ312" s="259" t="s">
        <v>354</v>
      </c>
      <c r="AR312" s="260"/>
      <c r="AS312" s="260"/>
      <c r="AT312" s="261"/>
      <c r="AU312" s="262" t="s">
        <v>379</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355</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378</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377</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356</v>
      </c>
      <c r="AF316" s="258"/>
      <c r="AG316" s="258"/>
      <c r="AH316" s="258"/>
      <c r="AI316" s="258" t="s">
        <v>357</v>
      </c>
      <c r="AJ316" s="258"/>
      <c r="AK316" s="258"/>
      <c r="AL316" s="258"/>
      <c r="AM316" s="258" t="s">
        <v>363</v>
      </c>
      <c r="AN316" s="258"/>
      <c r="AO316" s="258"/>
      <c r="AP316" s="259"/>
      <c r="AQ316" s="259" t="s">
        <v>354</v>
      </c>
      <c r="AR316" s="260"/>
      <c r="AS316" s="260"/>
      <c r="AT316" s="261"/>
      <c r="AU316" s="262" t="s">
        <v>379</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355</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378</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377</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356</v>
      </c>
      <c r="AF320" s="258"/>
      <c r="AG320" s="258"/>
      <c r="AH320" s="258"/>
      <c r="AI320" s="258" t="s">
        <v>357</v>
      </c>
      <c r="AJ320" s="258"/>
      <c r="AK320" s="258"/>
      <c r="AL320" s="258"/>
      <c r="AM320" s="258" t="s">
        <v>363</v>
      </c>
      <c r="AN320" s="258"/>
      <c r="AO320" s="258"/>
      <c r="AP320" s="259"/>
      <c r="AQ320" s="259" t="s">
        <v>354</v>
      </c>
      <c r="AR320" s="260"/>
      <c r="AS320" s="260"/>
      <c r="AT320" s="261"/>
      <c r="AU320" s="262" t="s">
        <v>379</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355</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378</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377</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356</v>
      </c>
      <c r="AF324" s="258"/>
      <c r="AG324" s="258"/>
      <c r="AH324" s="258"/>
      <c r="AI324" s="258" t="s">
        <v>357</v>
      </c>
      <c r="AJ324" s="258"/>
      <c r="AK324" s="258"/>
      <c r="AL324" s="258"/>
      <c r="AM324" s="258" t="s">
        <v>363</v>
      </c>
      <c r="AN324" s="258"/>
      <c r="AO324" s="258"/>
      <c r="AP324" s="259"/>
      <c r="AQ324" s="259" t="s">
        <v>354</v>
      </c>
      <c r="AR324" s="260"/>
      <c r="AS324" s="260"/>
      <c r="AT324" s="261"/>
      <c r="AU324" s="262" t="s">
        <v>379</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355</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378</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377</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356</v>
      </c>
      <c r="AF328" s="258"/>
      <c r="AG328" s="258"/>
      <c r="AH328" s="258"/>
      <c r="AI328" s="258" t="s">
        <v>357</v>
      </c>
      <c r="AJ328" s="258"/>
      <c r="AK328" s="258"/>
      <c r="AL328" s="258"/>
      <c r="AM328" s="258" t="s">
        <v>363</v>
      </c>
      <c r="AN328" s="258"/>
      <c r="AO328" s="258"/>
      <c r="AP328" s="259"/>
      <c r="AQ328" s="259" t="s">
        <v>354</v>
      </c>
      <c r="AR328" s="260"/>
      <c r="AS328" s="260"/>
      <c r="AT328" s="261"/>
      <c r="AU328" s="262" t="s">
        <v>379</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355</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378</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380</v>
      </c>
      <c r="H332" s="129"/>
      <c r="I332" s="129"/>
      <c r="J332" s="129"/>
      <c r="K332" s="129"/>
      <c r="L332" s="129"/>
      <c r="M332" s="129"/>
      <c r="N332" s="129"/>
      <c r="O332" s="129"/>
      <c r="P332" s="130"/>
      <c r="Q332" s="137" t="s">
        <v>480</v>
      </c>
      <c r="R332" s="129"/>
      <c r="S332" s="129"/>
      <c r="T332" s="129"/>
      <c r="U332" s="129"/>
      <c r="V332" s="129"/>
      <c r="W332" s="129"/>
      <c r="X332" s="129"/>
      <c r="Y332" s="129"/>
      <c r="Z332" s="129"/>
      <c r="AA332" s="129"/>
      <c r="AB332" s="256" t="s">
        <v>481</v>
      </c>
      <c r="AC332" s="129"/>
      <c r="AD332" s="130"/>
      <c r="AE332" s="137" t="s">
        <v>381</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382</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380</v>
      </c>
      <c r="H339" s="129"/>
      <c r="I339" s="129"/>
      <c r="J339" s="129"/>
      <c r="K339" s="129"/>
      <c r="L339" s="129"/>
      <c r="M339" s="129"/>
      <c r="N339" s="129"/>
      <c r="O339" s="129"/>
      <c r="P339" s="130"/>
      <c r="Q339" s="137" t="s">
        <v>480</v>
      </c>
      <c r="R339" s="129"/>
      <c r="S339" s="129"/>
      <c r="T339" s="129"/>
      <c r="U339" s="129"/>
      <c r="V339" s="129"/>
      <c r="W339" s="129"/>
      <c r="X339" s="129"/>
      <c r="Y339" s="129"/>
      <c r="Z339" s="129"/>
      <c r="AA339" s="129"/>
      <c r="AB339" s="256" t="s">
        <v>481</v>
      </c>
      <c r="AC339" s="129"/>
      <c r="AD339" s="130"/>
      <c r="AE339" s="239" t="s">
        <v>381</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382</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380</v>
      </c>
      <c r="H346" s="129"/>
      <c r="I346" s="129"/>
      <c r="J346" s="129"/>
      <c r="K346" s="129"/>
      <c r="L346" s="129"/>
      <c r="M346" s="129"/>
      <c r="N346" s="129"/>
      <c r="O346" s="129"/>
      <c r="P346" s="130"/>
      <c r="Q346" s="137" t="s">
        <v>480</v>
      </c>
      <c r="R346" s="129"/>
      <c r="S346" s="129"/>
      <c r="T346" s="129"/>
      <c r="U346" s="129"/>
      <c r="V346" s="129"/>
      <c r="W346" s="129"/>
      <c r="X346" s="129"/>
      <c r="Y346" s="129"/>
      <c r="Z346" s="129"/>
      <c r="AA346" s="129"/>
      <c r="AB346" s="256" t="s">
        <v>481</v>
      </c>
      <c r="AC346" s="129"/>
      <c r="AD346" s="130"/>
      <c r="AE346" s="239" t="s">
        <v>381</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382</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380</v>
      </c>
      <c r="H353" s="129"/>
      <c r="I353" s="129"/>
      <c r="J353" s="129"/>
      <c r="K353" s="129"/>
      <c r="L353" s="129"/>
      <c r="M353" s="129"/>
      <c r="N353" s="129"/>
      <c r="O353" s="129"/>
      <c r="P353" s="130"/>
      <c r="Q353" s="137" t="s">
        <v>480</v>
      </c>
      <c r="R353" s="129"/>
      <c r="S353" s="129"/>
      <c r="T353" s="129"/>
      <c r="U353" s="129"/>
      <c r="V353" s="129"/>
      <c r="W353" s="129"/>
      <c r="X353" s="129"/>
      <c r="Y353" s="129"/>
      <c r="Z353" s="129"/>
      <c r="AA353" s="129"/>
      <c r="AB353" s="256" t="s">
        <v>481</v>
      </c>
      <c r="AC353" s="129"/>
      <c r="AD353" s="130"/>
      <c r="AE353" s="239" t="s">
        <v>381</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382</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380</v>
      </c>
      <c r="H360" s="129"/>
      <c r="I360" s="129"/>
      <c r="J360" s="129"/>
      <c r="K360" s="129"/>
      <c r="L360" s="129"/>
      <c r="M360" s="129"/>
      <c r="N360" s="129"/>
      <c r="O360" s="129"/>
      <c r="P360" s="130"/>
      <c r="Q360" s="137" t="s">
        <v>480</v>
      </c>
      <c r="R360" s="129"/>
      <c r="S360" s="129"/>
      <c r="T360" s="129"/>
      <c r="U360" s="129"/>
      <c r="V360" s="129"/>
      <c r="W360" s="129"/>
      <c r="X360" s="129"/>
      <c r="Y360" s="129"/>
      <c r="Z360" s="129"/>
      <c r="AA360" s="129"/>
      <c r="AB360" s="256" t="s">
        <v>481</v>
      </c>
      <c r="AC360" s="129"/>
      <c r="AD360" s="130"/>
      <c r="AE360" s="239" t="s">
        <v>381</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382</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427</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396</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395</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367</v>
      </c>
      <c r="F372" s="296"/>
      <c r="G372" s="292" t="s">
        <v>377</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356</v>
      </c>
      <c r="AF372" s="258"/>
      <c r="AG372" s="258"/>
      <c r="AH372" s="258"/>
      <c r="AI372" s="258" t="s">
        <v>357</v>
      </c>
      <c r="AJ372" s="258"/>
      <c r="AK372" s="258"/>
      <c r="AL372" s="258"/>
      <c r="AM372" s="258" t="s">
        <v>363</v>
      </c>
      <c r="AN372" s="258"/>
      <c r="AO372" s="258"/>
      <c r="AP372" s="259"/>
      <c r="AQ372" s="259" t="s">
        <v>354</v>
      </c>
      <c r="AR372" s="260"/>
      <c r="AS372" s="260"/>
      <c r="AT372" s="261"/>
      <c r="AU372" s="262" t="s">
        <v>379</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355</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378</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377</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356</v>
      </c>
      <c r="AF376" s="258"/>
      <c r="AG376" s="258"/>
      <c r="AH376" s="258"/>
      <c r="AI376" s="258" t="s">
        <v>357</v>
      </c>
      <c r="AJ376" s="258"/>
      <c r="AK376" s="258"/>
      <c r="AL376" s="258"/>
      <c r="AM376" s="258" t="s">
        <v>363</v>
      </c>
      <c r="AN376" s="258"/>
      <c r="AO376" s="258"/>
      <c r="AP376" s="259"/>
      <c r="AQ376" s="259" t="s">
        <v>354</v>
      </c>
      <c r="AR376" s="260"/>
      <c r="AS376" s="260"/>
      <c r="AT376" s="261"/>
      <c r="AU376" s="262" t="s">
        <v>379</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355</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378</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377</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356</v>
      </c>
      <c r="AF380" s="258"/>
      <c r="AG380" s="258"/>
      <c r="AH380" s="258"/>
      <c r="AI380" s="258" t="s">
        <v>357</v>
      </c>
      <c r="AJ380" s="258"/>
      <c r="AK380" s="258"/>
      <c r="AL380" s="258"/>
      <c r="AM380" s="258" t="s">
        <v>363</v>
      </c>
      <c r="AN380" s="258"/>
      <c r="AO380" s="258"/>
      <c r="AP380" s="259"/>
      <c r="AQ380" s="259" t="s">
        <v>354</v>
      </c>
      <c r="AR380" s="260"/>
      <c r="AS380" s="260"/>
      <c r="AT380" s="261"/>
      <c r="AU380" s="262" t="s">
        <v>379</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355</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378</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377</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356</v>
      </c>
      <c r="AF384" s="258"/>
      <c r="AG384" s="258"/>
      <c r="AH384" s="258"/>
      <c r="AI384" s="258" t="s">
        <v>357</v>
      </c>
      <c r="AJ384" s="258"/>
      <c r="AK384" s="258"/>
      <c r="AL384" s="258"/>
      <c r="AM384" s="258" t="s">
        <v>363</v>
      </c>
      <c r="AN384" s="258"/>
      <c r="AO384" s="258"/>
      <c r="AP384" s="259"/>
      <c r="AQ384" s="259" t="s">
        <v>354</v>
      </c>
      <c r="AR384" s="260"/>
      <c r="AS384" s="260"/>
      <c r="AT384" s="261"/>
      <c r="AU384" s="262" t="s">
        <v>379</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355</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378</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377</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356</v>
      </c>
      <c r="AF388" s="258"/>
      <c r="AG388" s="258"/>
      <c r="AH388" s="258"/>
      <c r="AI388" s="258" t="s">
        <v>357</v>
      </c>
      <c r="AJ388" s="258"/>
      <c r="AK388" s="258"/>
      <c r="AL388" s="258"/>
      <c r="AM388" s="258" t="s">
        <v>363</v>
      </c>
      <c r="AN388" s="258"/>
      <c r="AO388" s="258"/>
      <c r="AP388" s="259"/>
      <c r="AQ388" s="259" t="s">
        <v>354</v>
      </c>
      <c r="AR388" s="260"/>
      <c r="AS388" s="260"/>
      <c r="AT388" s="261"/>
      <c r="AU388" s="262" t="s">
        <v>379</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355</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378</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380</v>
      </c>
      <c r="H392" s="129"/>
      <c r="I392" s="129"/>
      <c r="J392" s="129"/>
      <c r="K392" s="129"/>
      <c r="L392" s="129"/>
      <c r="M392" s="129"/>
      <c r="N392" s="129"/>
      <c r="O392" s="129"/>
      <c r="P392" s="130"/>
      <c r="Q392" s="137" t="s">
        <v>480</v>
      </c>
      <c r="R392" s="129"/>
      <c r="S392" s="129"/>
      <c r="T392" s="129"/>
      <c r="U392" s="129"/>
      <c r="V392" s="129"/>
      <c r="W392" s="129"/>
      <c r="X392" s="129"/>
      <c r="Y392" s="129"/>
      <c r="Z392" s="129"/>
      <c r="AA392" s="129"/>
      <c r="AB392" s="256" t="s">
        <v>481</v>
      </c>
      <c r="AC392" s="129"/>
      <c r="AD392" s="130"/>
      <c r="AE392" s="137" t="s">
        <v>381</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382</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380</v>
      </c>
      <c r="H399" s="129"/>
      <c r="I399" s="129"/>
      <c r="J399" s="129"/>
      <c r="K399" s="129"/>
      <c r="L399" s="129"/>
      <c r="M399" s="129"/>
      <c r="N399" s="129"/>
      <c r="O399" s="129"/>
      <c r="P399" s="130"/>
      <c r="Q399" s="137" t="s">
        <v>480</v>
      </c>
      <c r="R399" s="129"/>
      <c r="S399" s="129"/>
      <c r="T399" s="129"/>
      <c r="U399" s="129"/>
      <c r="V399" s="129"/>
      <c r="W399" s="129"/>
      <c r="X399" s="129"/>
      <c r="Y399" s="129"/>
      <c r="Z399" s="129"/>
      <c r="AA399" s="129"/>
      <c r="AB399" s="256" t="s">
        <v>481</v>
      </c>
      <c r="AC399" s="129"/>
      <c r="AD399" s="130"/>
      <c r="AE399" s="239" t="s">
        <v>381</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382</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380</v>
      </c>
      <c r="H406" s="129"/>
      <c r="I406" s="129"/>
      <c r="J406" s="129"/>
      <c r="K406" s="129"/>
      <c r="L406" s="129"/>
      <c r="M406" s="129"/>
      <c r="N406" s="129"/>
      <c r="O406" s="129"/>
      <c r="P406" s="130"/>
      <c r="Q406" s="137" t="s">
        <v>480</v>
      </c>
      <c r="R406" s="129"/>
      <c r="S406" s="129"/>
      <c r="T406" s="129"/>
      <c r="U406" s="129"/>
      <c r="V406" s="129"/>
      <c r="W406" s="129"/>
      <c r="X406" s="129"/>
      <c r="Y406" s="129"/>
      <c r="Z406" s="129"/>
      <c r="AA406" s="129"/>
      <c r="AB406" s="256" t="s">
        <v>481</v>
      </c>
      <c r="AC406" s="129"/>
      <c r="AD406" s="130"/>
      <c r="AE406" s="239" t="s">
        <v>381</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382</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380</v>
      </c>
      <c r="H413" s="129"/>
      <c r="I413" s="129"/>
      <c r="J413" s="129"/>
      <c r="K413" s="129"/>
      <c r="L413" s="129"/>
      <c r="M413" s="129"/>
      <c r="N413" s="129"/>
      <c r="O413" s="129"/>
      <c r="P413" s="130"/>
      <c r="Q413" s="137" t="s">
        <v>480</v>
      </c>
      <c r="R413" s="129"/>
      <c r="S413" s="129"/>
      <c r="T413" s="129"/>
      <c r="U413" s="129"/>
      <c r="V413" s="129"/>
      <c r="W413" s="129"/>
      <c r="X413" s="129"/>
      <c r="Y413" s="129"/>
      <c r="Z413" s="129"/>
      <c r="AA413" s="129"/>
      <c r="AB413" s="256" t="s">
        <v>481</v>
      </c>
      <c r="AC413" s="129"/>
      <c r="AD413" s="130"/>
      <c r="AE413" s="239" t="s">
        <v>381</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382</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380</v>
      </c>
      <c r="H420" s="129"/>
      <c r="I420" s="129"/>
      <c r="J420" s="129"/>
      <c r="K420" s="129"/>
      <c r="L420" s="129"/>
      <c r="M420" s="129"/>
      <c r="N420" s="129"/>
      <c r="O420" s="129"/>
      <c r="P420" s="130"/>
      <c r="Q420" s="137" t="s">
        <v>480</v>
      </c>
      <c r="R420" s="129"/>
      <c r="S420" s="129"/>
      <c r="T420" s="129"/>
      <c r="U420" s="129"/>
      <c r="V420" s="129"/>
      <c r="W420" s="129"/>
      <c r="X420" s="129"/>
      <c r="Y420" s="129"/>
      <c r="Z420" s="129"/>
      <c r="AA420" s="129"/>
      <c r="AB420" s="256" t="s">
        <v>481</v>
      </c>
      <c r="AC420" s="129"/>
      <c r="AD420" s="130"/>
      <c r="AE420" s="239" t="s">
        <v>381</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382</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427</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2"/>
      <c r="B430" s="236"/>
      <c r="C430" s="233" t="s">
        <v>368</v>
      </c>
      <c r="D430" s="234"/>
      <c r="E430" s="222" t="s">
        <v>353</v>
      </c>
      <c r="F430" s="223"/>
      <c r="G430" s="224" t="s">
        <v>383</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2"/>
      <c r="B431" s="236"/>
      <c r="C431" s="235"/>
      <c r="D431" s="236"/>
      <c r="E431" s="126" t="s">
        <v>373</v>
      </c>
      <c r="F431" s="127"/>
      <c r="G431" s="128" t="s">
        <v>370</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372</v>
      </c>
      <c r="AF431" s="140"/>
      <c r="AG431" s="140"/>
      <c r="AH431" s="141"/>
      <c r="AI431" s="142" t="s">
        <v>363</v>
      </c>
      <c r="AJ431" s="142"/>
      <c r="AK431" s="142"/>
      <c r="AL431" s="137"/>
      <c r="AM431" s="142" t="s">
        <v>470</v>
      </c>
      <c r="AN431" s="142"/>
      <c r="AO431" s="142"/>
      <c r="AP431" s="137"/>
      <c r="AQ431" s="137" t="s">
        <v>354</v>
      </c>
      <c r="AR431" s="129"/>
      <c r="AS431" s="129"/>
      <c r="AT431" s="130"/>
      <c r="AU431" s="196" t="s">
        <v>254</v>
      </c>
      <c r="AV431" s="196"/>
      <c r="AW431" s="196"/>
      <c r="AX431" s="197"/>
    </row>
    <row r="432" spans="1:50" ht="18.75" hidden="1"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355</v>
      </c>
      <c r="AH432" s="133"/>
      <c r="AI432" s="143"/>
      <c r="AJ432" s="143"/>
      <c r="AK432" s="143"/>
      <c r="AL432" s="138"/>
      <c r="AM432" s="143"/>
      <c r="AN432" s="143"/>
      <c r="AO432" s="143"/>
      <c r="AP432" s="138"/>
      <c r="AQ432" s="209"/>
      <c r="AR432" s="198"/>
      <c r="AS432" s="132" t="s">
        <v>355</v>
      </c>
      <c r="AT432" s="133"/>
      <c r="AU432" s="198"/>
      <c r="AV432" s="198"/>
      <c r="AW432" s="132" t="s">
        <v>301</v>
      </c>
      <c r="AX432" s="210"/>
    </row>
    <row r="433" spans="1:50" ht="23.25" hidden="1" customHeight="1" x14ac:dyDescent="0.15">
      <c r="A433" s="1002"/>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15</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373</v>
      </c>
      <c r="F436" s="127"/>
      <c r="G436" s="128" t="s">
        <v>370</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372</v>
      </c>
      <c r="AF436" s="140"/>
      <c r="AG436" s="140"/>
      <c r="AH436" s="141"/>
      <c r="AI436" s="142" t="s">
        <v>363</v>
      </c>
      <c r="AJ436" s="142"/>
      <c r="AK436" s="142"/>
      <c r="AL436" s="137"/>
      <c r="AM436" s="142" t="s">
        <v>470</v>
      </c>
      <c r="AN436" s="142"/>
      <c r="AO436" s="142"/>
      <c r="AP436" s="137"/>
      <c r="AQ436" s="137" t="s">
        <v>354</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355</v>
      </c>
      <c r="AH437" s="133"/>
      <c r="AI437" s="143"/>
      <c r="AJ437" s="143"/>
      <c r="AK437" s="143"/>
      <c r="AL437" s="138"/>
      <c r="AM437" s="143"/>
      <c r="AN437" s="143"/>
      <c r="AO437" s="143"/>
      <c r="AP437" s="138"/>
      <c r="AQ437" s="209"/>
      <c r="AR437" s="198"/>
      <c r="AS437" s="132" t="s">
        <v>355</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15</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373</v>
      </c>
      <c r="F441" s="127"/>
      <c r="G441" s="128" t="s">
        <v>370</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372</v>
      </c>
      <c r="AF441" s="140"/>
      <c r="AG441" s="140"/>
      <c r="AH441" s="141"/>
      <c r="AI441" s="142" t="s">
        <v>363</v>
      </c>
      <c r="AJ441" s="142"/>
      <c r="AK441" s="142"/>
      <c r="AL441" s="137"/>
      <c r="AM441" s="142" t="s">
        <v>470</v>
      </c>
      <c r="AN441" s="142"/>
      <c r="AO441" s="142"/>
      <c r="AP441" s="137"/>
      <c r="AQ441" s="137" t="s">
        <v>354</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355</v>
      </c>
      <c r="AH442" s="133"/>
      <c r="AI442" s="143"/>
      <c r="AJ442" s="143"/>
      <c r="AK442" s="143"/>
      <c r="AL442" s="138"/>
      <c r="AM442" s="143"/>
      <c r="AN442" s="143"/>
      <c r="AO442" s="143"/>
      <c r="AP442" s="138"/>
      <c r="AQ442" s="209"/>
      <c r="AR442" s="198"/>
      <c r="AS442" s="132" t="s">
        <v>355</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15</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373</v>
      </c>
      <c r="F446" s="127"/>
      <c r="G446" s="128" t="s">
        <v>370</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372</v>
      </c>
      <c r="AF446" s="140"/>
      <c r="AG446" s="140"/>
      <c r="AH446" s="141"/>
      <c r="AI446" s="142" t="s">
        <v>363</v>
      </c>
      <c r="AJ446" s="142"/>
      <c r="AK446" s="142"/>
      <c r="AL446" s="137"/>
      <c r="AM446" s="142" t="s">
        <v>470</v>
      </c>
      <c r="AN446" s="142"/>
      <c r="AO446" s="142"/>
      <c r="AP446" s="137"/>
      <c r="AQ446" s="137" t="s">
        <v>354</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355</v>
      </c>
      <c r="AH447" s="133"/>
      <c r="AI447" s="143"/>
      <c r="AJ447" s="143"/>
      <c r="AK447" s="143"/>
      <c r="AL447" s="138"/>
      <c r="AM447" s="143"/>
      <c r="AN447" s="143"/>
      <c r="AO447" s="143"/>
      <c r="AP447" s="138"/>
      <c r="AQ447" s="209"/>
      <c r="AR447" s="198"/>
      <c r="AS447" s="132" t="s">
        <v>355</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15</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373</v>
      </c>
      <c r="F451" s="127"/>
      <c r="G451" s="128" t="s">
        <v>370</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372</v>
      </c>
      <c r="AF451" s="140"/>
      <c r="AG451" s="140"/>
      <c r="AH451" s="141"/>
      <c r="AI451" s="142" t="s">
        <v>363</v>
      </c>
      <c r="AJ451" s="142"/>
      <c r="AK451" s="142"/>
      <c r="AL451" s="137"/>
      <c r="AM451" s="142" t="s">
        <v>470</v>
      </c>
      <c r="AN451" s="142"/>
      <c r="AO451" s="142"/>
      <c r="AP451" s="137"/>
      <c r="AQ451" s="137" t="s">
        <v>354</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355</v>
      </c>
      <c r="AH452" s="133"/>
      <c r="AI452" s="143"/>
      <c r="AJ452" s="143"/>
      <c r="AK452" s="143"/>
      <c r="AL452" s="138"/>
      <c r="AM452" s="143"/>
      <c r="AN452" s="143"/>
      <c r="AO452" s="143"/>
      <c r="AP452" s="138"/>
      <c r="AQ452" s="209"/>
      <c r="AR452" s="198"/>
      <c r="AS452" s="132" t="s">
        <v>355</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15</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2"/>
      <c r="B456" s="236"/>
      <c r="C456" s="235"/>
      <c r="D456" s="236"/>
      <c r="E456" s="126" t="s">
        <v>374</v>
      </c>
      <c r="F456" s="127"/>
      <c r="G456" s="128" t="s">
        <v>371</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372</v>
      </c>
      <c r="AF456" s="140"/>
      <c r="AG456" s="140"/>
      <c r="AH456" s="141"/>
      <c r="AI456" s="142" t="s">
        <v>363</v>
      </c>
      <c r="AJ456" s="142"/>
      <c r="AK456" s="142"/>
      <c r="AL456" s="137"/>
      <c r="AM456" s="142" t="s">
        <v>470</v>
      </c>
      <c r="AN456" s="142"/>
      <c r="AO456" s="142"/>
      <c r="AP456" s="137"/>
      <c r="AQ456" s="137" t="s">
        <v>354</v>
      </c>
      <c r="AR456" s="129"/>
      <c r="AS456" s="129"/>
      <c r="AT456" s="130"/>
      <c r="AU456" s="196" t="s">
        <v>254</v>
      </c>
      <c r="AV456" s="196"/>
      <c r="AW456" s="196"/>
      <c r="AX456" s="197"/>
    </row>
    <row r="457" spans="1:50" ht="18.75" hidden="1"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355</v>
      </c>
      <c r="AH457" s="133"/>
      <c r="AI457" s="143"/>
      <c r="AJ457" s="143"/>
      <c r="AK457" s="143"/>
      <c r="AL457" s="138"/>
      <c r="AM457" s="143"/>
      <c r="AN457" s="143"/>
      <c r="AO457" s="143"/>
      <c r="AP457" s="138"/>
      <c r="AQ457" s="209"/>
      <c r="AR457" s="198"/>
      <c r="AS457" s="132" t="s">
        <v>355</v>
      </c>
      <c r="AT457" s="133"/>
      <c r="AU457" s="198"/>
      <c r="AV457" s="198"/>
      <c r="AW457" s="132" t="s">
        <v>301</v>
      </c>
      <c r="AX457" s="210"/>
    </row>
    <row r="458" spans="1:50" ht="23.25" hidden="1"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374</v>
      </c>
      <c r="F461" s="127"/>
      <c r="G461" s="128" t="s">
        <v>371</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372</v>
      </c>
      <c r="AF461" s="140"/>
      <c r="AG461" s="140"/>
      <c r="AH461" s="141"/>
      <c r="AI461" s="142" t="s">
        <v>363</v>
      </c>
      <c r="AJ461" s="142"/>
      <c r="AK461" s="142"/>
      <c r="AL461" s="137"/>
      <c r="AM461" s="142" t="s">
        <v>470</v>
      </c>
      <c r="AN461" s="142"/>
      <c r="AO461" s="142"/>
      <c r="AP461" s="137"/>
      <c r="AQ461" s="137" t="s">
        <v>354</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355</v>
      </c>
      <c r="AH462" s="133"/>
      <c r="AI462" s="143"/>
      <c r="AJ462" s="143"/>
      <c r="AK462" s="143"/>
      <c r="AL462" s="138"/>
      <c r="AM462" s="143"/>
      <c r="AN462" s="143"/>
      <c r="AO462" s="143"/>
      <c r="AP462" s="138"/>
      <c r="AQ462" s="209"/>
      <c r="AR462" s="198"/>
      <c r="AS462" s="132" t="s">
        <v>355</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374</v>
      </c>
      <c r="F466" s="127"/>
      <c r="G466" s="128" t="s">
        <v>371</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372</v>
      </c>
      <c r="AF466" s="140"/>
      <c r="AG466" s="140"/>
      <c r="AH466" s="141"/>
      <c r="AI466" s="142" t="s">
        <v>363</v>
      </c>
      <c r="AJ466" s="142"/>
      <c r="AK466" s="142"/>
      <c r="AL466" s="137"/>
      <c r="AM466" s="142" t="s">
        <v>470</v>
      </c>
      <c r="AN466" s="142"/>
      <c r="AO466" s="142"/>
      <c r="AP466" s="137"/>
      <c r="AQ466" s="137" t="s">
        <v>354</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355</v>
      </c>
      <c r="AH467" s="133"/>
      <c r="AI467" s="143"/>
      <c r="AJ467" s="143"/>
      <c r="AK467" s="143"/>
      <c r="AL467" s="138"/>
      <c r="AM467" s="143"/>
      <c r="AN467" s="143"/>
      <c r="AO467" s="143"/>
      <c r="AP467" s="138"/>
      <c r="AQ467" s="209"/>
      <c r="AR467" s="198"/>
      <c r="AS467" s="132" t="s">
        <v>355</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374</v>
      </c>
      <c r="F471" s="127"/>
      <c r="G471" s="128" t="s">
        <v>371</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372</v>
      </c>
      <c r="AF471" s="140"/>
      <c r="AG471" s="140"/>
      <c r="AH471" s="141"/>
      <c r="AI471" s="142" t="s">
        <v>363</v>
      </c>
      <c r="AJ471" s="142"/>
      <c r="AK471" s="142"/>
      <c r="AL471" s="137"/>
      <c r="AM471" s="142" t="s">
        <v>470</v>
      </c>
      <c r="AN471" s="142"/>
      <c r="AO471" s="142"/>
      <c r="AP471" s="137"/>
      <c r="AQ471" s="137" t="s">
        <v>354</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355</v>
      </c>
      <c r="AH472" s="133"/>
      <c r="AI472" s="143"/>
      <c r="AJ472" s="143"/>
      <c r="AK472" s="143"/>
      <c r="AL472" s="138"/>
      <c r="AM472" s="143"/>
      <c r="AN472" s="143"/>
      <c r="AO472" s="143"/>
      <c r="AP472" s="138"/>
      <c r="AQ472" s="209"/>
      <c r="AR472" s="198"/>
      <c r="AS472" s="132" t="s">
        <v>355</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374</v>
      </c>
      <c r="F476" s="127"/>
      <c r="G476" s="128" t="s">
        <v>371</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372</v>
      </c>
      <c r="AF476" s="140"/>
      <c r="AG476" s="140"/>
      <c r="AH476" s="141"/>
      <c r="AI476" s="142" t="s">
        <v>363</v>
      </c>
      <c r="AJ476" s="142"/>
      <c r="AK476" s="142"/>
      <c r="AL476" s="137"/>
      <c r="AM476" s="142" t="s">
        <v>470</v>
      </c>
      <c r="AN476" s="142"/>
      <c r="AO476" s="142"/>
      <c r="AP476" s="137"/>
      <c r="AQ476" s="137" t="s">
        <v>354</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355</v>
      </c>
      <c r="AH477" s="133"/>
      <c r="AI477" s="143"/>
      <c r="AJ477" s="143"/>
      <c r="AK477" s="143"/>
      <c r="AL477" s="138"/>
      <c r="AM477" s="143"/>
      <c r="AN477" s="143"/>
      <c r="AO477" s="143"/>
      <c r="AP477" s="138"/>
      <c r="AQ477" s="209"/>
      <c r="AR477" s="198"/>
      <c r="AS477" s="132" t="s">
        <v>355</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2"/>
      <c r="B481" s="236"/>
      <c r="C481" s="235"/>
      <c r="D481" s="236"/>
      <c r="E481" s="117" t="s">
        <v>390</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353</v>
      </c>
      <c r="F484" s="223"/>
      <c r="G484" s="224" t="s">
        <v>383</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373</v>
      </c>
      <c r="F485" s="127"/>
      <c r="G485" s="128" t="s">
        <v>370</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372</v>
      </c>
      <c r="AF485" s="140"/>
      <c r="AG485" s="140"/>
      <c r="AH485" s="141"/>
      <c r="AI485" s="142" t="s">
        <v>363</v>
      </c>
      <c r="AJ485" s="142"/>
      <c r="AK485" s="142"/>
      <c r="AL485" s="137"/>
      <c r="AM485" s="142" t="s">
        <v>470</v>
      </c>
      <c r="AN485" s="142"/>
      <c r="AO485" s="142"/>
      <c r="AP485" s="137"/>
      <c r="AQ485" s="137" t="s">
        <v>354</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355</v>
      </c>
      <c r="AH486" s="133"/>
      <c r="AI486" s="143"/>
      <c r="AJ486" s="143"/>
      <c r="AK486" s="143"/>
      <c r="AL486" s="138"/>
      <c r="AM486" s="143"/>
      <c r="AN486" s="143"/>
      <c r="AO486" s="143"/>
      <c r="AP486" s="138"/>
      <c r="AQ486" s="209"/>
      <c r="AR486" s="198"/>
      <c r="AS486" s="132" t="s">
        <v>355</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15</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373</v>
      </c>
      <c r="F490" s="127"/>
      <c r="G490" s="128" t="s">
        <v>370</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372</v>
      </c>
      <c r="AF490" s="140"/>
      <c r="AG490" s="140"/>
      <c r="AH490" s="141"/>
      <c r="AI490" s="142" t="s">
        <v>363</v>
      </c>
      <c r="AJ490" s="142"/>
      <c r="AK490" s="142"/>
      <c r="AL490" s="137"/>
      <c r="AM490" s="142" t="s">
        <v>470</v>
      </c>
      <c r="AN490" s="142"/>
      <c r="AO490" s="142"/>
      <c r="AP490" s="137"/>
      <c r="AQ490" s="137" t="s">
        <v>354</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355</v>
      </c>
      <c r="AH491" s="133"/>
      <c r="AI491" s="143"/>
      <c r="AJ491" s="143"/>
      <c r="AK491" s="143"/>
      <c r="AL491" s="138"/>
      <c r="AM491" s="143"/>
      <c r="AN491" s="143"/>
      <c r="AO491" s="143"/>
      <c r="AP491" s="138"/>
      <c r="AQ491" s="209"/>
      <c r="AR491" s="198"/>
      <c r="AS491" s="132" t="s">
        <v>355</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15</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373</v>
      </c>
      <c r="F495" s="127"/>
      <c r="G495" s="128" t="s">
        <v>370</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372</v>
      </c>
      <c r="AF495" s="140"/>
      <c r="AG495" s="140"/>
      <c r="AH495" s="141"/>
      <c r="AI495" s="142" t="s">
        <v>363</v>
      </c>
      <c r="AJ495" s="142"/>
      <c r="AK495" s="142"/>
      <c r="AL495" s="137"/>
      <c r="AM495" s="142" t="s">
        <v>470</v>
      </c>
      <c r="AN495" s="142"/>
      <c r="AO495" s="142"/>
      <c r="AP495" s="137"/>
      <c r="AQ495" s="137" t="s">
        <v>354</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355</v>
      </c>
      <c r="AH496" s="133"/>
      <c r="AI496" s="143"/>
      <c r="AJ496" s="143"/>
      <c r="AK496" s="143"/>
      <c r="AL496" s="138"/>
      <c r="AM496" s="143"/>
      <c r="AN496" s="143"/>
      <c r="AO496" s="143"/>
      <c r="AP496" s="138"/>
      <c r="AQ496" s="209"/>
      <c r="AR496" s="198"/>
      <c r="AS496" s="132" t="s">
        <v>355</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15</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373</v>
      </c>
      <c r="F500" s="127"/>
      <c r="G500" s="128" t="s">
        <v>370</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372</v>
      </c>
      <c r="AF500" s="140"/>
      <c r="AG500" s="140"/>
      <c r="AH500" s="141"/>
      <c r="AI500" s="142" t="s">
        <v>363</v>
      </c>
      <c r="AJ500" s="142"/>
      <c r="AK500" s="142"/>
      <c r="AL500" s="137"/>
      <c r="AM500" s="142" t="s">
        <v>470</v>
      </c>
      <c r="AN500" s="142"/>
      <c r="AO500" s="142"/>
      <c r="AP500" s="137"/>
      <c r="AQ500" s="137" t="s">
        <v>354</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355</v>
      </c>
      <c r="AH501" s="133"/>
      <c r="AI501" s="143"/>
      <c r="AJ501" s="143"/>
      <c r="AK501" s="143"/>
      <c r="AL501" s="138"/>
      <c r="AM501" s="143"/>
      <c r="AN501" s="143"/>
      <c r="AO501" s="143"/>
      <c r="AP501" s="138"/>
      <c r="AQ501" s="209"/>
      <c r="AR501" s="198"/>
      <c r="AS501" s="132" t="s">
        <v>355</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15</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373</v>
      </c>
      <c r="F505" s="127"/>
      <c r="G505" s="128" t="s">
        <v>370</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372</v>
      </c>
      <c r="AF505" s="140"/>
      <c r="AG505" s="140"/>
      <c r="AH505" s="141"/>
      <c r="AI505" s="142" t="s">
        <v>363</v>
      </c>
      <c r="AJ505" s="142"/>
      <c r="AK505" s="142"/>
      <c r="AL505" s="137"/>
      <c r="AM505" s="142" t="s">
        <v>470</v>
      </c>
      <c r="AN505" s="142"/>
      <c r="AO505" s="142"/>
      <c r="AP505" s="137"/>
      <c r="AQ505" s="137" t="s">
        <v>354</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355</v>
      </c>
      <c r="AH506" s="133"/>
      <c r="AI506" s="143"/>
      <c r="AJ506" s="143"/>
      <c r="AK506" s="143"/>
      <c r="AL506" s="138"/>
      <c r="AM506" s="143"/>
      <c r="AN506" s="143"/>
      <c r="AO506" s="143"/>
      <c r="AP506" s="138"/>
      <c r="AQ506" s="209"/>
      <c r="AR506" s="198"/>
      <c r="AS506" s="132" t="s">
        <v>355</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15</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374</v>
      </c>
      <c r="F510" s="127"/>
      <c r="G510" s="128" t="s">
        <v>371</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372</v>
      </c>
      <c r="AF510" s="140"/>
      <c r="AG510" s="140"/>
      <c r="AH510" s="141"/>
      <c r="AI510" s="142" t="s">
        <v>363</v>
      </c>
      <c r="AJ510" s="142"/>
      <c r="AK510" s="142"/>
      <c r="AL510" s="137"/>
      <c r="AM510" s="142" t="s">
        <v>470</v>
      </c>
      <c r="AN510" s="142"/>
      <c r="AO510" s="142"/>
      <c r="AP510" s="137"/>
      <c r="AQ510" s="137" t="s">
        <v>354</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355</v>
      </c>
      <c r="AH511" s="133"/>
      <c r="AI511" s="143"/>
      <c r="AJ511" s="143"/>
      <c r="AK511" s="143"/>
      <c r="AL511" s="138"/>
      <c r="AM511" s="143"/>
      <c r="AN511" s="143"/>
      <c r="AO511" s="143"/>
      <c r="AP511" s="138"/>
      <c r="AQ511" s="209"/>
      <c r="AR511" s="198"/>
      <c r="AS511" s="132" t="s">
        <v>355</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374</v>
      </c>
      <c r="F515" s="127"/>
      <c r="G515" s="128" t="s">
        <v>371</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372</v>
      </c>
      <c r="AF515" s="140"/>
      <c r="AG515" s="140"/>
      <c r="AH515" s="141"/>
      <c r="AI515" s="142" t="s">
        <v>363</v>
      </c>
      <c r="AJ515" s="142"/>
      <c r="AK515" s="142"/>
      <c r="AL515" s="137"/>
      <c r="AM515" s="142" t="s">
        <v>470</v>
      </c>
      <c r="AN515" s="142"/>
      <c r="AO515" s="142"/>
      <c r="AP515" s="137"/>
      <c r="AQ515" s="137" t="s">
        <v>354</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355</v>
      </c>
      <c r="AH516" s="133"/>
      <c r="AI516" s="143"/>
      <c r="AJ516" s="143"/>
      <c r="AK516" s="143"/>
      <c r="AL516" s="138"/>
      <c r="AM516" s="143"/>
      <c r="AN516" s="143"/>
      <c r="AO516" s="143"/>
      <c r="AP516" s="138"/>
      <c r="AQ516" s="209"/>
      <c r="AR516" s="198"/>
      <c r="AS516" s="132" t="s">
        <v>355</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374</v>
      </c>
      <c r="F520" s="127"/>
      <c r="G520" s="128" t="s">
        <v>371</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372</v>
      </c>
      <c r="AF520" s="140"/>
      <c r="AG520" s="140"/>
      <c r="AH520" s="141"/>
      <c r="AI520" s="142" t="s">
        <v>363</v>
      </c>
      <c r="AJ520" s="142"/>
      <c r="AK520" s="142"/>
      <c r="AL520" s="137"/>
      <c r="AM520" s="142" t="s">
        <v>470</v>
      </c>
      <c r="AN520" s="142"/>
      <c r="AO520" s="142"/>
      <c r="AP520" s="137"/>
      <c r="AQ520" s="137" t="s">
        <v>354</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355</v>
      </c>
      <c r="AH521" s="133"/>
      <c r="AI521" s="143"/>
      <c r="AJ521" s="143"/>
      <c r="AK521" s="143"/>
      <c r="AL521" s="138"/>
      <c r="AM521" s="143"/>
      <c r="AN521" s="143"/>
      <c r="AO521" s="143"/>
      <c r="AP521" s="138"/>
      <c r="AQ521" s="209"/>
      <c r="AR521" s="198"/>
      <c r="AS521" s="132" t="s">
        <v>355</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374</v>
      </c>
      <c r="F525" s="127"/>
      <c r="G525" s="128" t="s">
        <v>371</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372</v>
      </c>
      <c r="AF525" s="140"/>
      <c r="AG525" s="140"/>
      <c r="AH525" s="141"/>
      <c r="AI525" s="142" t="s">
        <v>363</v>
      </c>
      <c r="AJ525" s="142"/>
      <c r="AK525" s="142"/>
      <c r="AL525" s="137"/>
      <c r="AM525" s="142" t="s">
        <v>470</v>
      </c>
      <c r="AN525" s="142"/>
      <c r="AO525" s="142"/>
      <c r="AP525" s="137"/>
      <c r="AQ525" s="137" t="s">
        <v>354</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355</v>
      </c>
      <c r="AH526" s="133"/>
      <c r="AI526" s="143"/>
      <c r="AJ526" s="143"/>
      <c r="AK526" s="143"/>
      <c r="AL526" s="138"/>
      <c r="AM526" s="143"/>
      <c r="AN526" s="143"/>
      <c r="AO526" s="143"/>
      <c r="AP526" s="138"/>
      <c r="AQ526" s="209"/>
      <c r="AR526" s="198"/>
      <c r="AS526" s="132" t="s">
        <v>355</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374</v>
      </c>
      <c r="F530" s="127"/>
      <c r="G530" s="128" t="s">
        <v>371</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372</v>
      </c>
      <c r="AF530" s="140"/>
      <c r="AG530" s="140"/>
      <c r="AH530" s="141"/>
      <c r="AI530" s="142" t="s">
        <v>363</v>
      </c>
      <c r="AJ530" s="142"/>
      <c r="AK530" s="142"/>
      <c r="AL530" s="137"/>
      <c r="AM530" s="142" t="s">
        <v>470</v>
      </c>
      <c r="AN530" s="142"/>
      <c r="AO530" s="142"/>
      <c r="AP530" s="137"/>
      <c r="AQ530" s="137" t="s">
        <v>354</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355</v>
      </c>
      <c r="AH531" s="133"/>
      <c r="AI531" s="143"/>
      <c r="AJ531" s="143"/>
      <c r="AK531" s="143"/>
      <c r="AL531" s="138"/>
      <c r="AM531" s="143"/>
      <c r="AN531" s="143"/>
      <c r="AO531" s="143"/>
      <c r="AP531" s="138"/>
      <c r="AQ531" s="209"/>
      <c r="AR531" s="198"/>
      <c r="AS531" s="132" t="s">
        <v>355</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390</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353</v>
      </c>
      <c r="F538" s="223"/>
      <c r="G538" s="224" t="s">
        <v>383</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373</v>
      </c>
      <c r="F539" s="127"/>
      <c r="G539" s="128" t="s">
        <v>370</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372</v>
      </c>
      <c r="AF539" s="140"/>
      <c r="AG539" s="140"/>
      <c r="AH539" s="141"/>
      <c r="AI539" s="142" t="s">
        <v>363</v>
      </c>
      <c r="AJ539" s="142"/>
      <c r="AK539" s="142"/>
      <c r="AL539" s="137"/>
      <c r="AM539" s="142" t="s">
        <v>470</v>
      </c>
      <c r="AN539" s="142"/>
      <c r="AO539" s="142"/>
      <c r="AP539" s="137"/>
      <c r="AQ539" s="137" t="s">
        <v>354</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355</v>
      </c>
      <c r="AH540" s="133"/>
      <c r="AI540" s="143"/>
      <c r="AJ540" s="143"/>
      <c r="AK540" s="143"/>
      <c r="AL540" s="138"/>
      <c r="AM540" s="143"/>
      <c r="AN540" s="143"/>
      <c r="AO540" s="143"/>
      <c r="AP540" s="138"/>
      <c r="AQ540" s="209"/>
      <c r="AR540" s="198"/>
      <c r="AS540" s="132" t="s">
        <v>355</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15</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373</v>
      </c>
      <c r="F544" s="127"/>
      <c r="G544" s="128" t="s">
        <v>370</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372</v>
      </c>
      <c r="AF544" s="140"/>
      <c r="AG544" s="140"/>
      <c r="AH544" s="141"/>
      <c r="AI544" s="142" t="s">
        <v>363</v>
      </c>
      <c r="AJ544" s="142"/>
      <c r="AK544" s="142"/>
      <c r="AL544" s="137"/>
      <c r="AM544" s="142" t="s">
        <v>470</v>
      </c>
      <c r="AN544" s="142"/>
      <c r="AO544" s="142"/>
      <c r="AP544" s="137"/>
      <c r="AQ544" s="137" t="s">
        <v>354</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355</v>
      </c>
      <c r="AH545" s="133"/>
      <c r="AI545" s="143"/>
      <c r="AJ545" s="143"/>
      <c r="AK545" s="143"/>
      <c r="AL545" s="138"/>
      <c r="AM545" s="143"/>
      <c r="AN545" s="143"/>
      <c r="AO545" s="143"/>
      <c r="AP545" s="138"/>
      <c r="AQ545" s="209"/>
      <c r="AR545" s="198"/>
      <c r="AS545" s="132" t="s">
        <v>355</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15</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373</v>
      </c>
      <c r="F549" s="127"/>
      <c r="G549" s="128" t="s">
        <v>370</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372</v>
      </c>
      <c r="AF549" s="140"/>
      <c r="AG549" s="140"/>
      <c r="AH549" s="141"/>
      <c r="AI549" s="142" t="s">
        <v>363</v>
      </c>
      <c r="AJ549" s="142"/>
      <c r="AK549" s="142"/>
      <c r="AL549" s="137"/>
      <c r="AM549" s="142" t="s">
        <v>470</v>
      </c>
      <c r="AN549" s="142"/>
      <c r="AO549" s="142"/>
      <c r="AP549" s="137"/>
      <c r="AQ549" s="137" t="s">
        <v>354</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355</v>
      </c>
      <c r="AH550" s="133"/>
      <c r="AI550" s="143"/>
      <c r="AJ550" s="143"/>
      <c r="AK550" s="143"/>
      <c r="AL550" s="138"/>
      <c r="AM550" s="143"/>
      <c r="AN550" s="143"/>
      <c r="AO550" s="143"/>
      <c r="AP550" s="138"/>
      <c r="AQ550" s="209"/>
      <c r="AR550" s="198"/>
      <c r="AS550" s="132" t="s">
        <v>355</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15</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373</v>
      </c>
      <c r="F554" s="127"/>
      <c r="G554" s="128" t="s">
        <v>370</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372</v>
      </c>
      <c r="AF554" s="140"/>
      <c r="AG554" s="140"/>
      <c r="AH554" s="141"/>
      <c r="AI554" s="142" t="s">
        <v>363</v>
      </c>
      <c r="AJ554" s="142"/>
      <c r="AK554" s="142"/>
      <c r="AL554" s="137"/>
      <c r="AM554" s="142" t="s">
        <v>470</v>
      </c>
      <c r="AN554" s="142"/>
      <c r="AO554" s="142"/>
      <c r="AP554" s="137"/>
      <c r="AQ554" s="137" t="s">
        <v>354</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355</v>
      </c>
      <c r="AH555" s="133"/>
      <c r="AI555" s="143"/>
      <c r="AJ555" s="143"/>
      <c r="AK555" s="143"/>
      <c r="AL555" s="138"/>
      <c r="AM555" s="143"/>
      <c r="AN555" s="143"/>
      <c r="AO555" s="143"/>
      <c r="AP555" s="138"/>
      <c r="AQ555" s="209"/>
      <c r="AR555" s="198"/>
      <c r="AS555" s="132" t="s">
        <v>355</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15</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373</v>
      </c>
      <c r="F559" s="127"/>
      <c r="G559" s="128" t="s">
        <v>370</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372</v>
      </c>
      <c r="AF559" s="140"/>
      <c r="AG559" s="140"/>
      <c r="AH559" s="141"/>
      <c r="AI559" s="142" t="s">
        <v>363</v>
      </c>
      <c r="AJ559" s="142"/>
      <c r="AK559" s="142"/>
      <c r="AL559" s="137"/>
      <c r="AM559" s="142" t="s">
        <v>470</v>
      </c>
      <c r="AN559" s="142"/>
      <c r="AO559" s="142"/>
      <c r="AP559" s="137"/>
      <c r="AQ559" s="137" t="s">
        <v>354</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355</v>
      </c>
      <c r="AH560" s="133"/>
      <c r="AI560" s="143"/>
      <c r="AJ560" s="143"/>
      <c r="AK560" s="143"/>
      <c r="AL560" s="138"/>
      <c r="AM560" s="143"/>
      <c r="AN560" s="143"/>
      <c r="AO560" s="143"/>
      <c r="AP560" s="138"/>
      <c r="AQ560" s="209"/>
      <c r="AR560" s="198"/>
      <c r="AS560" s="132" t="s">
        <v>355</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15</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374</v>
      </c>
      <c r="F564" s="127"/>
      <c r="G564" s="128" t="s">
        <v>371</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372</v>
      </c>
      <c r="AF564" s="140"/>
      <c r="AG564" s="140"/>
      <c r="AH564" s="141"/>
      <c r="AI564" s="142" t="s">
        <v>363</v>
      </c>
      <c r="AJ564" s="142"/>
      <c r="AK564" s="142"/>
      <c r="AL564" s="137"/>
      <c r="AM564" s="142" t="s">
        <v>470</v>
      </c>
      <c r="AN564" s="142"/>
      <c r="AO564" s="142"/>
      <c r="AP564" s="137"/>
      <c r="AQ564" s="137" t="s">
        <v>354</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355</v>
      </c>
      <c r="AH565" s="133"/>
      <c r="AI565" s="143"/>
      <c r="AJ565" s="143"/>
      <c r="AK565" s="143"/>
      <c r="AL565" s="138"/>
      <c r="AM565" s="143"/>
      <c r="AN565" s="143"/>
      <c r="AO565" s="143"/>
      <c r="AP565" s="138"/>
      <c r="AQ565" s="209"/>
      <c r="AR565" s="198"/>
      <c r="AS565" s="132" t="s">
        <v>355</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374</v>
      </c>
      <c r="F569" s="127"/>
      <c r="G569" s="128" t="s">
        <v>371</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372</v>
      </c>
      <c r="AF569" s="140"/>
      <c r="AG569" s="140"/>
      <c r="AH569" s="141"/>
      <c r="AI569" s="142" t="s">
        <v>363</v>
      </c>
      <c r="AJ569" s="142"/>
      <c r="AK569" s="142"/>
      <c r="AL569" s="137"/>
      <c r="AM569" s="142" t="s">
        <v>470</v>
      </c>
      <c r="AN569" s="142"/>
      <c r="AO569" s="142"/>
      <c r="AP569" s="137"/>
      <c r="AQ569" s="137" t="s">
        <v>354</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355</v>
      </c>
      <c r="AH570" s="133"/>
      <c r="AI570" s="143"/>
      <c r="AJ570" s="143"/>
      <c r="AK570" s="143"/>
      <c r="AL570" s="138"/>
      <c r="AM570" s="143"/>
      <c r="AN570" s="143"/>
      <c r="AO570" s="143"/>
      <c r="AP570" s="138"/>
      <c r="AQ570" s="209"/>
      <c r="AR570" s="198"/>
      <c r="AS570" s="132" t="s">
        <v>355</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374</v>
      </c>
      <c r="F574" s="127"/>
      <c r="G574" s="128" t="s">
        <v>371</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372</v>
      </c>
      <c r="AF574" s="140"/>
      <c r="AG574" s="140"/>
      <c r="AH574" s="141"/>
      <c r="AI574" s="142" t="s">
        <v>363</v>
      </c>
      <c r="AJ574" s="142"/>
      <c r="AK574" s="142"/>
      <c r="AL574" s="137"/>
      <c r="AM574" s="142" t="s">
        <v>470</v>
      </c>
      <c r="AN574" s="142"/>
      <c r="AO574" s="142"/>
      <c r="AP574" s="137"/>
      <c r="AQ574" s="137" t="s">
        <v>354</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355</v>
      </c>
      <c r="AH575" s="133"/>
      <c r="AI575" s="143"/>
      <c r="AJ575" s="143"/>
      <c r="AK575" s="143"/>
      <c r="AL575" s="138"/>
      <c r="AM575" s="143"/>
      <c r="AN575" s="143"/>
      <c r="AO575" s="143"/>
      <c r="AP575" s="138"/>
      <c r="AQ575" s="209"/>
      <c r="AR575" s="198"/>
      <c r="AS575" s="132" t="s">
        <v>355</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374</v>
      </c>
      <c r="F579" s="127"/>
      <c r="G579" s="128" t="s">
        <v>371</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372</v>
      </c>
      <c r="AF579" s="140"/>
      <c r="AG579" s="140"/>
      <c r="AH579" s="141"/>
      <c r="AI579" s="142" t="s">
        <v>363</v>
      </c>
      <c r="AJ579" s="142"/>
      <c r="AK579" s="142"/>
      <c r="AL579" s="137"/>
      <c r="AM579" s="142" t="s">
        <v>470</v>
      </c>
      <c r="AN579" s="142"/>
      <c r="AO579" s="142"/>
      <c r="AP579" s="137"/>
      <c r="AQ579" s="137" t="s">
        <v>354</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355</v>
      </c>
      <c r="AH580" s="133"/>
      <c r="AI580" s="143"/>
      <c r="AJ580" s="143"/>
      <c r="AK580" s="143"/>
      <c r="AL580" s="138"/>
      <c r="AM580" s="143"/>
      <c r="AN580" s="143"/>
      <c r="AO580" s="143"/>
      <c r="AP580" s="138"/>
      <c r="AQ580" s="209"/>
      <c r="AR580" s="198"/>
      <c r="AS580" s="132" t="s">
        <v>355</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374</v>
      </c>
      <c r="F584" s="127"/>
      <c r="G584" s="128" t="s">
        <v>371</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372</v>
      </c>
      <c r="AF584" s="140"/>
      <c r="AG584" s="140"/>
      <c r="AH584" s="141"/>
      <c r="AI584" s="142" t="s">
        <v>363</v>
      </c>
      <c r="AJ584" s="142"/>
      <c r="AK584" s="142"/>
      <c r="AL584" s="137"/>
      <c r="AM584" s="142" t="s">
        <v>470</v>
      </c>
      <c r="AN584" s="142"/>
      <c r="AO584" s="142"/>
      <c r="AP584" s="137"/>
      <c r="AQ584" s="137" t="s">
        <v>354</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355</v>
      </c>
      <c r="AH585" s="133"/>
      <c r="AI585" s="143"/>
      <c r="AJ585" s="143"/>
      <c r="AK585" s="143"/>
      <c r="AL585" s="138"/>
      <c r="AM585" s="143"/>
      <c r="AN585" s="143"/>
      <c r="AO585" s="143"/>
      <c r="AP585" s="138"/>
      <c r="AQ585" s="209"/>
      <c r="AR585" s="198"/>
      <c r="AS585" s="132" t="s">
        <v>355</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390</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353</v>
      </c>
      <c r="F592" s="223"/>
      <c r="G592" s="224" t="s">
        <v>383</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373</v>
      </c>
      <c r="F593" s="127"/>
      <c r="G593" s="128" t="s">
        <v>370</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372</v>
      </c>
      <c r="AF593" s="140"/>
      <c r="AG593" s="140"/>
      <c r="AH593" s="141"/>
      <c r="AI593" s="142" t="s">
        <v>363</v>
      </c>
      <c r="AJ593" s="142"/>
      <c r="AK593" s="142"/>
      <c r="AL593" s="137"/>
      <c r="AM593" s="142" t="s">
        <v>470</v>
      </c>
      <c r="AN593" s="142"/>
      <c r="AO593" s="142"/>
      <c r="AP593" s="137"/>
      <c r="AQ593" s="137" t="s">
        <v>354</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355</v>
      </c>
      <c r="AH594" s="133"/>
      <c r="AI594" s="143"/>
      <c r="AJ594" s="143"/>
      <c r="AK594" s="143"/>
      <c r="AL594" s="138"/>
      <c r="AM594" s="143"/>
      <c r="AN594" s="143"/>
      <c r="AO594" s="143"/>
      <c r="AP594" s="138"/>
      <c r="AQ594" s="209"/>
      <c r="AR594" s="198"/>
      <c r="AS594" s="132" t="s">
        <v>355</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15</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373</v>
      </c>
      <c r="F598" s="127"/>
      <c r="G598" s="128" t="s">
        <v>370</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372</v>
      </c>
      <c r="AF598" s="140"/>
      <c r="AG598" s="140"/>
      <c r="AH598" s="141"/>
      <c r="AI598" s="142" t="s">
        <v>363</v>
      </c>
      <c r="AJ598" s="142"/>
      <c r="AK598" s="142"/>
      <c r="AL598" s="137"/>
      <c r="AM598" s="142" t="s">
        <v>470</v>
      </c>
      <c r="AN598" s="142"/>
      <c r="AO598" s="142"/>
      <c r="AP598" s="137"/>
      <c r="AQ598" s="137" t="s">
        <v>354</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355</v>
      </c>
      <c r="AH599" s="133"/>
      <c r="AI599" s="143"/>
      <c r="AJ599" s="143"/>
      <c r="AK599" s="143"/>
      <c r="AL599" s="138"/>
      <c r="AM599" s="143"/>
      <c r="AN599" s="143"/>
      <c r="AO599" s="143"/>
      <c r="AP599" s="138"/>
      <c r="AQ599" s="209"/>
      <c r="AR599" s="198"/>
      <c r="AS599" s="132" t="s">
        <v>355</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15</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373</v>
      </c>
      <c r="F603" s="127"/>
      <c r="G603" s="128" t="s">
        <v>370</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372</v>
      </c>
      <c r="AF603" s="140"/>
      <c r="AG603" s="140"/>
      <c r="AH603" s="141"/>
      <c r="AI603" s="142" t="s">
        <v>363</v>
      </c>
      <c r="AJ603" s="142"/>
      <c r="AK603" s="142"/>
      <c r="AL603" s="137"/>
      <c r="AM603" s="142" t="s">
        <v>470</v>
      </c>
      <c r="AN603" s="142"/>
      <c r="AO603" s="142"/>
      <c r="AP603" s="137"/>
      <c r="AQ603" s="137" t="s">
        <v>354</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355</v>
      </c>
      <c r="AH604" s="133"/>
      <c r="AI604" s="143"/>
      <c r="AJ604" s="143"/>
      <c r="AK604" s="143"/>
      <c r="AL604" s="138"/>
      <c r="AM604" s="143"/>
      <c r="AN604" s="143"/>
      <c r="AO604" s="143"/>
      <c r="AP604" s="138"/>
      <c r="AQ604" s="209"/>
      <c r="AR604" s="198"/>
      <c r="AS604" s="132" t="s">
        <v>355</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15</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373</v>
      </c>
      <c r="F608" s="127"/>
      <c r="G608" s="128" t="s">
        <v>370</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372</v>
      </c>
      <c r="AF608" s="140"/>
      <c r="AG608" s="140"/>
      <c r="AH608" s="141"/>
      <c r="AI608" s="142" t="s">
        <v>363</v>
      </c>
      <c r="AJ608" s="142"/>
      <c r="AK608" s="142"/>
      <c r="AL608" s="137"/>
      <c r="AM608" s="142" t="s">
        <v>470</v>
      </c>
      <c r="AN608" s="142"/>
      <c r="AO608" s="142"/>
      <c r="AP608" s="137"/>
      <c r="AQ608" s="137" t="s">
        <v>354</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355</v>
      </c>
      <c r="AH609" s="133"/>
      <c r="AI609" s="143"/>
      <c r="AJ609" s="143"/>
      <c r="AK609" s="143"/>
      <c r="AL609" s="138"/>
      <c r="AM609" s="143"/>
      <c r="AN609" s="143"/>
      <c r="AO609" s="143"/>
      <c r="AP609" s="138"/>
      <c r="AQ609" s="209"/>
      <c r="AR609" s="198"/>
      <c r="AS609" s="132" t="s">
        <v>355</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15</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373</v>
      </c>
      <c r="F613" s="127"/>
      <c r="G613" s="128" t="s">
        <v>370</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372</v>
      </c>
      <c r="AF613" s="140"/>
      <c r="AG613" s="140"/>
      <c r="AH613" s="141"/>
      <c r="AI613" s="142" t="s">
        <v>363</v>
      </c>
      <c r="AJ613" s="142"/>
      <c r="AK613" s="142"/>
      <c r="AL613" s="137"/>
      <c r="AM613" s="142" t="s">
        <v>470</v>
      </c>
      <c r="AN613" s="142"/>
      <c r="AO613" s="142"/>
      <c r="AP613" s="137"/>
      <c r="AQ613" s="137" t="s">
        <v>354</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355</v>
      </c>
      <c r="AH614" s="133"/>
      <c r="AI614" s="143"/>
      <c r="AJ614" s="143"/>
      <c r="AK614" s="143"/>
      <c r="AL614" s="138"/>
      <c r="AM614" s="143"/>
      <c r="AN614" s="143"/>
      <c r="AO614" s="143"/>
      <c r="AP614" s="138"/>
      <c r="AQ614" s="209"/>
      <c r="AR614" s="198"/>
      <c r="AS614" s="132" t="s">
        <v>355</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15</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374</v>
      </c>
      <c r="F618" s="127"/>
      <c r="G618" s="128" t="s">
        <v>371</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372</v>
      </c>
      <c r="AF618" s="140"/>
      <c r="AG618" s="140"/>
      <c r="AH618" s="141"/>
      <c r="AI618" s="142" t="s">
        <v>363</v>
      </c>
      <c r="AJ618" s="142"/>
      <c r="AK618" s="142"/>
      <c r="AL618" s="137"/>
      <c r="AM618" s="142" t="s">
        <v>470</v>
      </c>
      <c r="AN618" s="142"/>
      <c r="AO618" s="142"/>
      <c r="AP618" s="137"/>
      <c r="AQ618" s="137" t="s">
        <v>354</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355</v>
      </c>
      <c r="AH619" s="133"/>
      <c r="AI619" s="143"/>
      <c r="AJ619" s="143"/>
      <c r="AK619" s="143"/>
      <c r="AL619" s="138"/>
      <c r="AM619" s="143"/>
      <c r="AN619" s="143"/>
      <c r="AO619" s="143"/>
      <c r="AP619" s="138"/>
      <c r="AQ619" s="209"/>
      <c r="AR619" s="198"/>
      <c r="AS619" s="132" t="s">
        <v>355</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374</v>
      </c>
      <c r="F623" s="127"/>
      <c r="G623" s="128" t="s">
        <v>371</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372</v>
      </c>
      <c r="AF623" s="140"/>
      <c r="AG623" s="140"/>
      <c r="AH623" s="141"/>
      <c r="AI623" s="142" t="s">
        <v>363</v>
      </c>
      <c r="AJ623" s="142"/>
      <c r="AK623" s="142"/>
      <c r="AL623" s="137"/>
      <c r="AM623" s="142" t="s">
        <v>470</v>
      </c>
      <c r="AN623" s="142"/>
      <c r="AO623" s="142"/>
      <c r="AP623" s="137"/>
      <c r="AQ623" s="137" t="s">
        <v>354</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355</v>
      </c>
      <c r="AH624" s="133"/>
      <c r="AI624" s="143"/>
      <c r="AJ624" s="143"/>
      <c r="AK624" s="143"/>
      <c r="AL624" s="138"/>
      <c r="AM624" s="143"/>
      <c r="AN624" s="143"/>
      <c r="AO624" s="143"/>
      <c r="AP624" s="138"/>
      <c r="AQ624" s="209"/>
      <c r="AR624" s="198"/>
      <c r="AS624" s="132" t="s">
        <v>355</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374</v>
      </c>
      <c r="F628" s="127"/>
      <c r="G628" s="128" t="s">
        <v>371</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372</v>
      </c>
      <c r="AF628" s="140"/>
      <c r="AG628" s="140"/>
      <c r="AH628" s="141"/>
      <c r="AI628" s="142" t="s">
        <v>363</v>
      </c>
      <c r="AJ628" s="142"/>
      <c r="AK628" s="142"/>
      <c r="AL628" s="137"/>
      <c r="AM628" s="142" t="s">
        <v>470</v>
      </c>
      <c r="AN628" s="142"/>
      <c r="AO628" s="142"/>
      <c r="AP628" s="137"/>
      <c r="AQ628" s="137" t="s">
        <v>354</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355</v>
      </c>
      <c r="AH629" s="133"/>
      <c r="AI629" s="143"/>
      <c r="AJ629" s="143"/>
      <c r="AK629" s="143"/>
      <c r="AL629" s="138"/>
      <c r="AM629" s="143"/>
      <c r="AN629" s="143"/>
      <c r="AO629" s="143"/>
      <c r="AP629" s="138"/>
      <c r="AQ629" s="209"/>
      <c r="AR629" s="198"/>
      <c r="AS629" s="132" t="s">
        <v>355</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374</v>
      </c>
      <c r="F633" s="127"/>
      <c r="G633" s="128" t="s">
        <v>371</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372</v>
      </c>
      <c r="AF633" s="140"/>
      <c r="AG633" s="140"/>
      <c r="AH633" s="141"/>
      <c r="AI633" s="142" t="s">
        <v>363</v>
      </c>
      <c r="AJ633" s="142"/>
      <c r="AK633" s="142"/>
      <c r="AL633" s="137"/>
      <c r="AM633" s="142" t="s">
        <v>470</v>
      </c>
      <c r="AN633" s="142"/>
      <c r="AO633" s="142"/>
      <c r="AP633" s="137"/>
      <c r="AQ633" s="137" t="s">
        <v>354</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355</v>
      </c>
      <c r="AH634" s="133"/>
      <c r="AI634" s="143"/>
      <c r="AJ634" s="143"/>
      <c r="AK634" s="143"/>
      <c r="AL634" s="138"/>
      <c r="AM634" s="143"/>
      <c r="AN634" s="143"/>
      <c r="AO634" s="143"/>
      <c r="AP634" s="138"/>
      <c r="AQ634" s="209"/>
      <c r="AR634" s="198"/>
      <c r="AS634" s="132" t="s">
        <v>355</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374</v>
      </c>
      <c r="F638" s="127"/>
      <c r="G638" s="128" t="s">
        <v>371</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372</v>
      </c>
      <c r="AF638" s="140"/>
      <c r="AG638" s="140"/>
      <c r="AH638" s="141"/>
      <c r="AI638" s="142" t="s">
        <v>363</v>
      </c>
      <c r="AJ638" s="142"/>
      <c r="AK638" s="142"/>
      <c r="AL638" s="137"/>
      <c r="AM638" s="142" t="s">
        <v>470</v>
      </c>
      <c r="AN638" s="142"/>
      <c r="AO638" s="142"/>
      <c r="AP638" s="137"/>
      <c r="AQ638" s="137" t="s">
        <v>354</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355</v>
      </c>
      <c r="AH639" s="133"/>
      <c r="AI639" s="143"/>
      <c r="AJ639" s="143"/>
      <c r="AK639" s="143"/>
      <c r="AL639" s="138"/>
      <c r="AM639" s="143"/>
      <c r="AN639" s="143"/>
      <c r="AO639" s="143"/>
      <c r="AP639" s="138"/>
      <c r="AQ639" s="209"/>
      <c r="AR639" s="198"/>
      <c r="AS639" s="132" t="s">
        <v>355</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390</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353</v>
      </c>
      <c r="F646" s="223"/>
      <c r="G646" s="224" t="s">
        <v>383</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373</v>
      </c>
      <c r="F647" s="127"/>
      <c r="G647" s="128" t="s">
        <v>370</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372</v>
      </c>
      <c r="AF647" s="140"/>
      <c r="AG647" s="140"/>
      <c r="AH647" s="141"/>
      <c r="AI647" s="142" t="s">
        <v>363</v>
      </c>
      <c r="AJ647" s="142"/>
      <c r="AK647" s="142"/>
      <c r="AL647" s="137"/>
      <c r="AM647" s="142" t="s">
        <v>470</v>
      </c>
      <c r="AN647" s="142"/>
      <c r="AO647" s="142"/>
      <c r="AP647" s="137"/>
      <c r="AQ647" s="137" t="s">
        <v>354</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355</v>
      </c>
      <c r="AH648" s="133"/>
      <c r="AI648" s="143"/>
      <c r="AJ648" s="143"/>
      <c r="AK648" s="143"/>
      <c r="AL648" s="138"/>
      <c r="AM648" s="143"/>
      <c r="AN648" s="143"/>
      <c r="AO648" s="143"/>
      <c r="AP648" s="138"/>
      <c r="AQ648" s="209"/>
      <c r="AR648" s="198"/>
      <c r="AS648" s="132" t="s">
        <v>355</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15</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373</v>
      </c>
      <c r="F652" s="127"/>
      <c r="G652" s="128" t="s">
        <v>370</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372</v>
      </c>
      <c r="AF652" s="140"/>
      <c r="AG652" s="140"/>
      <c r="AH652" s="141"/>
      <c r="AI652" s="142" t="s">
        <v>363</v>
      </c>
      <c r="AJ652" s="142"/>
      <c r="AK652" s="142"/>
      <c r="AL652" s="137"/>
      <c r="AM652" s="142" t="s">
        <v>470</v>
      </c>
      <c r="AN652" s="142"/>
      <c r="AO652" s="142"/>
      <c r="AP652" s="137"/>
      <c r="AQ652" s="137" t="s">
        <v>354</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355</v>
      </c>
      <c r="AH653" s="133"/>
      <c r="AI653" s="143"/>
      <c r="AJ653" s="143"/>
      <c r="AK653" s="143"/>
      <c r="AL653" s="138"/>
      <c r="AM653" s="143"/>
      <c r="AN653" s="143"/>
      <c r="AO653" s="143"/>
      <c r="AP653" s="138"/>
      <c r="AQ653" s="209"/>
      <c r="AR653" s="198"/>
      <c r="AS653" s="132" t="s">
        <v>355</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15</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373</v>
      </c>
      <c r="F657" s="127"/>
      <c r="G657" s="128" t="s">
        <v>370</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372</v>
      </c>
      <c r="AF657" s="140"/>
      <c r="AG657" s="140"/>
      <c r="AH657" s="141"/>
      <c r="AI657" s="142" t="s">
        <v>363</v>
      </c>
      <c r="AJ657" s="142"/>
      <c r="AK657" s="142"/>
      <c r="AL657" s="137"/>
      <c r="AM657" s="142" t="s">
        <v>470</v>
      </c>
      <c r="AN657" s="142"/>
      <c r="AO657" s="142"/>
      <c r="AP657" s="137"/>
      <c r="AQ657" s="137" t="s">
        <v>354</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355</v>
      </c>
      <c r="AH658" s="133"/>
      <c r="AI658" s="143"/>
      <c r="AJ658" s="143"/>
      <c r="AK658" s="143"/>
      <c r="AL658" s="138"/>
      <c r="AM658" s="143"/>
      <c r="AN658" s="143"/>
      <c r="AO658" s="143"/>
      <c r="AP658" s="138"/>
      <c r="AQ658" s="209"/>
      <c r="AR658" s="198"/>
      <c r="AS658" s="132" t="s">
        <v>355</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15</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373</v>
      </c>
      <c r="F662" s="127"/>
      <c r="G662" s="128" t="s">
        <v>370</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372</v>
      </c>
      <c r="AF662" s="140"/>
      <c r="AG662" s="140"/>
      <c r="AH662" s="141"/>
      <c r="AI662" s="142" t="s">
        <v>363</v>
      </c>
      <c r="AJ662" s="142"/>
      <c r="AK662" s="142"/>
      <c r="AL662" s="137"/>
      <c r="AM662" s="142" t="s">
        <v>470</v>
      </c>
      <c r="AN662" s="142"/>
      <c r="AO662" s="142"/>
      <c r="AP662" s="137"/>
      <c r="AQ662" s="137" t="s">
        <v>354</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355</v>
      </c>
      <c r="AH663" s="133"/>
      <c r="AI663" s="143"/>
      <c r="AJ663" s="143"/>
      <c r="AK663" s="143"/>
      <c r="AL663" s="138"/>
      <c r="AM663" s="143"/>
      <c r="AN663" s="143"/>
      <c r="AO663" s="143"/>
      <c r="AP663" s="138"/>
      <c r="AQ663" s="209"/>
      <c r="AR663" s="198"/>
      <c r="AS663" s="132" t="s">
        <v>355</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15</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373</v>
      </c>
      <c r="F667" s="127"/>
      <c r="G667" s="128" t="s">
        <v>370</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372</v>
      </c>
      <c r="AF667" s="140"/>
      <c r="AG667" s="140"/>
      <c r="AH667" s="141"/>
      <c r="AI667" s="142" t="s">
        <v>363</v>
      </c>
      <c r="AJ667" s="142"/>
      <c r="AK667" s="142"/>
      <c r="AL667" s="137"/>
      <c r="AM667" s="142" t="s">
        <v>470</v>
      </c>
      <c r="AN667" s="142"/>
      <c r="AO667" s="142"/>
      <c r="AP667" s="137"/>
      <c r="AQ667" s="137" t="s">
        <v>354</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355</v>
      </c>
      <c r="AH668" s="133"/>
      <c r="AI668" s="143"/>
      <c r="AJ668" s="143"/>
      <c r="AK668" s="143"/>
      <c r="AL668" s="138"/>
      <c r="AM668" s="143"/>
      <c r="AN668" s="143"/>
      <c r="AO668" s="143"/>
      <c r="AP668" s="138"/>
      <c r="AQ668" s="209"/>
      <c r="AR668" s="198"/>
      <c r="AS668" s="132" t="s">
        <v>355</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15</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374</v>
      </c>
      <c r="F672" s="127"/>
      <c r="G672" s="128" t="s">
        <v>371</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372</v>
      </c>
      <c r="AF672" s="140"/>
      <c r="AG672" s="140"/>
      <c r="AH672" s="141"/>
      <c r="AI672" s="142" t="s">
        <v>363</v>
      </c>
      <c r="AJ672" s="142"/>
      <c r="AK672" s="142"/>
      <c r="AL672" s="137"/>
      <c r="AM672" s="142" t="s">
        <v>470</v>
      </c>
      <c r="AN672" s="142"/>
      <c r="AO672" s="142"/>
      <c r="AP672" s="137"/>
      <c r="AQ672" s="137" t="s">
        <v>354</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355</v>
      </c>
      <c r="AH673" s="133"/>
      <c r="AI673" s="143"/>
      <c r="AJ673" s="143"/>
      <c r="AK673" s="143"/>
      <c r="AL673" s="138"/>
      <c r="AM673" s="143"/>
      <c r="AN673" s="143"/>
      <c r="AO673" s="143"/>
      <c r="AP673" s="138"/>
      <c r="AQ673" s="209"/>
      <c r="AR673" s="198"/>
      <c r="AS673" s="132" t="s">
        <v>355</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374</v>
      </c>
      <c r="F677" s="127"/>
      <c r="G677" s="128" t="s">
        <v>371</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372</v>
      </c>
      <c r="AF677" s="140"/>
      <c r="AG677" s="140"/>
      <c r="AH677" s="141"/>
      <c r="AI677" s="142" t="s">
        <v>363</v>
      </c>
      <c r="AJ677" s="142"/>
      <c r="AK677" s="142"/>
      <c r="AL677" s="137"/>
      <c r="AM677" s="142" t="s">
        <v>470</v>
      </c>
      <c r="AN677" s="142"/>
      <c r="AO677" s="142"/>
      <c r="AP677" s="137"/>
      <c r="AQ677" s="137" t="s">
        <v>354</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355</v>
      </c>
      <c r="AH678" s="133"/>
      <c r="AI678" s="143"/>
      <c r="AJ678" s="143"/>
      <c r="AK678" s="143"/>
      <c r="AL678" s="138"/>
      <c r="AM678" s="143"/>
      <c r="AN678" s="143"/>
      <c r="AO678" s="143"/>
      <c r="AP678" s="138"/>
      <c r="AQ678" s="209"/>
      <c r="AR678" s="198"/>
      <c r="AS678" s="132" t="s">
        <v>355</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374</v>
      </c>
      <c r="F682" s="127"/>
      <c r="G682" s="128" t="s">
        <v>371</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372</v>
      </c>
      <c r="AF682" s="140"/>
      <c r="AG682" s="140"/>
      <c r="AH682" s="141"/>
      <c r="AI682" s="142" t="s">
        <v>363</v>
      </c>
      <c r="AJ682" s="142"/>
      <c r="AK682" s="142"/>
      <c r="AL682" s="137"/>
      <c r="AM682" s="142" t="s">
        <v>470</v>
      </c>
      <c r="AN682" s="142"/>
      <c r="AO682" s="142"/>
      <c r="AP682" s="137"/>
      <c r="AQ682" s="137" t="s">
        <v>354</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355</v>
      </c>
      <c r="AH683" s="133"/>
      <c r="AI683" s="143"/>
      <c r="AJ683" s="143"/>
      <c r="AK683" s="143"/>
      <c r="AL683" s="138"/>
      <c r="AM683" s="143"/>
      <c r="AN683" s="143"/>
      <c r="AO683" s="143"/>
      <c r="AP683" s="138"/>
      <c r="AQ683" s="209"/>
      <c r="AR683" s="198"/>
      <c r="AS683" s="132" t="s">
        <v>355</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374</v>
      </c>
      <c r="F687" s="127"/>
      <c r="G687" s="128" t="s">
        <v>371</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372</v>
      </c>
      <c r="AF687" s="140"/>
      <c r="AG687" s="140"/>
      <c r="AH687" s="141"/>
      <c r="AI687" s="142" t="s">
        <v>363</v>
      </c>
      <c r="AJ687" s="142"/>
      <c r="AK687" s="142"/>
      <c r="AL687" s="137"/>
      <c r="AM687" s="142" t="s">
        <v>470</v>
      </c>
      <c r="AN687" s="142"/>
      <c r="AO687" s="142"/>
      <c r="AP687" s="137"/>
      <c r="AQ687" s="137" t="s">
        <v>354</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355</v>
      </c>
      <c r="AH688" s="133"/>
      <c r="AI688" s="143"/>
      <c r="AJ688" s="143"/>
      <c r="AK688" s="143"/>
      <c r="AL688" s="138"/>
      <c r="AM688" s="143"/>
      <c r="AN688" s="143"/>
      <c r="AO688" s="143"/>
      <c r="AP688" s="138"/>
      <c r="AQ688" s="209"/>
      <c r="AR688" s="198"/>
      <c r="AS688" s="132" t="s">
        <v>355</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374</v>
      </c>
      <c r="F692" s="127"/>
      <c r="G692" s="128" t="s">
        <v>371</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372</v>
      </c>
      <c r="AF692" s="140"/>
      <c r="AG692" s="140"/>
      <c r="AH692" s="141"/>
      <c r="AI692" s="142" t="s">
        <v>363</v>
      </c>
      <c r="AJ692" s="142"/>
      <c r="AK692" s="142"/>
      <c r="AL692" s="137"/>
      <c r="AM692" s="142" t="s">
        <v>470</v>
      </c>
      <c r="AN692" s="142"/>
      <c r="AO692" s="142"/>
      <c r="AP692" s="137"/>
      <c r="AQ692" s="137" t="s">
        <v>354</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355</v>
      </c>
      <c r="AH693" s="133"/>
      <c r="AI693" s="143"/>
      <c r="AJ693" s="143"/>
      <c r="AK693" s="143"/>
      <c r="AL693" s="138"/>
      <c r="AM693" s="143"/>
      <c r="AN693" s="143"/>
      <c r="AO693" s="143"/>
      <c r="AP693" s="138"/>
      <c r="AQ693" s="209"/>
      <c r="AR693" s="198"/>
      <c r="AS693" s="132" t="s">
        <v>355</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390</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6.25"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8.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539</v>
      </c>
      <c r="AE702" s="866"/>
      <c r="AF702" s="866"/>
      <c r="AG702" s="855" t="s">
        <v>555</v>
      </c>
      <c r="AH702" s="856"/>
      <c r="AI702" s="856"/>
      <c r="AJ702" s="856"/>
      <c r="AK702" s="856"/>
      <c r="AL702" s="856"/>
      <c r="AM702" s="856"/>
      <c r="AN702" s="856"/>
      <c r="AO702" s="856"/>
      <c r="AP702" s="856"/>
      <c r="AQ702" s="856"/>
      <c r="AR702" s="856"/>
      <c r="AS702" s="856"/>
      <c r="AT702" s="856"/>
      <c r="AU702" s="856"/>
      <c r="AV702" s="856"/>
      <c r="AW702" s="856"/>
      <c r="AX702" s="857"/>
    </row>
    <row r="703" spans="1:50" ht="28.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539</v>
      </c>
      <c r="AE703" s="115"/>
      <c r="AF703" s="115"/>
      <c r="AG703" s="656" t="s">
        <v>553</v>
      </c>
      <c r="AH703" s="657"/>
      <c r="AI703" s="657"/>
      <c r="AJ703" s="657"/>
      <c r="AK703" s="657"/>
      <c r="AL703" s="657"/>
      <c r="AM703" s="657"/>
      <c r="AN703" s="657"/>
      <c r="AO703" s="657"/>
      <c r="AP703" s="657"/>
      <c r="AQ703" s="657"/>
      <c r="AR703" s="657"/>
      <c r="AS703" s="657"/>
      <c r="AT703" s="657"/>
      <c r="AU703" s="657"/>
      <c r="AV703" s="657"/>
      <c r="AW703" s="657"/>
      <c r="AX703" s="658"/>
    </row>
    <row r="704" spans="1:50" ht="28.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539</v>
      </c>
      <c r="AE704" s="568"/>
      <c r="AF704" s="568"/>
      <c r="AG704" s="422" t="s">
        <v>554</v>
      </c>
      <c r="AH704" s="214"/>
      <c r="AI704" s="214"/>
      <c r="AJ704" s="214"/>
      <c r="AK704" s="214"/>
      <c r="AL704" s="214"/>
      <c r="AM704" s="214"/>
      <c r="AN704" s="214"/>
      <c r="AO704" s="214"/>
      <c r="AP704" s="214"/>
      <c r="AQ704" s="214"/>
      <c r="AR704" s="214"/>
      <c r="AS704" s="214"/>
      <c r="AT704" s="214"/>
      <c r="AU704" s="214"/>
      <c r="AV704" s="214"/>
      <c r="AW704" s="214"/>
      <c r="AX704" s="423"/>
    </row>
    <row r="705" spans="1:50" ht="26.25"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550</v>
      </c>
      <c r="AE705" s="720"/>
      <c r="AF705" s="720"/>
      <c r="AG705" s="120" t="s">
        <v>463</v>
      </c>
      <c r="AH705" s="121"/>
      <c r="AI705" s="121"/>
      <c r="AJ705" s="121"/>
      <c r="AK705" s="121"/>
      <c r="AL705" s="121"/>
      <c r="AM705" s="121"/>
      <c r="AN705" s="121"/>
      <c r="AO705" s="121"/>
      <c r="AP705" s="121"/>
      <c r="AQ705" s="121"/>
      <c r="AR705" s="121"/>
      <c r="AS705" s="121"/>
      <c r="AT705" s="121"/>
      <c r="AU705" s="121"/>
      <c r="AV705" s="121"/>
      <c r="AW705" s="121"/>
      <c r="AX705" s="122"/>
    </row>
    <row r="706" spans="1:50" ht="26.25" customHeight="1" x14ac:dyDescent="0.15">
      <c r="A706" s="647"/>
      <c r="B706" s="763"/>
      <c r="C706" s="601"/>
      <c r="D706" s="602"/>
      <c r="E706" s="676" t="s">
        <v>528</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551</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449</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551</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550</v>
      </c>
      <c r="AE708" s="671"/>
      <c r="AF708" s="671"/>
      <c r="AG708" s="495" t="s">
        <v>463</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550</v>
      </c>
      <c r="AE709" s="115"/>
      <c r="AF709" s="115"/>
      <c r="AG709" s="656" t="s">
        <v>463</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550</v>
      </c>
      <c r="AE710" s="115"/>
      <c r="AF710" s="115"/>
      <c r="AG710" s="656" t="s">
        <v>463</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550</v>
      </c>
      <c r="AE711" s="115"/>
      <c r="AF711" s="115"/>
      <c r="AG711" s="656" t="s">
        <v>463</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550</v>
      </c>
      <c r="AE712" s="568"/>
      <c r="AF712" s="568"/>
      <c r="AG712" s="580" t="s">
        <v>463</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492</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550</v>
      </c>
      <c r="AE713" s="115"/>
      <c r="AF713" s="116"/>
      <c r="AG713" s="656" t="s">
        <v>463</v>
      </c>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458</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550</v>
      </c>
      <c r="AE714" s="578"/>
      <c r="AF714" s="579"/>
      <c r="AG714" s="682" t="s">
        <v>463</v>
      </c>
      <c r="AH714" s="683"/>
      <c r="AI714" s="683"/>
      <c r="AJ714" s="683"/>
      <c r="AK714" s="683"/>
      <c r="AL714" s="683"/>
      <c r="AM714" s="683"/>
      <c r="AN714" s="683"/>
      <c r="AO714" s="683"/>
      <c r="AP714" s="683"/>
      <c r="AQ714" s="683"/>
      <c r="AR714" s="683"/>
      <c r="AS714" s="683"/>
      <c r="AT714" s="683"/>
      <c r="AU714" s="683"/>
      <c r="AV714" s="683"/>
      <c r="AW714" s="683"/>
      <c r="AX714" s="684"/>
    </row>
    <row r="715" spans="1:50" ht="26.25" customHeight="1" x14ac:dyDescent="0.15">
      <c r="A715" s="608" t="s">
        <v>41</v>
      </c>
      <c r="B715" s="646"/>
      <c r="C715" s="651" t="s">
        <v>459</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550</v>
      </c>
      <c r="AE715" s="671"/>
      <c r="AF715" s="672"/>
      <c r="AG715" s="495" t="s">
        <v>463</v>
      </c>
      <c r="AH715" s="496"/>
      <c r="AI715" s="496"/>
      <c r="AJ715" s="496"/>
      <c r="AK715" s="496"/>
      <c r="AL715" s="496"/>
      <c r="AM715" s="496"/>
      <c r="AN715" s="496"/>
      <c r="AO715" s="496"/>
      <c r="AP715" s="496"/>
      <c r="AQ715" s="496"/>
      <c r="AR715" s="496"/>
      <c r="AS715" s="496"/>
      <c r="AT715" s="496"/>
      <c r="AU715" s="496"/>
      <c r="AV715" s="496"/>
      <c r="AW715" s="496"/>
      <c r="AX715" s="497"/>
    </row>
    <row r="716" spans="1:50" ht="26.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550</v>
      </c>
      <c r="AE716" s="752"/>
      <c r="AF716" s="752"/>
      <c r="AG716" s="656" t="s">
        <v>463</v>
      </c>
      <c r="AH716" s="657"/>
      <c r="AI716" s="657"/>
      <c r="AJ716" s="657"/>
      <c r="AK716" s="657"/>
      <c r="AL716" s="657"/>
      <c r="AM716" s="657"/>
      <c r="AN716" s="657"/>
      <c r="AO716" s="657"/>
      <c r="AP716" s="657"/>
      <c r="AQ716" s="657"/>
      <c r="AR716" s="657"/>
      <c r="AS716" s="657"/>
      <c r="AT716" s="657"/>
      <c r="AU716" s="657"/>
      <c r="AV716" s="657"/>
      <c r="AW716" s="657"/>
      <c r="AX716" s="658"/>
    </row>
    <row r="717" spans="1:50" ht="26.25" customHeight="1" x14ac:dyDescent="0.15">
      <c r="A717" s="647"/>
      <c r="B717" s="648"/>
      <c r="C717" s="574" t="s">
        <v>375</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550</v>
      </c>
      <c r="AE717" s="115"/>
      <c r="AF717" s="115"/>
      <c r="AG717" s="656" t="s">
        <v>463</v>
      </c>
      <c r="AH717" s="657"/>
      <c r="AI717" s="657"/>
      <c r="AJ717" s="657"/>
      <c r="AK717" s="657"/>
      <c r="AL717" s="657"/>
      <c r="AM717" s="657"/>
      <c r="AN717" s="657"/>
      <c r="AO717" s="657"/>
      <c r="AP717" s="657"/>
      <c r="AQ717" s="657"/>
      <c r="AR717" s="657"/>
      <c r="AS717" s="657"/>
      <c r="AT717" s="657"/>
      <c r="AU717" s="657"/>
      <c r="AV717" s="657"/>
      <c r="AW717" s="657"/>
      <c r="AX717" s="658"/>
    </row>
    <row r="718" spans="1:50" ht="26.25"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550</v>
      </c>
      <c r="AE718" s="115"/>
      <c r="AF718" s="115"/>
      <c r="AG718" s="123" t="s">
        <v>463</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550</v>
      </c>
      <c r="AE719" s="671"/>
      <c r="AF719" s="671"/>
      <c r="AG719" s="120" t="s">
        <v>463</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483</v>
      </c>
      <c r="D720" s="910"/>
      <c r="E720" s="910"/>
      <c r="F720" s="913"/>
      <c r="G720" s="909" t="s">
        <v>484</v>
      </c>
      <c r="H720" s="910"/>
      <c r="I720" s="910"/>
      <c r="J720" s="910"/>
      <c r="K720" s="910"/>
      <c r="L720" s="910"/>
      <c r="M720" s="910"/>
      <c r="N720" s="909" t="s">
        <v>488</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t="s">
        <v>463</v>
      </c>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t="s">
        <v>463</v>
      </c>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t="s">
        <v>463</v>
      </c>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t="s">
        <v>463</v>
      </c>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t="s">
        <v>463</v>
      </c>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0.75" customHeight="1" x14ac:dyDescent="0.15">
      <c r="A726" s="608" t="s">
        <v>49</v>
      </c>
      <c r="B726" s="609"/>
      <c r="C726" s="427" t="s">
        <v>54</v>
      </c>
      <c r="D726" s="563"/>
      <c r="E726" s="563"/>
      <c r="F726" s="564"/>
      <c r="G726" s="794" t="s">
        <v>556</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0.75" customHeight="1" thickBot="1" x14ac:dyDescent="0.2">
      <c r="A727" s="610"/>
      <c r="B727" s="611"/>
      <c r="C727" s="789" t="s">
        <v>58</v>
      </c>
      <c r="D727" s="790"/>
      <c r="E727" s="790"/>
      <c r="F727" s="791"/>
      <c r="G727" s="792" t="s">
        <v>463</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t="s">
        <v>560</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498</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428</v>
      </c>
      <c r="B737" s="613"/>
      <c r="C737" s="613"/>
      <c r="D737" s="613"/>
      <c r="E737" s="613"/>
      <c r="F737" s="613"/>
      <c r="G737" s="923" t="s">
        <v>463</v>
      </c>
      <c r="H737" s="924"/>
      <c r="I737" s="924"/>
      <c r="J737" s="924"/>
      <c r="K737" s="924"/>
      <c r="L737" s="924"/>
      <c r="M737" s="924"/>
      <c r="N737" s="924"/>
      <c r="O737" s="924"/>
      <c r="P737" s="925"/>
      <c r="Q737" s="613" t="s">
        <v>358</v>
      </c>
      <c r="R737" s="613"/>
      <c r="S737" s="613"/>
      <c r="T737" s="613"/>
      <c r="U737" s="613"/>
      <c r="V737" s="613"/>
      <c r="W737" s="923" t="s">
        <v>463</v>
      </c>
      <c r="X737" s="924"/>
      <c r="Y737" s="924"/>
      <c r="Z737" s="924"/>
      <c r="AA737" s="924"/>
      <c r="AB737" s="924"/>
      <c r="AC737" s="924"/>
      <c r="AD737" s="924"/>
      <c r="AE737" s="924"/>
      <c r="AF737" s="925"/>
      <c r="AG737" s="613" t="s">
        <v>359</v>
      </c>
      <c r="AH737" s="613"/>
      <c r="AI737" s="613"/>
      <c r="AJ737" s="613"/>
      <c r="AK737" s="613"/>
      <c r="AL737" s="613"/>
      <c r="AM737" s="923" t="s">
        <v>463</v>
      </c>
      <c r="AN737" s="924"/>
      <c r="AO737" s="924"/>
      <c r="AP737" s="924"/>
      <c r="AQ737" s="924"/>
      <c r="AR737" s="924"/>
      <c r="AS737" s="924"/>
      <c r="AT737" s="924"/>
      <c r="AU737" s="924"/>
      <c r="AV737" s="925"/>
      <c r="AW737" s="59"/>
      <c r="AX737" s="60"/>
    </row>
    <row r="738" spans="1:50" ht="24.75" customHeight="1" x14ac:dyDescent="0.15">
      <c r="A738" s="900" t="s">
        <v>360</v>
      </c>
      <c r="B738" s="901"/>
      <c r="C738" s="901"/>
      <c r="D738" s="901"/>
      <c r="E738" s="901"/>
      <c r="F738" s="901"/>
      <c r="G738" s="923" t="s">
        <v>463</v>
      </c>
      <c r="H738" s="924"/>
      <c r="I738" s="924"/>
      <c r="J738" s="924"/>
      <c r="K738" s="924"/>
      <c r="L738" s="924"/>
      <c r="M738" s="924"/>
      <c r="N738" s="924"/>
      <c r="O738" s="924"/>
      <c r="P738" s="924"/>
      <c r="Q738" s="613" t="s">
        <v>361</v>
      </c>
      <c r="R738" s="613"/>
      <c r="S738" s="613"/>
      <c r="T738" s="613"/>
      <c r="U738" s="613"/>
      <c r="V738" s="613"/>
      <c r="W738" s="923" t="s">
        <v>463</v>
      </c>
      <c r="X738" s="924"/>
      <c r="Y738" s="924"/>
      <c r="Z738" s="924"/>
      <c r="AA738" s="924"/>
      <c r="AB738" s="924"/>
      <c r="AC738" s="924"/>
      <c r="AD738" s="924"/>
      <c r="AE738" s="924"/>
      <c r="AF738" s="925"/>
      <c r="AG738" s="901" t="s">
        <v>362</v>
      </c>
      <c r="AH738" s="901"/>
      <c r="AI738" s="901"/>
      <c r="AJ738" s="901"/>
      <c r="AK738" s="901"/>
      <c r="AL738" s="901"/>
      <c r="AM738" s="923" t="s">
        <v>463</v>
      </c>
      <c r="AN738" s="924"/>
      <c r="AO738" s="924"/>
      <c r="AP738" s="924"/>
      <c r="AQ738" s="924"/>
      <c r="AR738" s="924"/>
      <c r="AS738" s="924"/>
      <c r="AT738" s="924"/>
      <c r="AU738" s="924"/>
      <c r="AV738" s="925"/>
      <c r="AW738" s="87"/>
      <c r="AX738" s="88"/>
    </row>
    <row r="739" spans="1:50" ht="24.75" customHeight="1" thickBot="1" x14ac:dyDescent="0.2">
      <c r="A739" s="736" t="s">
        <v>485</v>
      </c>
      <c r="B739" s="737"/>
      <c r="C739" s="737"/>
      <c r="D739" s="737"/>
      <c r="E739" s="737"/>
      <c r="F739" s="737"/>
      <c r="G739" s="926" t="s">
        <v>463</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531</v>
      </c>
      <c r="B740" s="774"/>
      <c r="C740" s="774"/>
      <c r="D740" s="774"/>
      <c r="E740" s="774"/>
      <c r="F740" s="775"/>
      <c r="G740" s="98" t="s">
        <v>474</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53" t="s">
        <v>533</v>
      </c>
      <c r="B779" s="754"/>
      <c r="C779" s="754"/>
      <c r="D779" s="754"/>
      <c r="E779" s="754"/>
      <c r="F779" s="755"/>
      <c r="G779" s="419" t="s">
        <v>508</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509</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hidden="1"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hidden="1" customHeight="1" x14ac:dyDescent="0.15">
      <c r="A781" s="569"/>
      <c r="B781" s="756"/>
      <c r="C781" s="756"/>
      <c r="D781" s="756"/>
      <c r="E781" s="756"/>
      <c r="F781" s="757"/>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hidden="1"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hidden="1" customHeight="1" thickBot="1" x14ac:dyDescent="0.2">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452</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451</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453</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454</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x14ac:dyDescent="0.15">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397</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302</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489</v>
      </c>
      <c r="AM831" s="920"/>
      <c r="AN831" s="920"/>
      <c r="AO831" s="91" t="s">
        <v>487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3"/>
      <c r="B836" s="343"/>
      <c r="C836" s="343" t="s">
        <v>27</v>
      </c>
      <c r="D836" s="343"/>
      <c r="E836" s="343"/>
      <c r="F836" s="343"/>
      <c r="G836" s="343"/>
      <c r="H836" s="343"/>
      <c r="I836" s="343"/>
      <c r="J836" s="251" t="s">
        <v>429</v>
      </c>
      <c r="K836" s="416"/>
      <c r="L836" s="416"/>
      <c r="M836" s="416"/>
      <c r="N836" s="416"/>
      <c r="O836" s="416"/>
      <c r="P836" s="344" t="s">
        <v>28</v>
      </c>
      <c r="Q836" s="344"/>
      <c r="R836" s="344"/>
      <c r="S836" s="344"/>
      <c r="T836" s="344"/>
      <c r="U836" s="344"/>
      <c r="V836" s="344"/>
      <c r="W836" s="344"/>
      <c r="X836" s="344"/>
      <c r="Y836" s="341" t="s">
        <v>426</v>
      </c>
      <c r="Z836" s="342"/>
      <c r="AA836" s="342"/>
      <c r="AB836" s="342"/>
      <c r="AC836" s="251" t="s">
        <v>482</v>
      </c>
      <c r="AD836" s="251"/>
      <c r="AE836" s="251"/>
      <c r="AF836" s="251"/>
      <c r="AG836" s="251"/>
      <c r="AH836" s="341" t="s">
        <v>514</v>
      </c>
      <c r="AI836" s="343"/>
      <c r="AJ836" s="343"/>
      <c r="AK836" s="343"/>
      <c r="AL836" s="343" t="s">
        <v>22</v>
      </c>
      <c r="AM836" s="343"/>
      <c r="AN836" s="343"/>
      <c r="AO836" s="417"/>
      <c r="AP836" s="418" t="s">
        <v>430</v>
      </c>
      <c r="AQ836" s="418"/>
      <c r="AR836" s="418"/>
      <c r="AS836" s="418"/>
      <c r="AT836" s="418"/>
      <c r="AU836" s="418"/>
      <c r="AV836" s="418"/>
      <c r="AW836" s="418"/>
      <c r="AX836" s="418"/>
    </row>
    <row r="837" spans="1:50" ht="30" hidden="1"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429</v>
      </c>
      <c r="K869" s="416"/>
      <c r="L869" s="416"/>
      <c r="M869" s="416"/>
      <c r="N869" s="416"/>
      <c r="O869" s="416"/>
      <c r="P869" s="344" t="s">
        <v>28</v>
      </c>
      <c r="Q869" s="344"/>
      <c r="R869" s="344"/>
      <c r="S869" s="344"/>
      <c r="T869" s="344"/>
      <c r="U869" s="344"/>
      <c r="V869" s="344"/>
      <c r="W869" s="344"/>
      <c r="X869" s="344"/>
      <c r="Y869" s="341" t="s">
        <v>426</v>
      </c>
      <c r="Z869" s="342"/>
      <c r="AA869" s="342"/>
      <c r="AB869" s="342"/>
      <c r="AC869" s="251" t="s">
        <v>482</v>
      </c>
      <c r="AD869" s="251"/>
      <c r="AE869" s="251"/>
      <c r="AF869" s="251"/>
      <c r="AG869" s="251"/>
      <c r="AH869" s="341" t="s">
        <v>514</v>
      </c>
      <c r="AI869" s="343"/>
      <c r="AJ869" s="343"/>
      <c r="AK869" s="343"/>
      <c r="AL869" s="343" t="s">
        <v>22</v>
      </c>
      <c r="AM869" s="343"/>
      <c r="AN869" s="343"/>
      <c r="AO869" s="417"/>
      <c r="AP869" s="418" t="s">
        <v>430</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455</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429</v>
      </c>
      <c r="K902" s="416"/>
      <c r="L902" s="416"/>
      <c r="M902" s="416"/>
      <c r="N902" s="416"/>
      <c r="O902" s="416"/>
      <c r="P902" s="344" t="s">
        <v>28</v>
      </c>
      <c r="Q902" s="344"/>
      <c r="R902" s="344"/>
      <c r="S902" s="344"/>
      <c r="T902" s="344"/>
      <c r="U902" s="344"/>
      <c r="V902" s="344"/>
      <c r="W902" s="344"/>
      <c r="X902" s="344"/>
      <c r="Y902" s="341" t="s">
        <v>426</v>
      </c>
      <c r="Z902" s="342"/>
      <c r="AA902" s="342"/>
      <c r="AB902" s="342"/>
      <c r="AC902" s="251" t="s">
        <v>482</v>
      </c>
      <c r="AD902" s="251"/>
      <c r="AE902" s="251"/>
      <c r="AF902" s="251"/>
      <c r="AG902" s="251"/>
      <c r="AH902" s="341" t="s">
        <v>514</v>
      </c>
      <c r="AI902" s="343"/>
      <c r="AJ902" s="343"/>
      <c r="AK902" s="343"/>
      <c r="AL902" s="343" t="s">
        <v>22</v>
      </c>
      <c r="AM902" s="343"/>
      <c r="AN902" s="343"/>
      <c r="AO902" s="417"/>
      <c r="AP902" s="418" t="s">
        <v>430</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429</v>
      </c>
      <c r="K935" s="416"/>
      <c r="L935" s="416"/>
      <c r="M935" s="416"/>
      <c r="N935" s="416"/>
      <c r="O935" s="416"/>
      <c r="P935" s="344" t="s">
        <v>28</v>
      </c>
      <c r="Q935" s="344"/>
      <c r="R935" s="344"/>
      <c r="S935" s="344"/>
      <c r="T935" s="344"/>
      <c r="U935" s="344"/>
      <c r="V935" s="344"/>
      <c r="W935" s="344"/>
      <c r="X935" s="344"/>
      <c r="Y935" s="341" t="s">
        <v>426</v>
      </c>
      <c r="Z935" s="342"/>
      <c r="AA935" s="342"/>
      <c r="AB935" s="342"/>
      <c r="AC935" s="251" t="s">
        <v>482</v>
      </c>
      <c r="AD935" s="251"/>
      <c r="AE935" s="251"/>
      <c r="AF935" s="251"/>
      <c r="AG935" s="251"/>
      <c r="AH935" s="341" t="s">
        <v>514</v>
      </c>
      <c r="AI935" s="343"/>
      <c r="AJ935" s="343"/>
      <c r="AK935" s="343"/>
      <c r="AL935" s="343" t="s">
        <v>22</v>
      </c>
      <c r="AM935" s="343"/>
      <c r="AN935" s="343"/>
      <c r="AO935" s="417"/>
      <c r="AP935" s="418" t="s">
        <v>430</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429</v>
      </c>
      <c r="K968" s="416"/>
      <c r="L968" s="416"/>
      <c r="M968" s="416"/>
      <c r="N968" s="416"/>
      <c r="O968" s="416"/>
      <c r="P968" s="344" t="s">
        <v>28</v>
      </c>
      <c r="Q968" s="344"/>
      <c r="R968" s="344"/>
      <c r="S968" s="344"/>
      <c r="T968" s="344"/>
      <c r="U968" s="344"/>
      <c r="V968" s="344"/>
      <c r="W968" s="344"/>
      <c r="X968" s="344"/>
      <c r="Y968" s="341" t="s">
        <v>426</v>
      </c>
      <c r="Z968" s="342"/>
      <c r="AA968" s="342"/>
      <c r="AB968" s="342"/>
      <c r="AC968" s="251" t="s">
        <v>482</v>
      </c>
      <c r="AD968" s="251"/>
      <c r="AE968" s="251"/>
      <c r="AF968" s="251"/>
      <c r="AG968" s="251"/>
      <c r="AH968" s="341" t="s">
        <v>514</v>
      </c>
      <c r="AI968" s="343"/>
      <c r="AJ968" s="343"/>
      <c r="AK968" s="343"/>
      <c r="AL968" s="343" t="s">
        <v>22</v>
      </c>
      <c r="AM968" s="343"/>
      <c r="AN968" s="343"/>
      <c r="AO968" s="417"/>
      <c r="AP968" s="418" t="s">
        <v>430</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429</v>
      </c>
      <c r="K1001" s="416"/>
      <c r="L1001" s="416"/>
      <c r="M1001" s="416"/>
      <c r="N1001" s="416"/>
      <c r="O1001" s="416"/>
      <c r="P1001" s="344" t="s">
        <v>28</v>
      </c>
      <c r="Q1001" s="344"/>
      <c r="R1001" s="344"/>
      <c r="S1001" s="344"/>
      <c r="T1001" s="344"/>
      <c r="U1001" s="344"/>
      <c r="V1001" s="344"/>
      <c r="W1001" s="344"/>
      <c r="X1001" s="344"/>
      <c r="Y1001" s="341" t="s">
        <v>426</v>
      </c>
      <c r="Z1001" s="342"/>
      <c r="AA1001" s="342"/>
      <c r="AB1001" s="342"/>
      <c r="AC1001" s="251" t="s">
        <v>482</v>
      </c>
      <c r="AD1001" s="251"/>
      <c r="AE1001" s="251"/>
      <c r="AF1001" s="251"/>
      <c r="AG1001" s="251"/>
      <c r="AH1001" s="341" t="s">
        <v>514</v>
      </c>
      <c r="AI1001" s="343"/>
      <c r="AJ1001" s="343"/>
      <c r="AK1001" s="343"/>
      <c r="AL1001" s="343" t="s">
        <v>22</v>
      </c>
      <c r="AM1001" s="343"/>
      <c r="AN1001" s="343"/>
      <c r="AO1001" s="417"/>
      <c r="AP1001" s="418" t="s">
        <v>430</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429</v>
      </c>
      <c r="K1034" s="416"/>
      <c r="L1034" s="416"/>
      <c r="M1034" s="416"/>
      <c r="N1034" s="416"/>
      <c r="O1034" s="416"/>
      <c r="P1034" s="344" t="s">
        <v>28</v>
      </c>
      <c r="Q1034" s="344"/>
      <c r="R1034" s="344"/>
      <c r="S1034" s="344"/>
      <c r="T1034" s="344"/>
      <c r="U1034" s="344"/>
      <c r="V1034" s="344"/>
      <c r="W1034" s="344"/>
      <c r="X1034" s="344"/>
      <c r="Y1034" s="341" t="s">
        <v>426</v>
      </c>
      <c r="Z1034" s="342"/>
      <c r="AA1034" s="342"/>
      <c r="AB1034" s="342"/>
      <c r="AC1034" s="251" t="s">
        <v>482</v>
      </c>
      <c r="AD1034" s="251"/>
      <c r="AE1034" s="251"/>
      <c r="AF1034" s="251"/>
      <c r="AG1034" s="251"/>
      <c r="AH1034" s="341" t="s">
        <v>514</v>
      </c>
      <c r="AI1034" s="343"/>
      <c r="AJ1034" s="343"/>
      <c r="AK1034" s="343"/>
      <c r="AL1034" s="343" t="s">
        <v>22</v>
      </c>
      <c r="AM1034" s="343"/>
      <c r="AN1034" s="343"/>
      <c r="AO1034" s="417"/>
      <c r="AP1034" s="418" t="s">
        <v>430</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429</v>
      </c>
      <c r="K1067" s="416"/>
      <c r="L1067" s="416"/>
      <c r="M1067" s="416"/>
      <c r="N1067" s="416"/>
      <c r="O1067" s="416"/>
      <c r="P1067" s="344" t="s">
        <v>28</v>
      </c>
      <c r="Q1067" s="344"/>
      <c r="R1067" s="344"/>
      <c r="S1067" s="344"/>
      <c r="T1067" s="344"/>
      <c r="U1067" s="344"/>
      <c r="V1067" s="344"/>
      <c r="W1067" s="344"/>
      <c r="X1067" s="344"/>
      <c r="Y1067" s="341" t="s">
        <v>426</v>
      </c>
      <c r="Z1067" s="342"/>
      <c r="AA1067" s="342"/>
      <c r="AB1067" s="342"/>
      <c r="AC1067" s="251" t="s">
        <v>482</v>
      </c>
      <c r="AD1067" s="251"/>
      <c r="AE1067" s="251"/>
      <c r="AF1067" s="251"/>
      <c r="AG1067" s="251"/>
      <c r="AH1067" s="341" t="s">
        <v>514</v>
      </c>
      <c r="AI1067" s="343"/>
      <c r="AJ1067" s="343"/>
      <c r="AK1067" s="343"/>
      <c r="AL1067" s="343" t="s">
        <v>22</v>
      </c>
      <c r="AM1067" s="343"/>
      <c r="AN1067" s="343"/>
      <c r="AO1067" s="417"/>
      <c r="AP1067" s="418" t="s">
        <v>430</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464</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489</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450</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394</v>
      </c>
      <c r="D1101" s="861"/>
      <c r="E1101" s="251" t="s">
        <v>393</v>
      </c>
      <c r="F1101" s="861"/>
      <c r="G1101" s="861"/>
      <c r="H1101" s="861"/>
      <c r="I1101" s="861"/>
      <c r="J1101" s="251" t="s">
        <v>429</v>
      </c>
      <c r="K1101" s="251"/>
      <c r="L1101" s="251"/>
      <c r="M1101" s="251"/>
      <c r="N1101" s="251"/>
      <c r="O1101" s="251"/>
      <c r="P1101" s="341" t="s">
        <v>28</v>
      </c>
      <c r="Q1101" s="341"/>
      <c r="R1101" s="341"/>
      <c r="S1101" s="341"/>
      <c r="T1101" s="341"/>
      <c r="U1101" s="341"/>
      <c r="V1101" s="341"/>
      <c r="W1101" s="341"/>
      <c r="X1101" s="341"/>
      <c r="Y1101" s="251" t="s">
        <v>431</v>
      </c>
      <c r="Z1101" s="861"/>
      <c r="AA1101" s="861"/>
      <c r="AB1101" s="861"/>
      <c r="AC1101" s="251" t="s">
        <v>376</v>
      </c>
      <c r="AD1101" s="251"/>
      <c r="AE1101" s="251"/>
      <c r="AF1101" s="251"/>
      <c r="AG1101" s="251"/>
      <c r="AH1101" s="341" t="s">
        <v>389</v>
      </c>
      <c r="AI1101" s="342"/>
      <c r="AJ1101" s="342"/>
      <c r="AK1101" s="342"/>
      <c r="AL1101" s="342" t="s">
        <v>22</v>
      </c>
      <c r="AM1101" s="342"/>
      <c r="AN1101" s="342"/>
      <c r="AO1101" s="864"/>
      <c r="AP1101" s="418" t="s">
        <v>465</v>
      </c>
      <c r="AQ1101" s="418"/>
      <c r="AR1101" s="418"/>
      <c r="AS1101" s="418"/>
      <c r="AT1101" s="418"/>
      <c r="AU1101" s="418"/>
      <c r="AV1101" s="418"/>
      <c r="AW1101" s="418"/>
      <c r="AX1101" s="418"/>
    </row>
    <row r="1102" spans="1:50" ht="30"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3" manualBreakCount="13">
    <brk id="79" max="49" man="1"/>
    <brk id="727" max="49" man="1"/>
    <brk id="739" max="49" man="1"/>
    <brk id="778" max="49" man="1"/>
    <brk id="831"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ColWidth="9" defaultRowHeight="13.5" x14ac:dyDescent="0.15"/>
  <cols>
    <col min="1" max="1" width="21.62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376</v>
      </c>
      <c r="AI1" s="54" t="s">
        <v>385</v>
      </c>
      <c r="AK1" s="54" t="s">
        <v>391</v>
      </c>
      <c r="AM1" s="97"/>
      <c r="AN1" s="97"/>
      <c r="AP1" s="28" t="s">
        <v>501</v>
      </c>
    </row>
    <row r="2" spans="1:42" ht="13.5" customHeight="1" x14ac:dyDescent="0.15">
      <c r="A2" s="14" t="s">
        <v>203</v>
      </c>
      <c r="B2" s="15"/>
      <c r="C2" s="13" t="str">
        <f>IF(B2="","",A2)</f>
        <v/>
      </c>
      <c r="D2" s="13" t="str">
        <f>IF(C2="","",IF(D1&lt;&gt;"",CONCATENATE(D1,"、",C2),C2))</f>
        <v/>
      </c>
      <c r="F2" s="12" t="s">
        <v>189</v>
      </c>
      <c r="G2" s="17" t="s">
        <v>539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289</v>
      </c>
      <c r="W2" s="32" t="s">
        <v>300</v>
      </c>
      <c r="Y2" s="32" t="s">
        <v>69</v>
      </c>
      <c r="Z2" s="30"/>
      <c r="AA2" s="32" t="s">
        <v>72</v>
      </c>
      <c r="AB2" s="31"/>
      <c r="AC2" s="33" t="s">
        <v>255</v>
      </c>
      <c r="AD2" s="28"/>
      <c r="AE2" s="45" t="s">
        <v>296</v>
      </c>
      <c r="AF2" s="30"/>
      <c r="AG2" s="57" t="s">
        <v>519</v>
      </c>
      <c r="AI2" s="54" t="s">
        <v>384</v>
      </c>
      <c r="AK2" s="54" t="s">
        <v>392</v>
      </c>
      <c r="AM2" s="97"/>
      <c r="AN2" s="97"/>
      <c r="AP2" s="57" t="s">
        <v>519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539</v>
      </c>
      <c r="R3" s="13" t="str">
        <f t="shared" ref="R3:R8" si="3">IF(Q3="","",P3)</f>
        <v>委託・請負</v>
      </c>
      <c r="S3" s="13" t="str">
        <f t="shared" ref="S3:S8" si="4">IF(R3="",S2,IF(S2&lt;&gt;"",CONCATENATE(S2,"、",R3),R3))</f>
        <v>委託・請負</v>
      </c>
      <c r="T3" s="13"/>
      <c r="U3" s="32" t="s">
        <v>432</v>
      </c>
      <c r="W3" s="32" t="s">
        <v>270</v>
      </c>
      <c r="Y3" s="32" t="s">
        <v>71</v>
      </c>
      <c r="Z3" s="30"/>
      <c r="AA3" s="32" t="s">
        <v>74</v>
      </c>
      <c r="AB3" s="31"/>
      <c r="AC3" s="33" t="s">
        <v>256</v>
      </c>
      <c r="AD3" s="28"/>
      <c r="AE3" s="45" t="s">
        <v>297</v>
      </c>
      <c r="AF3" s="30"/>
      <c r="AG3" s="57" t="s">
        <v>520</v>
      </c>
      <c r="AI3" s="54" t="s">
        <v>386</v>
      </c>
      <c r="AK3" s="54" t="str">
        <f>CHAR(CODE(AK2)+1)</f>
        <v>B</v>
      </c>
      <c r="AM3" s="97"/>
      <c r="AN3" s="97"/>
      <c r="AP3" s="57" t="s">
        <v>520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467</v>
      </c>
      <c r="W4" s="32" t="s">
        <v>271</v>
      </c>
      <c r="Y4" s="32" t="s">
        <v>73</v>
      </c>
      <c r="Z4" s="30"/>
      <c r="AA4" s="32" t="s">
        <v>76</v>
      </c>
      <c r="AB4" s="31"/>
      <c r="AC4" s="32" t="s">
        <v>257</v>
      </c>
      <c r="AD4" s="28"/>
      <c r="AE4" s="45" t="s">
        <v>298</v>
      </c>
      <c r="AF4" s="30"/>
      <c r="AG4" s="57" t="s">
        <v>521</v>
      </c>
      <c r="AI4" s="54" t="s">
        <v>506</v>
      </c>
      <c r="AK4" s="54" t="str">
        <f t="shared" ref="AK4:AK49" si="7">CHAR(CODE(AK3)+1)</f>
        <v>C</v>
      </c>
      <c r="AM4" s="97"/>
      <c r="AN4" s="97"/>
      <c r="AP4" s="57" t="s">
        <v>521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460</v>
      </c>
      <c r="Y5" s="32" t="s">
        <v>75</v>
      </c>
      <c r="Z5" s="30"/>
      <c r="AA5" s="32" t="s">
        <v>78</v>
      </c>
      <c r="AB5" s="31"/>
      <c r="AC5" s="32" t="s">
        <v>299</v>
      </c>
      <c r="AD5" s="31"/>
      <c r="AE5" s="45" t="s">
        <v>532</v>
      </c>
      <c r="AF5" s="30"/>
      <c r="AG5" s="57" t="s">
        <v>522</v>
      </c>
      <c r="AI5" s="57" t="s">
        <v>507</v>
      </c>
      <c r="AK5" s="54" t="str">
        <f t="shared" si="7"/>
        <v>D</v>
      </c>
      <c r="AP5" s="57" t="s">
        <v>522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529</v>
      </c>
      <c r="AF6" s="30"/>
      <c r="AG6" s="57" t="s">
        <v>523</v>
      </c>
      <c r="AI6" s="54" t="s">
        <v>463</v>
      </c>
      <c r="AK6" s="54" t="str">
        <f t="shared" si="7"/>
        <v>E</v>
      </c>
      <c r="AP6" s="57" t="s">
        <v>523</v>
      </c>
    </row>
    <row r="7" spans="1:42" ht="13.5" customHeight="1" x14ac:dyDescent="0.15">
      <c r="A7" s="14" t="s">
        <v>208</v>
      </c>
      <c r="B7" s="15"/>
      <c r="C7" s="13" t="str">
        <f t="shared" si="0"/>
        <v/>
      </c>
      <c r="D7" s="13" t="str">
        <f t="shared" si="8"/>
        <v/>
      </c>
      <c r="F7" s="18" t="s">
        <v>433</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524</v>
      </c>
      <c r="AK7" s="54" t="str">
        <f t="shared" si="7"/>
        <v>F</v>
      </c>
      <c r="AP7" s="57" t="s">
        <v>524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525</v>
      </c>
      <c r="AK8" s="54" t="str">
        <f t="shared" si="7"/>
        <v>G</v>
      </c>
      <c r="AP8" s="57" t="s">
        <v>525</v>
      </c>
    </row>
    <row r="9" spans="1:42" ht="13.5" customHeight="1" x14ac:dyDescent="0.15">
      <c r="A9" s="14" t="s">
        <v>210</v>
      </c>
      <c r="B9" s="15"/>
      <c r="C9" s="13" t="str">
        <f t="shared" si="0"/>
        <v/>
      </c>
      <c r="D9" s="13" t="str">
        <f t="shared" si="8"/>
        <v/>
      </c>
      <c r="F9" s="18" t="s">
        <v>434</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526</v>
      </c>
      <c r="AK9" s="54" t="str">
        <f t="shared" si="7"/>
        <v>H</v>
      </c>
      <c r="AP9" s="57" t="s">
        <v>526</v>
      </c>
    </row>
    <row r="10" spans="1:42" ht="13.5" customHeight="1" x14ac:dyDescent="0.15">
      <c r="A10" s="14" t="s">
        <v>461</v>
      </c>
      <c r="B10" s="15"/>
      <c r="C10" s="13" t="str">
        <f t="shared" si="0"/>
        <v/>
      </c>
      <c r="D10" s="13" t="str">
        <f t="shared" si="8"/>
        <v/>
      </c>
      <c r="F10" s="18" t="s">
        <v>236</v>
      </c>
      <c r="G10" s="17"/>
      <c r="H10" s="13" t="str">
        <f t="shared" si="1"/>
        <v/>
      </c>
      <c r="I10" s="13" t="str">
        <f t="shared" si="5"/>
        <v>一般会計</v>
      </c>
      <c r="K10" s="14" t="s">
        <v>466</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510</v>
      </c>
      <c r="AK10" s="54" t="str">
        <f t="shared" si="7"/>
        <v>I</v>
      </c>
      <c r="AP10" s="54" t="s">
        <v>197</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539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197</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443</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444</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445</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334</v>
      </c>
    </row>
    <row r="29" spans="1:37" ht="13.5" customHeight="1" x14ac:dyDescent="0.15">
      <c r="A29" s="13"/>
      <c r="B29" s="13"/>
      <c r="F29" s="18" t="s">
        <v>435</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440</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441</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442</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468</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1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493</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356</v>
      </c>
      <c r="AF2" s="366"/>
      <c r="AG2" s="366"/>
      <c r="AH2" s="366"/>
      <c r="AI2" s="366" t="s">
        <v>357</v>
      </c>
      <c r="AJ2" s="366"/>
      <c r="AK2" s="366"/>
      <c r="AL2" s="366"/>
      <c r="AM2" s="366" t="s">
        <v>363</v>
      </c>
      <c r="AN2" s="366"/>
      <c r="AO2" s="366"/>
      <c r="AP2" s="358"/>
      <c r="AQ2" s="137" t="s">
        <v>354</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355</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15</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527</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493</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356</v>
      </c>
      <c r="AF9" s="366"/>
      <c r="AG9" s="366"/>
      <c r="AH9" s="366"/>
      <c r="AI9" s="366" t="s">
        <v>357</v>
      </c>
      <c r="AJ9" s="366"/>
      <c r="AK9" s="366"/>
      <c r="AL9" s="366"/>
      <c r="AM9" s="366" t="s">
        <v>363</v>
      </c>
      <c r="AN9" s="366"/>
      <c r="AO9" s="366"/>
      <c r="AP9" s="358"/>
      <c r="AQ9" s="137" t="s">
        <v>354</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355</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15</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527</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493</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356</v>
      </c>
      <c r="AF16" s="366"/>
      <c r="AG16" s="366"/>
      <c r="AH16" s="366"/>
      <c r="AI16" s="366" t="s">
        <v>357</v>
      </c>
      <c r="AJ16" s="366"/>
      <c r="AK16" s="366"/>
      <c r="AL16" s="366"/>
      <c r="AM16" s="366" t="s">
        <v>363</v>
      </c>
      <c r="AN16" s="366"/>
      <c r="AO16" s="366"/>
      <c r="AP16" s="358"/>
      <c r="AQ16" s="137" t="s">
        <v>354</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355</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15</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527</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493</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356</v>
      </c>
      <c r="AF23" s="366"/>
      <c r="AG23" s="366"/>
      <c r="AH23" s="366"/>
      <c r="AI23" s="366" t="s">
        <v>357</v>
      </c>
      <c r="AJ23" s="366"/>
      <c r="AK23" s="366"/>
      <c r="AL23" s="366"/>
      <c r="AM23" s="366" t="s">
        <v>363</v>
      </c>
      <c r="AN23" s="366"/>
      <c r="AO23" s="366"/>
      <c r="AP23" s="358"/>
      <c r="AQ23" s="137" t="s">
        <v>354</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355</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15</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527</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493</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356</v>
      </c>
      <c r="AF30" s="366"/>
      <c r="AG30" s="366"/>
      <c r="AH30" s="366"/>
      <c r="AI30" s="366" t="s">
        <v>357</v>
      </c>
      <c r="AJ30" s="366"/>
      <c r="AK30" s="366"/>
      <c r="AL30" s="366"/>
      <c r="AM30" s="366" t="s">
        <v>363</v>
      </c>
      <c r="AN30" s="366"/>
      <c r="AO30" s="366"/>
      <c r="AP30" s="358"/>
      <c r="AQ30" s="137" t="s">
        <v>354</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355</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15</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527</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493</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356</v>
      </c>
      <c r="AF37" s="366"/>
      <c r="AG37" s="366"/>
      <c r="AH37" s="366"/>
      <c r="AI37" s="366" t="s">
        <v>357</v>
      </c>
      <c r="AJ37" s="366"/>
      <c r="AK37" s="366"/>
      <c r="AL37" s="366"/>
      <c r="AM37" s="366" t="s">
        <v>363</v>
      </c>
      <c r="AN37" s="366"/>
      <c r="AO37" s="366"/>
      <c r="AP37" s="358"/>
      <c r="AQ37" s="137" t="s">
        <v>354</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355</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15</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527</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493</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356</v>
      </c>
      <c r="AF44" s="366"/>
      <c r="AG44" s="366"/>
      <c r="AH44" s="366"/>
      <c r="AI44" s="366" t="s">
        <v>357</v>
      </c>
      <c r="AJ44" s="366"/>
      <c r="AK44" s="366"/>
      <c r="AL44" s="366"/>
      <c r="AM44" s="366" t="s">
        <v>363</v>
      </c>
      <c r="AN44" s="366"/>
      <c r="AO44" s="366"/>
      <c r="AP44" s="358"/>
      <c r="AQ44" s="137" t="s">
        <v>354</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355</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15</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527</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493</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356</v>
      </c>
      <c r="AF51" s="366"/>
      <c r="AG51" s="366"/>
      <c r="AH51" s="366"/>
      <c r="AI51" s="366" t="s">
        <v>357</v>
      </c>
      <c r="AJ51" s="366"/>
      <c r="AK51" s="366"/>
      <c r="AL51" s="366"/>
      <c r="AM51" s="366" t="s">
        <v>363</v>
      </c>
      <c r="AN51" s="366"/>
      <c r="AO51" s="366"/>
      <c r="AP51" s="358"/>
      <c r="AQ51" s="137" t="s">
        <v>354</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355</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15</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527</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493</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356</v>
      </c>
      <c r="AF58" s="366"/>
      <c r="AG58" s="366"/>
      <c r="AH58" s="366"/>
      <c r="AI58" s="366" t="s">
        <v>357</v>
      </c>
      <c r="AJ58" s="366"/>
      <c r="AK58" s="366"/>
      <c r="AL58" s="366"/>
      <c r="AM58" s="366" t="s">
        <v>363</v>
      </c>
      <c r="AN58" s="366"/>
      <c r="AO58" s="366"/>
      <c r="AP58" s="358"/>
      <c r="AQ58" s="137" t="s">
        <v>354</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355</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15</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527</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493</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356</v>
      </c>
      <c r="AF65" s="366"/>
      <c r="AG65" s="366"/>
      <c r="AH65" s="366"/>
      <c r="AI65" s="366" t="s">
        <v>357</v>
      </c>
      <c r="AJ65" s="366"/>
      <c r="AK65" s="366"/>
      <c r="AL65" s="366"/>
      <c r="AM65" s="366" t="s">
        <v>363</v>
      </c>
      <c r="AN65" s="366"/>
      <c r="AO65" s="366"/>
      <c r="AP65" s="358"/>
      <c r="AQ65" s="137" t="s">
        <v>354</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355</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15</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527</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513</v>
      </c>
      <c r="H2" s="420"/>
      <c r="I2" s="420"/>
      <c r="J2" s="420"/>
      <c r="K2" s="420"/>
      <c r="L2" s="420"/>
      <c r="M2" s="420"/>
      <c r="N2" s="420"/>
      <c r="O2" s="420"/>
      <c r="P2" s="420"/>
      <c r="Q2" s="420"/>
      <c r="R2" s="420"/>
      <c r="S2" s="420"/>
      <c r="T2" s="420"/>
      <c r="U2" s="420"/>
      <c r="V2" s="420"/>
      <c r="W2" s="420"/>
      <c r="X2" s="420"/>
      <c r="Y2" s="420"/>
      <c r="Z2" s="420"/>
      <c r="AA2" s="420"/>
      <c r="AB2" s="444"/>
      <c r="AC2" s="419" t="s">
        <v>515</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399</v>
      </c>
      <c r="H15" s="420"/>
      <c r="I15" s="420"/>
      <c r="J15" s="420"/>
      <c r="K15" s="420"/>
      <c r="L15" s="420"/>
      <c r="M15" s="420"/>
      <c r="N15" s="420"/>
      <c r="O15" s="420"/>
      <c r="P15" s="420"/>
      <c r="Q15" s="420"/>
      <c r="R15" s="420"/>
      <c r="S15" s="420"/>
      <c r="T15" s="420"/>
      <c r="U15" s="420"/>
      <c r="V15" s="420"/>
      <c r="W15" s="420"/>
      <c r="X15" s="420"/>
      <c r="Y15" s="420"/>
      <c r="Z15" s="420"/>
      <c r="AA15" s="420"/>
      <c r="AB15" s="444"/>
      <c r="AC15" s="419" t="s">
        <v>400</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398</v>
      </c>
      <c r="H28" s="420"/>
      <c r="I28" s="420"/>
      <c r="J28" s="420"/>
      <c r="K28" s="420"/>
      <c r="L28" s="420"/>
      <c r="M28" s="420"/>
      <c r="N28" s="420"/>
      <c r="O28" s="420"/>
      <c r="P28" s="420"/>
      <c r="Q28" s="420"/>
      <c r="R28" s="420"/>
      <c r="S28" s="420"/>
      <c r="T28" s="420"/>
      <c r="U28" s="420"/>
      <c r="V28" s="420"/>
      <c r="W28" s="420"/>
      <c r="X28" s="420"/>
      <c r="Y28" s="420"/>
      <c r="Z28" s="420"/>
      <c r="AA28" s="420"/>
      <c r="AB28" s="444"/>
      <c r="AC28" s="419" t="s">
        <v>401</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448</v>
      </c>
      <c r="H41" s="420"/>
      <c r="I41" s="420"/>
      <c r="J41" s="420"/>
      <c r="K41" s="420"/>
      <c r="L41" s="420"/>
      <c r="M41" s="420"/>
      <c r="N41" s="420"/>
      <c r="O41" s="420"/>
      <c r="P41" s="420"/>
      <c r="Q41" s="420"/>
      <c r="R41" s="420"/>
      <c r="S41" s="420"/>
      <c r="T41" s="420"/>
      <c r="U41" s="420"/>
      <c r="V41" s="420"/>
      <c r="W41" s="420"/>
      <c r="X41" s="420"/>
      <c r="Y41" s="420"/>
      <c r="Z41" s="420"/>
      <c r="AA41" s="420"/>
      <c r="AB41" s="444"/>
      <c r="AC41" s="419" t="s">
        <v>303</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304</v>
      </c>
      <c r="H55" s="420"/>
      <c r="I55" s="420"/>
      <c r="J55" s="420"/>
      <c r="K55" s="420"/>
      <c r="L55" s="420"/>
      <c r="M55" s="420"/>
      <c r="N55" s="420"/>
      <c r="O55" s="420"/>
      <c r="P55" s="420"/>
      <c r="Q55" s="420"/>
      <c r="R55" s="420"/>
      <c r="S55" s="420"/>
      <c r="T55" s="420"/>
      <c r="U55" s="420"/>
      <c r="V55" s="420"/>
      <c r="W55" s="420"/>
      <c r="X55" s="420"/>
      <c r="Y55" s="420"/>
      <c r="Z55" s="420"/>
      <c r="AA55" s="420"/>
      <c r="AB55" s="444"/>
      <c r="AC55" s="419" t="s">
        <v>402</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403</v>
      </c>
      <c r="H68" s="420"/>
      <c r="I68" s="420"/>
      <c r="J68" s="420"/>
      <c r="K68" s="420"/>
      <c r="L68" s="420"/>
      <c r="M68" s="420"/>
      <c r="N68" s="420"/>
      <c r="O68" s="420"/>
      <c r="P68" s="420"/>
      <c r="Q68" s="420"/>
      <c r="R68" s="420"/>
      <c r="S68" s="420"/>
      <c r="T68" s="420"/>
      <c r="U68" s="420"/>
      <c r="V68" s="420"/>
      <c r="W68" s="420"/>
      <c r="X68" s="420"/>
      <c r="Y68" s="420"/>
      <c r="Z68" s="420"/>
      <c r="AA68" s="420"/>
      <c r="AB68" s="444"/>
      <c r="AC68" s="419" t="s">
        <v>404</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405</v>
      </c>
      <c r="H81" s="420"/>
      <c r="I81" s="420"/>
      <c r="J81" s="420"/>
      <c r="K81" s="420"/>
      <c r="L81" s="420"/>
      <c r="M81" s="420"/>
      <c r="N81" s="420"/>
      <c r="O81" s="420"/>
      <c r="P81" s="420"/>
      <c r="Q81" s="420"/>
      <c r="R81" s="420"/>
      <c r="S81" s="420"/>
      <c r="T81" s="420"/>
      <c r="U81" s="420"/>
      <c r="V81" s="420"/>
      <c r="W81" s="420"/>
      <c r="X81" s="420"/>
      <c r="Y81" s="420"/>
      <c r="Z81" s="420"/>
      <c r="AA81" s="420"/>
      <c r="AB81" s="444"/>
      <c r="AC81" s="419" t="s">
        <v>406</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407</v>
      </c>
      <c r="H94" s="420"/>
      <c r="I94" s="420"/>
      <c r="J94" s="420"/>
      <c r="K94" s="420"/>
      <c r="L94" s="420"/>
      <c r="M94" s="420"/>
      <c r="N94" s="420"/>
      <c r="O94" s="420"/>
      <c r="P94" s="420"/>
      <c r="Q94" s="420"/>
      <c r="R94" s="420"/>
      <c r="S94" s="420"/>
      <c r="T94" s="420"/>
      <c r="U94" s="420"/>
      <c r="V94" s="420"/>
      <c r="W94" s="420"/>
      <c r="X94" s="420"/>
      <c r="Y94" s="420"/>
      <c r="Z94" s="420"/>
      <c r="AA94" s="420"/>
      <c r="AB94" s="444"/>
      <c r="AC94" s="419" t="s">
        <v>305</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306</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408</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409</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410</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411</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412</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413</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307</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308</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414</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415</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416</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418</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417</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419</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309</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310</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420</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421</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422</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423</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424</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425</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311</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1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456</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429</v>
      </c>
      <c r="K3" s="416"/>
      <c r="L3" s="416"/>
      <c r="M3" s="416"/>
      <c r="N3" s="416"/>
      <c r="O3" s="416"/>
      <c r="P3" s="344" t="s">
        <v>28</v>
      </c>
      <c r="Q3" s="344"/>
      <c r="R3" s="344"/>
      <c r="S3" s="344"/>
      <c r="T3" s="344"/>
      <c r="U3" s="344"/>
      <c r="V3" s="344"/>
      <c r="W3" s="344"/>
      <c r="X3" s="344"/>
      <c r="Y3" s="341" t="s">
        <v>426</v>
      </c>
      <c r="Z3" s="342"/>
      <c r="AA3" s="342"/>
      <c r="AB3" s="342"/>
      <c r="AC3" s="251" t="s">
        <v>482</v>
      </c>
      <c r="AD3" s="251"/>
      <c r="AE3" s="251"/>
      <c r="AF3" s="251"/>
      <c r="AG3" s="251"/>
      <c r="AH3" s="341" t="s">
        <v>389</v>
      </c>
      <c r="AI3" s="343"/>
      <c r="AJ3" s="343"/>
      <c r="AK3" s="343"/>
      <c r="AL3" s="343" t="s">
        <v>22</v>
      </c>
      <c r="AM3" s="343"/>
      <c r="AN3" s="343"/>
      <c r="AO3" s="417"/>
      <c r="AP3" s="418" t="s">
        <v>430</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457</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429</v>
      </c>
      <c r="K36" s="416"/>
      <c r="L36" s="416"/>
      <c r="M36" s="416"/>
      <c r="N36" s="416"/>
      <c r="O36" s="416"/>
      <c r="P36" s="344" t="s">
        <v>28</v>
      </c>
      <c r="Q36" s="344"/>
      <c r="R36" s="344"/>
      <c r="S36" s="344"/>
      <c r="T36" s="344"/>
      <c r="U36" s="344"/>
      <c r="V36" s="344"/>
      <c r="W36" s="344"/>
      <c r="X36" s="344"/>
      <c r="Y36" s="341" t="s">
        <v>426</v>
      </c>
      <c r="Z36" s="342"/>
      <c r="AA36" s="342"/>
      <c r="AB36" s="342"/>
      <c r="AC36" s="251" t="s">
        <v>482</v>
      </c>
      <c r="AD36" s="251"/>
      <c r="AE36" s="251"/>
      <c r="AF36" s="251"/>
      <c r="AG36" s="251"/>
      <c r="AH36" s="341" t="s">
        <v>389</v>
      </c>
      <c r="AI36" s="343"/>
      <c r="AJ36" s="343"/>
      <c r="AK36" s="343"/>
      <c r="AL36" s="343" t="s">
        <v>22</v>
      </c>
      <c r="AM36" s="343"/>
      <c r="AN36" s="343"/>
      <c r="AO36" s="417"/>
      <c r="AP36" s="418" t="s">
        <v>430</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429</v>
      </c>
      <c r="K69" s="416"/>
      <c r="L69" s="416"/>
      <c r="M69" s="416"/>
      <c r="N69" s="416"/>
      <c r="O69" s="416"/>
      <c r="P69" s="344" t="s">
        <v>28</v>
      </c>
      <c r="Q69" s="344"/>
      <c r="R69" s="344"/>
      <c r="S69" s="344"/>
      <c r="T69" s="344"/>
      <c r="U69" s="344"/>
      <c r="V69" s="344"/>
      <c r="W69" s="344"/>
      <c r="X69" s="344"/>
      <c r="Y69" s="341" t="s">
        <v>426</v>
      </c>
      <c r="Z69" s="342"/>
      <c r="AA69" s="342"/>
      <c r="AB69" s="342"/>
      <c r="AC69" s="251" t="s">
        <v>482</v>
      </c>
      <c r="AD69" s="251"/>
      <c r="AE69" s="251"/>
      <c r="AF69" s="251"/>
      <c r="AG69" s="251"/>
      <c r="AH69" s="341" t="s">
        <v>389</v>
      </c>
      <c r="AI69" s="343"/>
      <c r="AJ69" s="343"/>
      <c r="AK69" s="343"/>
      <c r="AL69" s="343" t="s">
        <v>22</v>
      </c>
      <c r="AM69" s="343"/>
      <c r="AN69" s="343"/>
      <c r="AO69" s="417"/>
      <c r="AP69" s="418" t="s">
        <v>430</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429</v>
      </c>
      <c r="K102" s="416"/>
      <c r="L102" s="416"/>
      <c r="M102" s="416"/>
      <c r="N102" s="416"/>
      <c r="O102" s="416"/>
      <c r="P102" s="344" t="s">
        <v>28</v>
      </c>
      <c r="Q102" s="344"/>
      <c r="R102" s="344"/>
      <c r="S102" s="344"/>
      <c r="T102" s="344"/>
      <c r="U102" s="344"/>
      <c r="V102" s="344"/>
      <c r="W102" s="344"/>
      <c r="X102" s="344"/>
      <c r="Y102" s="341" t="s">
        <v>426</v>
      </c>
      <c r="Z102" s="342"/>
      <c r="AA102" s="342"/>
      <c r="AB102" s="342"/>
      <c r="AC102" s="251" t="s">
        <v>482</v>
      </c>
      <c r="AD102" s="251"/>
      <c r="AE102" s="251"/>
      <c r="AF102" s="251"/>
      <c r="AG102" s="251"/>
      <c r="AH102" s="341" t="s">
        <v>389</v>
      </c>
      <c r="AI102" s="343"/>
      <c r="AJ102" s="343"/>
      <c r="AK102" s="343"/>
      <c r="AL102" s="343" t="s">
        <v>22</v>
      </c>
      <c r="AM102" s="343"/>
      <c r="AN102" s="343"/>
      <c r="AO102" s="417"/>
      <c r="AP102" s="418" t="s">
        <v>430</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429</v>
      </c>
      <c r="K135" s="416"/>
      <c r="L135" s="416"/>
      <c r="M135" s="416"/>
      <c r="N135" s="416"/>
      <c r="O135" s="416"/>
      <c r="P135" s="344" t="s">
        <v>28</v>
      </c>
      <c r="Q135" s="344"/>
      <c r="R135" s="344"/>
      <c r="S135" s="344"/>
      <c r="T135" s="344"/>
      <c r="U135" s="344"/>
      <c r="V135" s="344"/>
      <c r="W135" s="344"/>
      <c r="X135" s="344"/>
      <c r="Y135" s="341" t="s">
        <v>426</v>
      </c>
      <c r="Z135" s="342"/>
      <c r="AA135" s="342"/>
      <c r="AB135" s="342"/>
      <c r="AC135" s="251" t="s">
        <v>482</v>
      </c>
      <c r="AD135" s="251"/>
      <c r="AE135" s="251"/>
      <c r="AF135" s="251"/>
      <c r="AG135" s="251"/>
      <c r="AH135" s="341" t="s">
        <v>389</v>
      </c>
      <c r="AI135" s="343"/>
      <c r="AJ135" s="343"/>
      <c r="AK135" s="343"/>
      <c r="AL135" s="343" t="s">
        <v>22</v>
      </c>
      <c r="AM135" s="343"/>
      <c r="AN135" s="343"/>
      <c r="AO135" s="417"/>
      <c r="AP135" s="418" t="s">
        <v>430</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429</v>
      </c>
      <c r="K168" s="416"/>
      <c r="L168" s="416"/>
      <c r="M168" s="416"/>
      <c r="N168" s="416"/>
      <c r="O168" s="416"/>
      <c r="P168" s="344" t="s">
        <v>28</v>
      </c>
      <c r="Q168" s="344"/>
      <c r="R168" s="344"/>
      <c r="S168" s="344"/>
      <c r="T168" s="344"/>
      <c r="U168" s="344"/>
      <c r="V168" s="344"/>
      <c r="W168" s="344"/>
      <c r="X168" s="344"/>
      <c r="Y168" s="341" t="s">
        <v>426</v>
      </c>
      <c r="Z168" s="342"/>
      <c r="AA168" s="342"/>
      <c r="AB168" s="342"/>
      <c r="AC168" s="251" t="s">
        <v>482</v>
      </c>
      <c r="AD168" s="251"/>
      <c r="AE168" s="251"/>
      <c r="AF168" s="251"/>
      <c r="AG168" s="251"/>
      <c r="AH168" s="341" t="s">
        <v>389</v>
      </c>
      <c r="AI168" s="343"/>
      <c r="AJ168" s="343"/>
      <c r="AK168" s="343"/>
      <c r="AL168" s="343" t="s">
        <v>22</v>
      </c>
      <c r="AM168" s="343"/>
      <c r="AN168" s="343"/>
      <c r="AO168" s="417"/>
      <c r="AP168" s="418" t="s">
        <v>430</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429</v>
      </c>
      <c r="K201" s="416"/>
      <c r="L201" s="416"/>
      <c r="M201" s="416"/>
      <c r="N201" s="416"/>
      <c r="O201" s="416"/>
      <c r="P201" s="344" t="s">
        <v>28</v>
      </c>
      <c r="Q201" s="344"/>
      <c r="R201" s="344"/>
      <c r="S201" s="344"/>
      <c r="T201" s="344"/>
      <c r="U201" s="344"/>
      <c r="V201" s="344"/>
      <c r="W201" s="344"/>
      <c r="X201" s="344"/>
      <c r="Y201" s="341" t="s">
        <v>426</v>
      </c>
      <c r="Z201" s="342"/>
      <c r="AA201" s="342"/>
      <c r="AB201" s="342"/>
      <c r="AC201" s="251" t="s">
        <v>482</v>
      </c>
      <c r="AD201" s="251"/>
      <c r="AE201" s="251"/>
      <c r="AF201" s="251"/>
      <c r="AG201" s="251"/>
      <c r="AH201" s="341" t="s">
        <v>389</v>
      </c>
      <c r="AI201" s="343"/>
      <c r="AJ201" s="343"/>
      <c r="AK201" s="343"/>
      <c r="AL201" s="343" t="s">
        <v>22</v>
      </c>
      <c r="AM201" s="343"/>
      <c r="AN201" s="343"/>
      <c r="AO201" s="417"/>
      <c r="AP201" s="418" t="s">
        <v>430</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429</v>
      </c>
      <c r="K234" s="416"/>
      <c r="L234" s="416"/>
      <c r="M234" s="416"/>
      <c r="N234" s="416"/>
      <c r="O234" s="416"/>
      <c r="P234" s="344" t="s">
        <v>28</v>
      </c>
      <c r="Q234" s="344"/>
      <c r="R234" s="344"/>
      <c r="S234" s="344"/>
      <c r="T234" s="344"/>
      <c r="U234" s="344"/>
      <c r="V234" s="344"/>
      <c r="W234" s="344"/>
      <c r="X234" s="344"/>
      <c r="Y234" s="341" t="s">
        <v>426</v>
      </c>
      <c r="Z234" s="342"/>
      <c r="AA234" s="342"/>
      <c r="AB234" s="342"/>
      <c r="AC234" s="251" t="s">
        <v>482</v>
      </c>
      <c r="AD234" s="251"/>
      <c r="AE234" s="251"/>
      <c r="AF234" s="251"/>
      <c r="AG234" s="251"/>
      <c r="AH234" s="341" t="s">
        <v>389</v>
      </c>
      <c r="AI234" s="343"/>
      <c r="AJ234" s="343"/>
      <c r="AK234" s="343"/>
      <c r="AL234" s="343" t="s">
        <v>22</v>
      </c>
      <c r="AM234" s="343"/>
      <c r="AN234" s="343"/>
      <c r="AO234" s="417"/>
      <c r="AP234" s="418" t="s">
        <v>430</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429</v>
      </c>
      <c r="K267" s="416"/>
      <c r="L267" s="416"/>
      <c r="M267" s="416"/>
      <c r="N267" s="416"/>
      <c r="O267" s="416"/>
      <c r="P267" s="344" t="s">
        <v>28</v>
      </c>
      <c r="Q267" s="344"/>
      <c r="R267" s="344"/>
      <c r="S267" s="344"/>
      <c r="T267" s="344"/>
      <c r="U267" s="344"/>
      <c r="V267" s="344"/>
      <c r="W267" s="344"/>
      <c r="X267" s="344"/>
      <c r="Y267" s="341" t="s">
        <v>426</v>
      </c>
      <c r="Z267" s="342"/>
      <c r="AA267" s="342"/>
      <c r="AB267" s="342"/>
      <c r="AC267" s="251" t="s">
        <v>482</v>
      </c>
      <c r="AD267" s="251"/>
      <c r="AE267" s="251"/>
      <c r="AF267" s="251"/>
      <c r="AG267" s="251"/>
      <c r="AH267" s="341" t="s">
        <v>389</v>
      </c>
      <c r="AI267" s="343"/>
      <c r="AJ267" s="343"/>
      <c r="AK267" s="343"/>
      <c r="AL267" s="343" t="s">
        <v>22</v>
      </c>
      <c r="AM267" s="343"/>
      <c r="AN267" s="343"/>
      <c r="AO267" s="417"/>
      <c r="AP267" s="418" t="s">
        <v>430</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429</v>
      </c>
      <c r="K300" s="416"/>
      <c r="L300" s="416"/>
      <c r="M300" s="416"/>
      <c r="N300" s="416"/>
      <c r="O300" s="416"/>
      <c r="P300" s="344" t="s">
        <v>28</v>
      </c>
      <c r="Q300" s="344"/>
      <c r="R300" s="344"/>
      <c r="S300" s="344"/>
      <c r="T300" s="344"/>
      <c r="U300" s="344"/>
      <c r="V300" s="344"/>
      <c r="W300" s="344"/>
      <c r="X300" s="344"/>
      <c r="Y300" s="341" t="s">
        <v>426</v>
      </c>
      <c r="Z300" s="342"/>
      <c r="AA300" s="342"/>
      <c r="AB300" s="342"/>
      <c r="AC300" s="251" t="s">
        <v>482</v>
      </c>
      <c r="AD300" s="251"/>
      <c r="AE300" s="251"/>
      <c r="AF300" s="251"/>
      <c r="AG300" s="251"/>
      <c r="AH300" s="341" t="s">
        <v>389</v>
      </c>
      <c r="AI300" s="343"/>
      <c r="AJ300" s="343"/>
      <c r="AK300" s="343"/>
      <c r="AL300" s="343" t="s">
        <v>22</v>
      </c>
      <c r="AM300" s="343"/>
      <c r="AN300" s="343"/>
      <c r="AO300" s="417"/>
      <c r="AP300" s="418" t="s">
        <v>430</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429</v>
      </c>
      <c r="K333" s="416"/>
      <c r="L333" s="416"/>
      <c r="M333" s="416"/>
      <c r="N333" s="416"/>
      <c r="O333" s="416"/>
      <c r="P333" s="344" t="s">
        <v>28</v>
      </c>
      <c r="Q333" s="344"/>
      <c r="R333" s="344"/>
      <c r="S333" s="344"/>
      <c r="T333" s="344"/>
      <c r="U333" s="344"/>
      <c r="V333" s="344"/>
      <c r="W333" s="344"/>
      <c r="X333" s="344"/>
      <c r="Y333" s="341" t="s">
        <v>426</v>
      </c>
      <c r="Z333" s="342"/>
      <c r="AA333" s="342"/>
      <c r="AB333" s="342"/>
      <c r="AC333" s="251" t="s">
        <v>482</v>
      </c>
      <c r="AD333" s="251"/>
      <c r="AE333" s="251"/>
      <c r="AF333" s="251"/>
      <c r="AG333" s="251"/>
      <c r="AH333" s="341" t="s">
        <v>389</v>
      </c>
      <c r="AI333" s="343"/>
      <c r="AJ333" s="343"/>
      <c r="AK333" s="343"/>
      <c r="AL333" s="343" t="s">
        <v>22</v>
      </c>
      <c r="AM333" s="343"/>
      <c r="AN333" s="343"/>
      <c r="AO333" s="417"/>
      <c r="AP333" s="418" t="s">
        <v>430</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429</v>
      </c>
      <c r="K366" s="416"/>
      <c r="L366" s="416"/>
      <c r="M366" s="416"/>
      <c r="N366" s="416"/>
      <c r="O366" s="416"/>
      <c r="P366" s="344" t="s">
        <v>28</v>
      </c>
      <c r="Q366" s="344"/>
      <c r="R366" s="344"/>
      <c r="S366" s="344"/>
      <c r="T366" s="344"/>
      <c r="U366" s="344"/>
      <c r="V366" s="344"/>
      <c r="W366" s="344"/>
      <c r="X366" s="344"/>
      <c r="Y366" s="341" t="s">
        <v>426</v>
      </c>
      <c r="Z366" s="342"/>
      <c r="AA366" s="342"/>
      <c r="AB366" s="342"/>
      <c r="AC366" s="251" t="s">
        <v>482</v>
      </c>
      <c r="AD366" s="251"/>
      <c r="AE366" s="251"/>
      <c r="AF366" s="251"/>
      <c r="AG366" s="251"/>
      <c r="AH366" s="341" t="s">
        <v>389</v>
      </c>
      <c r="AI366" s="343"/>
      <c r="AJ366" s="343"/>
      <c r="AK366" s="343"/>
      <c r="AL366" s="343" t="s">
        <v>22</v>
      </c>
      <c r="AM366" s="343"/>
      <c r="AN366" s="343"/>
      <c r="AO366" s="417"/>
      <c r="AP366" s="418" t="s">
        <v>430</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429</v>
      </c>
      <c r="K399" s="416"/>
      <c r="L399" s="416"/>
      <c r="M399" s="416"/>
      <c r="N399" s="416"/>
      <c r="O399" s="416"/>
      <c r="P399" s="344" t="s">
        <v>28</v>
      </c>
      <c r="Q399" s="344"/>
      <c r="R399" s="344"/>
      <c r="S399" s="344"/>
      <c r="T399" s="344"/>
      <c r="U399" s="344"/>
      <c r="V399" s="344"/>
      <c r="W399" s="344"/>
      <c r="X399" s="344"/>
      <c r="Y399" s="341" t="s">
        <v>426</v>
      </c>
      <c r="Z399" s="342"/>
      <c r="AA399" s="342"/>
      <c r="AB399" s="342"/>
      <c r="AC399" s="251" t="s">
        <v>482</v>
      </c>
      <c r="AD399" s="251"/>
      <c r="AE399" s="251"/>
      <c r="AF399" s="251"/>
      <c r="AG399" s="251"/>
      <c r="AH399" s="341" t="s">
        <v>389</v>
      </c>
      <c r="AI399" s="343"/>
      <c r="AJ399" s="343"/>
      <c r="AK399" s="343"/>
      <c r="AL399" s="343" t="s">
        <v>22</v>
      </c>
      <c r="AM399" s="343"/>
      <c r="AN399" s="343"/>
      <c r="AO399" s="417"/>
      <c r="AP399" s="418" t="s">
        <v>430</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429</v>
      </c>
      <c r="K432" s="416"/>
      <c r="L432" s="416"/>
      <c r="M432" s="416"/>
      <c r="N432" s="416"/>
      <c r="O432" s="416"/>
      <c r="P432" s="344" t="s">
        <v>28</v>
      </c>
      <c r="Q432" s="344"/>
      <c r="R432" s="344"/>
      <c r="S432" s="344"/>
      <c r="T432" s="344"/>
      <c r="U432" s="344"/>
      <c r="V432" s="344"/>
      <c r="W432" s="344"/>
      <c r="X432" s="344"/>
      <c r="Y432" s="341" t="s">
        <v>426</v>
      </c>
      <c r="Z432" s="342"/>
      <c r="AA432" s="342"/>
      <c r="AB432" s="342"/>
      <c r="AC432" s="251" t="s">
        <v>482</v>
      </c>
      <c r="AD432" s="251"/>
      <c r="AE432" s="251"/>
      <c r="AF432" s="251"/>
      <c r="AG432" s="251"/>
      <c r="AH432" s="341" t="s">
        <v>389</v>
      </c>
      <c r="AI432" s="343"/>
      <c r="AJ432" s="343"/>
      <c r="AK432" s="343"/>
      <c r="AL432" s="343" t="s">
        <v>22</v>
      </c>
      <c r="AM432" s="343"/>
      <c r="AN432" s="343"/>
      <c r="AO432" s="417"/>
      <c r="AP432" s="418" t="s">
        <v>430</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429</v>
      </c>
      <c r="K465" s="416"/>
      <c r="L465" s="416"/>
      <c r="M465" s="416"/>
      <c r="N465" s="416"/>
      <c r="O465" s="416"/>
      <c r="P465" s="344" t="s">
        <v>28</v>
      </c>
      <c r="Q465" s="344"/>
      <c r="R465" s="344"/>
      <c r="S465" s="344"/>
      <c r="T465" s="344"/>
      <c r="U465" s="344"/>
      <c r="V465" s="344"/>
      <c r="W465" s="344"/>
      <c r="X465" s="344"/>
      <c r="Y465" s="341" t="s">
        <v>426</v>
      </c>
      <c r="Z465" s="342"/>
      <c r="AA465" s="342"/>
      <c r="AB465" s="342"/>
      <c r="AC465" s="251" t="s">
        <v>482</v>
      </c>
      <c r="AD465" s="251"/>
      <c r="AE465" s="251"/>
      <c r="AF465" s="251"/>
      <c r="AG465" s="251"/>
      <c r="AH465" s="341" t="s">
        <v>389</v>
      </c>
      <c r="AI465" s="343"/>
      <c r="AJ465" s="343"/>
      <c r="AK465" s="343"/>
      <c r="AL465" s="343" t="s">
        <v>22</v>
      </c>
      <c r="AM465" s="343"/>
      <c r="AN465" s="343"/>
      <c r="AO465" s="417"/>
      <c r="AP465" s="418" t="s">
        <v>430</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429</v>
      </c>
      <c r="K498" s="416"/>
      <c r="L498" s="416"/>
      <c r="M498" s="416"/>
      <c r="N498" s="416"/>
      <c r="O498" s="416"/>
      <c r="P498" s="344" t="s">
        <v>28</v>
      </c>
      <c r="Q498" s="344"/>
      <c r="R498" s="344"/>
      <c r="S498" s="344"/>
      <c r="T498" s="344"/>
      <c r="U498" s="344"/>
      <c r="V498" s="344"/>
      <c r="W498" s="344"/>
      <c r="X498" s="344"/>
      <c r="Y498" s="341" t="s">
        <v>426</v>
      </c>
      <c r="Z498" s="342"/>
      <c r="AA498" s="342"/>
      <c r="AB498" s="342"/>
      <c r="AC498" s="251" t="s">
        <v>482</v>
      </c>
      <c r="AD498" s="251"/>
      <c r="AE498" s="251"/>
      <c r="AF498" s="251"/>
      <c r="AG498" s="251"/>
      <c r="AH498" s="341" t="s">
        <v>389</v>
      </c>
      <c r="AI498" s="343"/>
      <c r="AJ498" s="343"/>
      <c r="AK498" s="343"/>
      <c r="AL498" s="343" t="s">
        <v>22</v>
      </c>
      <c r="AM498" s="343"/>
      <c r="AN498" s="343"/>
      <c r="AO498" s="417"/>
      <c r="AP498" s="418" t="s">
        <v>430</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429</v>
      </c>
      <c r="K531" s="416"/>
      <c r="L531" s="416"/>
      <c r="M531" s="416"/>
      <c r="N531" s="416"/>
      <c r="O531" s="416"/>
      <c r="P531" s="344" t="s">
        <v>28</v>
      </c>
      <c r="Q531" s="344"/>
      <c r="R531" s="344"/>
      <c r="S531" s="344"/>
      <c r="T531" s="344"/>
      <c r="U531" s="344"/>
      <c r="V531" s="344"/>
      <c r="W531" s="344"/>
      <c r="X531" s="344"/>
      <c r="Y531" s="341" t="s">
        <v>426</v>
      </c>
      <c r="Z531" s="342"/>
      <c r="AA531" s="342"/>
      <c r="AB531" s="342"/>
      <c r="AC531" s="251" t="s">
        <v>482</v>
      </c>
      <c r="AD531" s="251"/>
      <c r="AE531" s="251"/>
      <c r="AF531" s="251"/>
      <c r="AG531" s="251"/>
      <c r="AH531" s="341" t="s">
        <v>389</v>
      </c>
      <c r="AI531" s="343"/>
      <c r="AJ531" s="343"/>
      <c r="AK531" s="343"/>
      <c r="AL531" s="343" t="s">
        <v>22</v>
      </c>
      <c r="AM531" s="343"/>
      <c r="AN531" s="343"/>
      <c r="AO531" s="417"/>
      <c r="AP531" s="418" t="s">
        <v>430</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429</v>
      </c>
      <c r="K564" s="416"/>
      <c r="L564" s="416"/>
      <c r="M564" s="416"/>
      <c r="N564" s="416"/>
      <c r="O564" s="416"/>
      <c r="P564" s="344" t="s">
        <v>28</v>
      </c>
      <c r="Q564" s="344"/>
      <c r="R564" s="344"/>
      <c r="S564" s="344"/>
      <c r="T564" s="344"/>
      <c r="U564" s="344"/>
      <c r="V564" s="344"/>
      <c r="W564" s="344"/>
      <c r="X564" s="344"/>
      <c r="Y564" s="341" t="s">
        <v>426</v>
      </c>
      <c r="Z564" s="342"/>
      <c r="AA564" s="342"/>
      <c r="AB564" s="342"/>
      <c r="AC564" s="251" t="s">
        <v>482</v>
      </c>
      <c r="AD564" s="251"/>
      <c r="AE564" s="251"/>
      <c r="AF564" s="251"/>
      <c r="AG564" s="251"/>
      <c r="AH564" s="341" t="s">
        <v>389</v>
      </c>
      <c r="AI564" s="343"/>
      <c r="AJ564" s="343"/>
      <c r="AK564" s="343"/>
      <c r="AL564" s="343" t="s">
        <v>22</v>
      </c>
      <c r="AM564" s="343"/>
      <c r="AN564" s="343"/>
      <c r="AO564" s="417"/>
      <c r="AP564" s="418" t="s">
        <v>430</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429</v>
      </c>
      <c r="K597" s="416"/>
      <c r="L597" s="416"/>
      <c r="M597" s="416"/>
      <c r="N597" s="416"/>
      <c r="O597" s="416"/>
      <c r="P597" s="344" t="s">
        <v>28</v>
      </c>
      <c r="Q597" s="344"/>
      <c r="R597" s="344"/>
      <c r="S597" s="344"/>
      <c r="T597" s="344"/>
      <c r="U597" s="344"/>
      <c r="V597" s="344"/>
      <c r="W597" s="344"/>
      <c r="X597" s="344"/>
      <c r="Y597" s="341" t="s">
        <v>426</v>
      </c>
      <c r="Z597" s="342"/>
      <c r="AA597" s="342"/>
      <c r="AB597" s="342"/>
      <c r="AC597" s="251" t="s">
        <v>482</v>
      </c>
      <c r="AD597" s="251"/>
      <c r="AE597" s="251"/>
      <c r="AF597" s="251"/>
      <c r="AG597" s="251"/>
      <c r="AH597" s="341" t="s">
        <v>389</v>
      </c>
      <c r="AI597" s="343"/>
      <c r="AJ597" s="343"/>
      <c r="AK597" s="343"/>
      <c r="AL597" s="343" t="s">
        <v>22</v>
      </c>
      <c r="AM597" s="343"/>
      <c r="AN597" s="343"/>
      <c r="AO597" s="417"/>
      <c r="AP597" s="418" t="s">
        <v>430</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429</v>
      </c>
      <c r="K630" s="416"/>
      <c r="L630" s="416"/>
      <c r="M630" s="416"/>
      <c r="N630" s="416"/>
      <c r="O630" s="416"/>
      <c r="P630" s="344" t="s">
        <v>28</v>
      </c>
      <c r="Q630" s="344"/>
      <c r="R630" s="344"/>
      <c r="S630" s="344"/>
      <c r="T630" s="344"/>
      <c r="U630" s="344"/>
      <c r="V630" s="344"/>
      <c r="W630" s="344"/>
      <c r="X630" s="344"/>
      <c r="Y630" s="341" t="s">
        <v>426</v>
      </c>
      <c r="Z630" s="342"/>
      <c r="AA630" s="342"/>
      <c r="AB630" s="342"/>
      <c r="AC630" s="251" t="s">
        <v>482</v>
      </c>
      <c r="AD630" s="251"/>
      <c r="AE630" s="251"/>
      <c r="AF630" s="251"/>
      <c r="AG630" s="251"/>
      <c r="AH630" s="341" t="s">
        <v>389</v>
      </c>
      <c r="AI630" s="343"/>
      <c r="AJ630" s="343"/>
      <c r="AK630" s="343"/>
      <c r="AL630" s="343" t="s">
        <v>22</v>
      </c>
      <c r="AM630" s="343"/>
      <c r="AN630" s="343"/>
      <c r="AO630" s="417"/>
      <c r="AP630" s="418" t="s">
        <v>430</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429</v>
      </c>
      <c r="K663" s="416"/>
      <c r="L663" s="416"/>
      <c r="M663" s="416"/>
      <c r="N663" s="416"/>
      <c r="O663" s="416"/>
      <c r="P663" s="344" t="s">
        <v>28</v>
      </c>
      <c r="Q663" s="344"/>
      <c r="R663" s="344"/>
      <c r="S663" s="344"/>
      <c r="T663" s="344"/>
      <c r="U663" s="344"/>
      <c r="V663" s="344"/>
      <c r="W663" s="344"/>
      <c r="X663" s="344"/>
      <c r="Y663" s="341" t="s">
        <v>426</v>
      </c>
      <c r="Z663" s="342"/>
      <c r="AA663" s="342"/>
      <c r="AB663" s="342"/>
      <c r="AC663" s="251" t="s">
        <v>482</v>
      </c>
      <c r="AD663" s="251"/>
      <c r="AE663" s="251"/>
      <c r="AF663" s="251"/>
      <c r="AG663" s="251"/>
      <c r="AH663" s="341" t="s">
        <v>389</v>
      </c>
      <c r="AI663" s="343"/>
      <c r="AJ663" s="343"/>
      <c r="AK663" s="343"/>
      <c r="AL663" s="343" t="s">
        <v>22</v>
      </c>
      <c r="AM663" s="343"/>
      <c r="AN663" s="343"/>
      <c r="AO663" s="417"/>
      <c r="AP663" s="418" t="s">
        <v>430</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429</v>
      </c>
      <c r="K696" s="416"/>
      <c r="L696" s="416"/>
      <c r="M696" s="416"/>
      <c r="N696" s="416"/>
      <c r="O696" s="416"/>
      <c r="P696" s="344" t="s">
        <v>28</v>
      </c>
      <c r="Q696" s="344"/>
      <c r="R696" s="344"/>
      <c r="S696" s="344"/>
      <c r="T696" s="344"/>
      <c r="U696" s="344"/>
      <c r="V696" s="344"/>
      <c r="W696" s="344"/>
      <c r="X696" s="344"/>
      <c r="Y696" s="341" t="s">
        <v>426</v>
      </c>
      <c r="Z696" s="342"/>
      <c r="AA696" s="342"/>
      <c r="AB696" s="342"/>
      <c r="AC696" s="251" t="s">
        <v>482</v>
      </c>
      <c r="AD696" s="251"/>
      <c r="AE696" s="251"/>
      <c r="AF696" s="251"/>
      <c r="AG696" s="251"/>
      <c r="AH696" s="341" t="s">
        <v>389</v>
      </c>
      <c r="AI696" s="343"/>
      <c r="AJ696" s="343"/>
      <c r="AK696" s="343"/>
      <c r="AL696" s="343" t="s">
        <v>22</v>
      </c>
      <c r="AM696" s="343"/>
      <c r="AN696" s="343"/>
      <c r="AO696" s="417"/>
      <c r="AP696" s="418" t="s">
        <v>430</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429</v>
      </c>
      <c r="K729" s="416"/>
      <c r="L729" s="416"/>
      <c r="M729" s="416"/>
      <c r="N729" s="416"/>
      <c r="O729" s="416"/>
      <c r="P729" s="344" t="s">
        <v>28</v>
      </c>
      <c r="Q729" s="344"/>
      <c r="R729" s="344"/>
      <c r="S729" s="344"/>
      <c r="T729" s="344"/>
      <c r="U729" s="344"/>
      <c r="V729" s="344"/>
      <c r="W729" s="344"/>
      <c r="X729" s="344"/>
      <c r="Y729" s="341" t="s">
        <v>426</v>
      </c>
      <c r="Z729" s="342"/>
      <c r="AA729" s="342"/>
      <c r="AB729" s="342"/>
      <c r="AC729" s="251" t="s">
        <v>482</v>
      </c>
      <c r="AD729" s="251"/>
      <c r="AE729" s="251"/>
      <c r="AF729" s="251"/>
      <c r="AG729" s="251"/>
      <c r="AH729" s="341" t="s">
        <v>389</v>
      </c>
      <c r="AI729" s="343"/>
      <c r="AJ729" s="343"/>
      <c r="AK729" s="343"/>
      <c r="AL729" s="343" t="s">
        <v>22</v>
      </c>
      <c r="AM729" s="343"/>
      <c r="AN729" s="343"/>
      <c r="AO729" s="417"/>
      <c r="AP729" s="418" t="s">
        <v>430</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429</v>
      </c>
      <c r="K762" s="416"/>
      <c r="L762" s="416"/>
      <c r="M762" s="416"/>
      <c r="N762" s="416"/>
      <c r="O762" s="416"/>
      <c r="P762" s="344" t="s">
        <v>28</v>
      </c>
      <c r="Q762" s="344"/>
      <c r="R762" s="344"/>
      <c r="S762" s="344"/>
      <c r="T762" s="344"/>
      <c r="U762" s="344"/>
      <c r="V762" s="344"/>
      <c r="W762" s="344"/>
      <c r="X762" s="344"/>
      <c r="Y762" s="341" t="s">
        <v>426</v>
      </c>
      <c r="Z762" s="342"/>
      <c r="AA762" s="342"/>
      <c r="AB762" s="342"/>
      <c r="AC762" s="251" t="s">
        <v>482</v>
      </c>
      <c r="AD762" s="251"/>
      <c r="AE762" s="251"/>
      <c r="AF762" s="251"/>
      <c r="AG762" s="251"/>
      <c r="AH762" s="341" t="s">
        <v>389</v>
      </c>
      <c r="AI762" s="343"/>
      <c r="AJ762" s="343"/>
      <c r="AK762" s="343"/>
      <c r="AL762" s="343" t="s">
        <v>22</v>
      </c>
      <c r="AM762" s="343"/>
      <c r="AN762" s="343"/>
      <c r="AO762" s="417"/>
      <c r="AP762" s="418" t="s">
        <v>430</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429</v>
      </c>
      <c r="K795" s="416"/>
      <c r="L795" s="416"/>
      <c r="M795" s="416"/>
      <c r="N795" s="416"/>
      <c r="O795" s="416"/>
      <c r="P795" s="344" t="s">
        <v>28</v>
      </c>
      <c r="Q795" s="344"/>
      <c r="R795" s="344"/>
      <c r="S795" s="344"/>
      <c r="T795" s="344"/>
      <c r="U795" s="344"/>
      <c r="V795" s="344"/>
      <c r="W795" s="344"/>
      <c r="X795" s="344"/>
      <c r="Y795" s="341" t="s">
        <v>426</v>
      </c>
      <c r="Z795" s="342"/>
      <c r="AA795" s="342"/>
      <c r="AB795" s="342"/>
      <c r="AC795" s="251" t="s">
        <v>482</v>
      </c>
      <c r="AD795" s="251"/>
      <c r="AE795" s="251"/>
      <c r="AF795" s="251"/>
      <c r="AG795" s="251"/>
      <c r="AH795" s="341" t="s">
        <v>389</v>
      </c>
      <c r="AI795" s="343"/>
      <c r="AJ795" s="343"/>
      <c r="AK795" s="343"/>
      <c r="AL795" s="343" t="s">
        <v>22</v>
      </c>
      <c r="AM795" s="343"/>
      <c r="AN795" s="343"/>
      <c r="AO795" s="417"/>
      <c r="AP795" s="418" t="s">
        <v>430</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429</v>
      </c>
      <c r="K828" s="416"/>
      <c r="L828" s="416"/>
      <c r="M828" s="416"/>
      <c r="N828" s="416"/>
      <c r="O828" s="416"/>
      <c r="P828" s="344" t="s">
        <v>28</v>
      </c>
      <c r="Q828" s="344"/>
      <c r="R828" s="344"/>
      <c r="S828" s="344"/>
      <c r="T828" s="344"/>
      <c r="U828" s="344"/>
      <c r="V828" s="344"/>
      <c r="W828" s="344"/>
      <c r="X828" s="344"/>
      <c r="Y828" s="341" t="s">
        <v>426</v>
      </c>
      <c r="Z828" s="342"/>
      <c r="AA828" s="342"/>
      <c r="AB828" s="342"/>
      <c r="AC828" s="251" t="s">
        <v>482</v>
      </c>
      <c r="AD828" s="251"/>
      <c r="AE828" s="251"/>
      <c r="AF828" s="251"/>
      <c r="AG828" s="251"/>
      <c r="AH828" s="341" t="s">
        <v>389</v>
      </c>
      <c r="AI828" s="343"/>
      <c r="AJ828" s="343"/>
      <c r="AK828" s="343"/>
      <c r="AL828" s="343" t="s">
        <v>22</v>
      </c>
      <c r="AM828" s="343"/>
      <c r="AN828" s="343"/>
      <c r="AO828" s="417"/>
      <c r="AP828" s="418" t="s">
        <v>430</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429</v>
      </c>
      <c r="K861" s="416"/>
      <c r="L861" s="416"/>
      <c r="M861" s="416"/>
      <c r="N861" s="416"/>
      <c r="O861" s="416"/>
      <c r="P861" s="344" t="s">
        <v>28</v>
      </c>
      <c r="Q861" s="344"/>
      <c r="R861" s="344"/>
      <c r="S861" s="344"/>
      <c r="T861" s="344"/>
      <c r="U861" s="344"/>
      <c r="V861" s="344"/>
      <c r="W861" s="344"/>
      <c r="X861" s="344"/>
      <c r="Y861" s="341" t="s">
        <v>426</v>
      </c>
      <c r="Z861" s="342"/>
      <c r="AA861" s="342"/>
      <c r="AB861" s="342"/>
      <c r="AC861" s="251" t="s">
        <v>482</v>
      </c>
      <c r="AD861" s="251"/>
      <c r="AE861" s="251"/>
      <c r="AF861" s="251"/>
      <c r="AG861" s="251"/>
      <c r="AH861" s="341" t="s">
        <v>389</v>
      </c>
      <c r="AI861" s="343"/>
      <c r="AJ861" s="343"/>
      <c r="AK861" s="343"/>
      <c r="AL861" s="343" t="s">
        <v>22</v>
      </c>
      <c r="AM861" s="343"/>
      <c r="AN861" s="343"/>
      <c r="AO861" s="417"/>
      <c r="AP861" s="418" t="s">
        <v>430</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429</v>
      </c>
      <c r="K894" s="416"/>
      <c r="L894" s="416"/>
      <c r="M894" s="416"/>
      <c r="N894" s="416"/>
      <c r="O894" s="416"/>
      <c r="P894" s="344" t="s">
        <v>28</v>
      </c>
      <c r="Q894" s="344"/>
      <c r="R894" s="344"/>
      <c r="S894" s="344"/>
      <c r="T894" s="344"/>
      <c r="U894" s="344"/>
      <c r="V894" s="344"/>
      <c r="W894" s="344"/>
      <c r="X894" s="344"/>
      <c r="Y894" s="341" t="s">
        <v>426</v>
      </c>
      <c r="Z894" s="342"/>
      <c r="AA894" s="342"/>
      <c r="AB894" s="342"/>
      <c r="AC894" s="251" t="s">
        <v>482</v>
      </c>
      <c r="AD894" s="251"/>
      <c r="AE894" s="251"/>
      <c r="AF894" s="251"/>
      <c r="AG894" s="251"/>
      <c r="AH894" s="341" t="s">
        <v>389</v>
      </c>
      <c r="AI894" s="343"/>
      <c r="AJ894" s="343"/>
      <c r="AK894" s="343"/>
      <c r="AL894" s="343" t="s">
        <v>22</v>
      </c>
      <c r="AM894" s="343"/>
      <c r="AN894" s="343"/>
      <c r="AO894" s="417"/>
      <c r="AP894" s="418" t="s">
        <v>430</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429</v>
      </c>
      <c r="K927" s="416"/>
      <c r="L927" s="416"/>
      <c r="M927" s="416"/>
      <c r="N927" s="416"/>
      <c r="O927" s="416"/>
      <c r="P927" s="344" t="s">
        <v>28</v>
      </c>
      <c r="Q927" s="344"/>
      <c r="R927" s="344"/>
      <c r="S927" s="344"/>
      <c r="T927" s="344"/>
      <c r="U927" s="344"/>
      <c r="V927" s="344"/>
      <c r="W927" s="344"/>
      <c r="X927" s="344"/>
      <c r="Y927" s="341" t="s">
        <v>426</v>
      </c>
      <c r="Z927" s="342"/>
      <c r="AA927" s="342"/>
      <c r="AB927" s="342"/>
      <c r="AC927" s="251" t="s">
        <v>482</v>
      </c>
      <c r="AD927" s="251"/>
      <c r="AE927" s="251"/>
      <c r="AF927" s="251"/>
      <c r="AG927" s="251"/>
      <c r="AH927" s="341" t="s">
        <v>389</v>
      </c>
      <c r="AI927" s="343"/>
      <c r="AJ927" s="343"/>
      <c r="AK927" s="343"/>
      <c r="AL927" s="343" t="s">
        <v>22</v>
      </c>
      <c r="AM927" s="343"/>
      <c r="AN927" s="343"/>
      <c r="AO927" s="417"/>
      <c r="AP927" s="418" t="s">
        <v>430</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429</v>
      </c>
      <c r="K960" s="416"/>
      <c r="L960" s="416"/>
      <c r="M960" s="416"/>
      <c r="N960" s="416"/>
      <c r="O960" s="416"/>
      <c r="P960" s="344" t="s">
        <v>28</v>
      </c>
      <c r="Q960" s="344"/>
      <c r="R960" s="344"/>
      <c r="S960" s="344"/>
      <c r="T960" s="344"/>
      <c r="U960" s="344"/>
      <c r="V960" s="344"/>
      <c r="W960" s="344"/>
      <c r="X960" s="344"/>
      <c r="Y960" s="341" t="s">
        <v>426</v>
      </c>
      <c r="Z960" s="342"/>
      <c r="AA960" s="342"/>
      <c r="AB960" s="342"/>
      <c r="AC960" s="251" t="s">
        <v>482</v>
      </c>
      <c r="AD960" s="251"/>
      <c r="AE960" s="251"/>
      <c r="AF960" s="251"/>
      <c r="AG960" s="251"/>
      <c r="AH960" s="341" t="s">
        <v>389</v>
      </c>
      <c r="AI960" s="343"/>
      <c r="AJ960" s="343"/>
      <c r="AK960" s="343"/>
      <c r="AL960" s="343" t="s">
        <v>22</v>
      </c>
      <c r="AM960" s="343"/>
      <c r="AN960" s="343"/>
      <c r="AO960" s="417"/>
      <c r="AP960" s="418" t="s">
        <v>430</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429</v>
      </c>
      <c r="K993" s="416"/>
      <c r="L993" s="416"/>
      <c r="M993" s="416"/>
      <c r="N993" s="416"/>
      <c r="O993" s="416"/>
      <c r="P993" s="344" t="s">
        <v>28</v>
      </c>
      <c r="Q993" s="344"/>
      <c r="R993" s="344"/>
      <c r="S993" s="344"/>
      <c r="T993" s="344"/>
      <c r="U993" s="344"/>
      <c r="V993" s="344"/>
      <c r="W993" s="344"/>
      <c r="X993" s="344"/>
      <c r="Y993" s="341" t="s">
        <v>426</v>
      </c>
      <c r="Z993" s="342"/>
      <c r="AA993" s="342"/>
      <c r="AB993" s="342"/>
      <c r="AC993" s="251" t="s">
        <v>482</v>
      </c>
      <c r="AD993" s="251"/>
      <c r="AE993" s="251"/>
      <c r="AF993" s="251"/>
      <c r="AG993" s="251"/>
      <c r="AH993" s="341" t="s">
        <v>389</v>
      </c>
      <c r="AI993" s="343"/>
      <c r="AJ993" s="343"/>
      <c r="AK993" s="343"/>
      <c r="AL993" s="343" t="s">
        <v>22</v>
      </c>
      <c r="AM993" s="343"/>
      <c r="AN993" s="343"/>
      <c r="AO993" s="417"/>
      <c r="AP993" s="418" t="s">
        <v>430</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429</v>
      </c>
      <c r="K1026" s="416"/>
      <c r="L1026" s="416"/>
      <c r="M1026" s="416"/>
      <c r="N1026" s="416"/>
      <c r="O1026" s="416"/>
      <c r="P1026" s="344" t="s">
        <v>28</v>
      </c>
      <c r="Q1026" s="344"/>
      <c r="R1026" s="344"/>
      <c r="S1026" s="344"/>
      <c r="T1026" s="344"/>
      <c r="U1026" s="344"/>
      <c r="V1026" s="344"/>
      <c r="W1026" s="344"/>
      <c r="X1026" s="344"/>
      <c r="Y1026" s="341" t="s">
        <v>426</v>
      </c>
      <c r="Z1026" s="342"/>
      <c r="AA1026" s="342"/>
      <c r="AB1026" s="342"/>
      <c r="AC1026" s="251" t="s">
        <v>482</v>
      </c>
      <c r="AD1026" s="251"/>
      <c r="AE1026" s="251"/>
      <c r="AF1026" s="251"/>
      <c r="AG1026" s="251"/>
      <c r="AH1026" s="341" t="s">
        <v>389</v>
      </c>
      <c r="AI1026" s="343"/>
      <c r="AJ1026" s="343"/>
      <c r="AK1026" s="343"/>
      <c r="AL1026" s="343" t="s">
        <v>22</v>
      </c>
      <c r="AM1026" s="343"/>
      <c r="AN1026" s="343"/>
      <c r="AO1026" s="417"/>
      <c r="AP1026" s="418" t="s">
        <v>430</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429</v>
      </c>
      <c r="K1059" s="416"/>
      <c r="L1059" s="416"/>
      <c r="M1059" s="416"/>
      <c r="N1059" s="416"/>
      <c r="O1059" s="416"/>
      <c r="P1059" s="344" t="s">
        <v>28</v>
      </c>
      <c r="Q1059" s="344"/>
      <c r="R1059" s="344"/>
      <c r="S1059" s="344"/>
      <c r="T1059" s="344"/>
      <c r="U1059" s="344"/>
      <c r="V1059" s="344"/>
      <c r="W1059" s="344"/>
      <c r="X1059" s="344"/>
      <c r="Y1059" s="341" t="s">
        <v>426</v>
      </c>
      <c r="Z1059" s="342"/>
      <c r="AA1059" s="342"/>
      <c r="AB1059" s="342"/>
      <c r="AC1059" s="251" t="s">
        <v>482</v>
      </c>
      <c r="AD1059" s="251"/>
      <c r="AE1059" s="251"/>
      <c r="AF1059" s="251"/>
      <c r="AG1059" s="251"/>
      <c r="AH1059" s="341" t="s">
        <v>389</v>
      </c>
      <c r="AI1059" s="343"/>
      <c r="AJ1059" s="343"/>
      <c r="AK1059" s="343"/>
      <c r="AL1059" s="343" t="s">
        <v>22</v>
      </c>
      <c r="AM1059" s="343"/>
      <c r="AN1059" s="343"/>
      <c r="AO1059" s="417"/>
      <c r="AP1059" s="418" t="s">
        <v>430</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429</v>
      </c>
      <c r="K1092" s="416"/>
      <c r="L1092" s="416"/>
      <c r="M1092" s="416"/>
      <c r="N1092" s="416"/>
      <c r="O1092" s="416"/>
      <c r="P1092" s="344" t="s">
        <v>28</v>
      </c>
      <c r="Q1092" s="344"/>
      <c r="R1092" s="344"/>
      <c r="S1092" s="344"/>
      <c r="T1092" s="344"/>
      <c r="U1092" s="344"/>
      <c r="V1092" s="344"/>
      <c r="W1092" s="344"/>
      <c r="X1092" s="344"/>
      <c r="Y1092" s="341" t="s">
        <v>426</v>
      </c>
      <c r="Z1092" s="342"/>
      <c r="AA1092" s="342"/>
      <c r="AB1092" s="342"/>
      <c r="AC1092" s="251" t="s">
        <v>482</v>
      </c>
      <c r="AD1092" s="251"/>
      <c r="AE1092" s="251"/>
      <c r="AF1092" s="251"/>
      <c r="AG1092" s="251"/>
      <c r="AH1092" s="341" t="s">
        <v>389</v>
      </c>
      <c r="AI1092" s="343"/>
      <c r="AJ1092" s="343"/>
      <c r="AK1092" s="343"/>
      <c r="AL1092" s="343" t="s">
        <v>22</v>
      </c>
      <c r="AM1092" s="343"/>
      <c r="AN1092" s="343"/>
      <c r="AO1092" s="417"/>
      <c r="AP1092" s="418" t="s">
        <v>430</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429</v>
      </c>
      <c r="K1125" s="416"/>
      <c r="L1125" s="416"/>
      <c r="M1125" s="416"/>
      <c r="N1125" s="416"/>
      <c r="O1125" s="416"/>
      <c r="P1125" s="344" t="s">
        <v>28</v>
      </c>
      <c r="Q1125" s="344"/>
      <c r="R1125" s="344"/>
      <c r="S1125" s="344"/>
      <c r="T1125" s="344"/>
      <c r="U1125" s="344"/>
      <c r="V1125" s="344"/>
      <c r="W1125" s="344"/>
      <c r="X1125" s="344"/>
      <c r="Y1125" s="341" t="s">
        <v>426</v>
      </c>
      <c r="Z1125" s="342"/>
      <c r="AA1125" s="342"/>
      <c r="AB1125" s="342"/>
      <c r="AC1125" s="251" t="s">
        <v>482</v>
      </c>
      <c r="AD1125" s="251"/>
      <c r="AE1125" s="251"/>
      <c r="AF1125" s="251"/>
      <c r="AG1125" s="251"/>
      <c r="AH1125" s="341" t="s">
        <v>389</v>
      </c>
      <c r="AI1125" s="343"/>
      <c r="AJ1125" s="343"/>
      <c r="AK1125" s="343"/>
      <c r="AL1125" s="343" t="s">
        <v>22</v>
      </c>
      <c r="AM1125" s="343"/>
      <c r="AN1125" s="343"/>
      <c r="AO1125" s="417"/>
      <c r="AP1125" s="418" t="s">
        <v>430</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429</v>
      </c>
      <c r="K1158" s="416"/>
      <c r="L1158" s="416"/>
      <c r="M1158" s="416"/>
      <c r="N1158" s="416"/>
      <c r="O1158" s="416"/>
      <c r="P1158" s="344" t="s">
        <v>28</v>
      </c>
      <c r="Q1158" s="344"/>
      <c r="R1158" s="344"/>
      <c r="S1158" s="344"/>
      <c r="T1158" s="344"/>
      <c r="U1158" s="344"/>
      <c r="V1158" s="344"/>
      <c r="W1158" s="344"/>
      <c r="X1158" s="344"/>
      <c r="Y1158" s="341" t="s">
        <v>426</v>
      </c>
      <c r="Z1158" s="342"/>
      <c r="AA1158" s="342"/>
      <c r="AB1158" s="342"/>
      <c r="AC1158" s="251" t="s">
        <v>482</v>
      </c>
      <c r="AD1158" s="251"/>
      <c r="AE1158" s="251"/>
      <c r="AF1158" s="251"/>
      <c r="AG1158" s="251"/>
      <c r="AH1158" s="341" t="s">
        <v>389</v>
      </c>
      <c r="AI1158" s="343"/>
      <c r="AJ1158" s="343"/>
      <c r="AK1158" s="343"/>
      <c r="AL1158" s="343" t="s">
        <v>22</v>
      </c>
      <c r="AM1158" s="343"/>
      <c r="AN1158" s="343"/>
      <c r="AO1158" s="417"/>
      <c r="AP1158" s="418" t="s">
        <v>430</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429</v>
      </c>
      <c r="K1191" s="416"/>
      <c r="L1191" s="416"/>
      <c r="M1191" s="416"/>
      <c r="N1191" s="416"/>
      <c r="O1191" s="416"/>
      <c r="P1191" s="344" t="s">
        <v>28</v>
      </c>
      <c r="Q1191" s="344"/>
      <c r="R1191" s="344"/>
      <c r="S1191" s="344"/>
      <c r="T1191" s="344"/>
      <c r="U1191" s="344"/>
      <c r="V1191" s="344"/>
      <c r="W1191" s="344"/>
      <c r="X1191" s="344"/>
      <c r="Y1191" s="341" t="s">
        <v>426</v>
      </c>
      <c r="Z1191" s="342"/>
      <c r="AA1191" s="342"/>
      <c r="AB1191" s="342"/>
      <c r="AC1191" s="251" t="s">
        <v>482</v>
      </c>
      <c r="AD1191" s="251"/>
      <c r="AE1191" s="251"/>
      <c r="AF1191" s="251"/>
      <c r="AG1191" s="251"/>
      <c r="AH1191" s="341" t="s">
        <v>389</v>
      </c>
      <c r="AI1191" s="343"/>
      <c r="AJ1191" s="343"/>
      <c r="AK1191" s="343"/>
      <c r="AL1191" s="343" t="s">
        <v>22</v>
      </c>
      <c r="AM1191" s="343"/>
      <c r="AN1191" s="343"/>
      <c r="AO1191" s="417"/>
      <c r="AP1191" s="418" t="s">
        <v>430</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429</v>
      </c>
      <c r="K1224" s="416"/>
      <c r="L1224" s="416"/>
      <c r="M1224" s="416"/>
      <c r="N1224" s="416"/>
      <c r="O1224" s="416"/>
      <c r="P1224" s="344" t="s">
        <v>28</v>
      </c>
      <c r="Q1224" s="344"/>
      <c r="R1224" s="344"/>
      <c r="S1224" s="344"/>
      <c r="T1224" s="344"/>
      <c r="U1224" s="344"/>
      <c r="V1224" s="344"/>
      <c r="W1224" s="344"/>
      <c r="X1224" s="344"/>
      <c r="Y1224" s="341" t="s">
        <v>426</v>
      </c>
      <c r="Z1224" s="342"/>
      <c r="AA1224" s="342"/>
      <c r="AB1224" s="342"/>
      <c r="AC1224" s="251" t="s">
        <v>482</v>
      </c>
      <c r="AD1224" s="251"/>
      <c r="AE1224" s="251"/>
      <c r="AF1224" s="251"/>
      <c r="AG1224" s="251"/>
      <c r="AH1224" s="341" t="s">
        <v>389</v>
      </c>
      <c r="AI1224" s="343"/>
      <c r="AJ1224" s="343"/>
      <c r="AK1224" s="343"/>
      <c r="AL1224" s="343" t="s">
        <v>22</v>
      </c>
      <c r="AM1224" s="343"/>
      <c r="AN1224" s="343"/>
      <c r="AO1224" s="417"/>
      <c r="AP1224" s="418" t="s">
        <v>430</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429</v>
      </c>
      <c r="K1257" s="416"/>
      <c r="L1257" s="416"/>
      <c r="M1257" s="416"/>
      <c r="N1257" s="416"/>
      <c r="O1257" s="416"/>
      <c r="P1257" s="344" t="s">
        <v>28</v>
      </c>
      <c r="Q1257" s="344"/>
      <c r="R1257" s="344"/>
      <c r="S1257" s="344"/>
      <c r="T1257" s="344"/>
      <c r="U1257" s="344"/>
      <c r="V1257" s="344"/>
      <c r="W1257" s="344"/>
      <c r="X1257" s="344"/>
      <c r="Y1257" s="341" t="s">
        <v>426</v>
      </c>
      <c r="Z1257" s="342"/>
      <c r="AA1257" s="342"/>
      <c r="AB1257" s="342"/>
      <c r="AC1257" s="251" t="s">
        <v>482</v>
      </c>
      <c r="AD1257" s="251"/>
      <c r="AE1257" s="251"/>
      <c r="AF1257" s="251"/>
      <c r="AG1257" s="251"/>
      <c r="AH1257" s="341" t="s">
        <v>389</v>
      </c>
      <c r="AI1257" s="343"/>
      <c r="AJ1257" s="343"/>
      <c r="AK1257" s="343"/>
      <c r="AL1257" s="343" t="s">
        <v>22</v>
      </c>
      <c r="AM1257" s="343"/>
      <c r="AN1257" s="343"/>
      <c r="AO1257" s="417"/>
      <c r="AP1257" s="418" t="s">
        <v>430</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429</v>
      </c>
      <c r="K1290" s="416"/>
      <c r="L1290" s="416"/>
      <c r="M1290" s="416"/>
      <c r="N1290" s="416"/>
      <c r="O1290" s="416"/>
      <c r="P1290" s="344" t="s">
        <v>28</v>
      </c>
      <c r="Q1290" s="344"/>
      <c r="R1290" s="344"/>
      <c r="S1290" s="344"/>
      <c r="T1290" s="344"/>
      <c r="U1290" s="344"/>
      <c r="V1290" s="344"/>
      <c r="W1290" s="344"/>
      <c r="X1290" s="344"/>
      <c r="Y1290" s="341" t="s">
        <v>426</v>
      </c>
      <c r="Z1290" s="342"/>
      <c r="AA1290" s="342"/>
      <c r="AB1290" s="342"/>
      <c r="AC1290" s="251" t="s">
        <v>482</v>
      </c>
      <c r="AD1290" s="251"/>
      <c r="AE1290" s="251"/>
      <c r="AF1290" s="251"/>
      <c r="AG1290" s="251"/>
      <c r="AH1290" s="341" t="s">
        <v>389</v>
      </c>
      <c r="AI1290" s="343"/>
      <c r="AJ1290" s="343"/>
      <c r="AK1290" s="343"/>
      <c r="AL1290" s="343" t="s">
        <v>22</v>
      </c>
      <c r="AM1290" s="343"/>
      <c r="AN1290" s="343"/>
      <c r="AO1290" s="417"/>
      <c r="AP1290" s="418" t="s">
        <v>430</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2017-09-05T03:37:07Z</cp:lastPrinted>
  <dcterms:created xsi:type="dcterms:W3CDTF">2012-03-13T00:50:25Z</dcterms:created>
  <dcterms:modified xsi:type="dcterms:W3CDTF">2020-11-09T08:19:29Z</dcterms:modified>
</cp:coreProperties>
</file>