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bookViews>
    <workbookView xWindow="0" yWindow="0" windowWidth="15345" windowHeight="8580"/>
  </bookViews>
  <sheets>
    <sheet name="行政事業レビューシート" sheetId="3" r:id="rId1"/>
    <sheet name="入力規則等" sheetId="4" r:id="rId2"/>
  </sheets>
  <definedNames>
    <definedName name="_xlnm.Print_Area" localSheetId="0">行政事業レビューシート!$A$1:$AX$1102</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<sst xmlns="http://schemas.openxmlformats.org/spreadsheetml/2006/main" count="2236" uniqueCount="585">
  <si>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</si>
  <si>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</si>
  <si>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</si>
  <si>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</si>
  <si>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</si>
  <si>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</si>
  <si>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</si>
  <si>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</si>
  <si>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</si>
  <si>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</si>
  <si>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</si>
  <si>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</si>
  <si>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</si>
  <si>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</si>
  <si>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</si>
  <si>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</si>
  <si>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</si>
  <si>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</si>
  <si>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</si>
  <si>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</si>
  <si>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</si>
  <si>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</si>
  <si>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</si>
  <si>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</si>
  <si>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</si>
  <si>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</si>
  <si>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</si>
  <si>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</si>
  <si>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</si>
  <si>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</si>
  <si>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</si>
  <si>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</si>
  <si>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</si>
  <si>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</si>
  <si>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</si>
  <si>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</si>
  <si>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</si>
  <si>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</si>
  <si>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</si>
  <si>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</si>
  <si>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</si>
  <si>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</si>
  <si>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</si>
  <si>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</si>
  <si>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</si>
  <si>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</si>
  <si>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</si>
  <si>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</si>
  <si>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</si>
  <si>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</si>
  <si>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</si>
  <si>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</si>
  <si>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</si>
  <si>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</si>
  <si>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</si>
  <si>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</si>
  <si>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</si>
  <si>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</si>
  <si>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</si>
  <si>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</si>
  <si>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</si>
  <si>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</si>
  <si>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</si>
  <si>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</si>
  <si>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</si>
  <si>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</si>
  <si>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</si>
  <si>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</si>
  <si>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</si>
  <si>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</si>
  <si>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</si>
  <si>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</si>
  <si>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</si>
  <si>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</si>
  <si>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</si>
  <si>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</si>
  <si>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</si>
  <si>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</si>
  <si>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</si>
  <si>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</si>
  <si>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</si>
  <si>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</si>
  <si>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</si>
  <si>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</si>
  <si>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</si>
  <si>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</si>
  <si>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</si>
  <si>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</si>
  <si>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</si>
  <si>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</si>
  <si>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</si>
  <si>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</si>
  <si>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</si>
  <si>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</si>
  <si>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</si>
  <si>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</si>
  <si>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</si>
  <si>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</si>
  <si>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</si>
  <si>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</si>
  <si>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</si>
  <si>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</si>
  <si>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</si>
  <si>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</si>
  <si>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</si>
  <si>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</si>
  <si>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</si>
  <si>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</si>
  <si>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</si>
  <si>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</si>
  <si>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</si>
  <si>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</si>
  <si>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</si>
  <si>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</si>
  <si>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</si>
  <si>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</si>
  <si>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</si>
  <si>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</si>
  <si>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</si>
  <si>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</si>
  <si>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</si>
  <si>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</si>
  <si>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</si>
  <si>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</si>
  <si>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</si>
  <si>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</si>
  <si>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</si>
  <si>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</si>
  <si>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</si>
  <si>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</si>
  <si>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</si>
  <si>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</si>
  <si>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</si>
  <si>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</si>
  <si>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</si>
  <si>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</si>
  <si>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</si>
  <si>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</si>
  <si>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</si>
  <si>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</si>
  <si>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</si>
  <si>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</si>
  <si>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</si>
  <si>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</si>
  <si>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</si>
  <si>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</si>
  <si>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</si>
  <si>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</si>
  <si>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</si>
  <si>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</si>
  <si>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</si>
  <si>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</si>
  <si>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</si>
  <si>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</si>
  <si>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</si>
  <si>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</si>
  <si>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</si>
  <si>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</si>
  <si>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</si>
  <si>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</si>
  <si>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</si>
  <si>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</si>
  <si>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</si>
  <si>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</si>
  <si>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</si>
  <si>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</si>
  <si>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</si>
  <si>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</si>
  <si>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</si>
  <si>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</si>
  <si>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</si>
  <si>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</si>
  <si>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</si>
  <si>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</si>
  <si>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</si>
  <si>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</si>
  <si>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</si>
  <si>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</si>
  <si>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</si>
  <si>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</si>
  <si>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</si>
  <si>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</si>
  <si>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</si>
  <si>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</si>
  <si>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</si>
  <si>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</si>
  <si>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</si>
  <si>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</si>
  <si>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</si>
  <si>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</si>
  <si>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</si>
  <si>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</si>
  <si>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</si>
  <si>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</si>
  <si>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</si>
  <si>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</si>
  <si>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</si>
  <si>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</si>
  <si>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</si>
  <si>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</si>
  <si>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</si>
  <si>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</si>
  <si>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</si>
  <si>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</si>
  <si>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</si>
  <si>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</si>
  <si>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</si>
  <si>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</si>
  <si>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</si>
  <si>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</si>
  <si>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</si>
  <si>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</si>
  <si>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</si>
  <si>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</si>
  <si>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</si>
  <si>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</si>
  <si>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</si>
  <si>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</si>
  <si>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</si>
  <si>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</si>
  <si>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</si>
  <si>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</si>
  <si>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</si>
  <si>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</si>
  <si>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</si>
  <si>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</si>
  <si>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</si>
  <si>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</si>
  <si>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</si>
  <si>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</si>
  <si>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</si>
  <si>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</si>
  <si>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</si>
  <si>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</si>
  <si>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</si>
  <si>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</si>
  <si>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</si>
  <si>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</si>
  <si>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</si>
  <si>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</si>
  <si>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</si>
  <si>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</si>
  <si>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</si>
  <si>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</si>
  <si>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</si>
  <si>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</si>
  <si>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</si>
  <si>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</si>
  <si>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</si>
  <si>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</si>
  <si>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</si>
  <si>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</si>
  <si>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</si>
  <si>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</si>
  <si>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</si>
  <si>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</si>
  <si>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</si>
  <si>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</si>
  <si>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</si>
  <si>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</si>
  <si>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</si>
  <si>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</si>
  <si>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</si>
  <si>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</si>
  <si>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</si>
  <si>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</si>
  <si>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</si>
  <si>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</si>
  <si>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</si>
  <si>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</si>
  <si>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</si>
  <si>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</si>
  <si>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</si>
  <si>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</si>
  <si>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</si>
  <si>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</si>
  <si>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</si>
  <si>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</si>
  <si>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</si>
  <si>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</si>
  <si>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</si>
  <si>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</si>
  <si>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</si>
  <si>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</si>
  <si>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</si>
  <si>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</si>
  <si>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</si>
  <si>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</si>
  <si>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</si>
  <si>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</si>
  <si>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</si>
  <si>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</si>
  <si>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</si>
  <si>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</si>
  <si>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</si>
  <si>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</si>
  <si>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</si>
  <si>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</si>
  <si>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</si>
  <si>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</si>
  <si>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</si>
  <si>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</si>
  <si>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</si>
  <si>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</si>
  <si>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</si>
  <si>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</si>
  <si>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</si>
  <si>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</si>
  <si>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</si>
  <si>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</si>
  <si>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</si>
  <si>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</si>
  <si>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</si>
  <si>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</si>
  <si>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</si>
  <si>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</si>
  <si>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</si>
  <si>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</si>
  <si>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</si>
  <si>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</si>
  <si>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</si>
  <si>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</si>
  <si>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</si>
  <si>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</si>
  <si>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</si>
  <si>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</si>
  <si>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</si>
  <si>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</si>
  <si>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</si>
  <si>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</si>
  <si>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</si>
  <si>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</si>
  <si>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</si>
  <si>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</si>
  <si>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</si>
  <si>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</si>
  <si>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</si>
  <si>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</si>
  <si>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</si>
  <si>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</si>
  <si>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</si>
  <si>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</si>
  <si>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</si>
  <si>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</si>
  <si>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</si>
  <si>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</si>
  <si>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</si>
  <si>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</si>
  <si>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</si>
  <si>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</si>
  <si>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</si>
  <si>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</si>
  <si>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</si>
  <si>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</si>
  <si>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</si>
  <si>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</si>
  <si>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</si>
  <si>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</si>
  <si>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</si>
  <si>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</si>
  <si>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</si>
  <si>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</si>
  <si>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</si>
  <si>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</si>
  <si>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</si>
  <si>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</si>
  <si>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</si>
  <si>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</si>
  <si>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</si>
  <si>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</si>
  <si>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</si>
  <si>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</si>
  <si>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</si>
  <si>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</si>
  <si>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</si>
  <si>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</si>
  <si>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</si>
  <si>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</si>
  <si>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</si>
  <si>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</si>
  <si>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</si>
  <si>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</si>
  <si>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</si>
  <si>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</si>
  <si>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</si>
  <si>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</si>
  <si>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</si>
  <si>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</si>
  <si>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</si>
  <si>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</si>
  <si>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</si>
  <si>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</si>
  <si>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</si>
  <si>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</si>
  <si>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</si>
  <si>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</si>
  <si>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</si>
  <si>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</si>
  <si>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</si>
  <si>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</si>
  <si>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</si>
  <si>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</si>
  <si>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</si>
  <si>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</si>
  <si>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</si>
  <si>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</si>
  <si>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</si>
  <si>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</si>
  <si>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</si>
  <si>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</si>
  <si>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</si>
  <si>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</si>
  <si>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</si>
  <si>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</si>
  <si>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</si>
  <si>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</si>
  <si>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</si>
  <si>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</si>
  <si>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</si>
  <si>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</si>
  <si>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</si>
  <si>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</si>
  <si>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</si>
  <si>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</si>
  <si>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</si>
  <si>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</si>
  <si>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</si>
  <si>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</si>
  <si>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</si>
  <si>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</si>
  <si>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</si>
  <si>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</si>
  <si>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</si>
  <si>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</si>
  <si>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</si>
  <si>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</si>
  <si>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</si>
  <si>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</si>
  <si>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</si>
  <si>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</si>
  <si>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</si>
  <si>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</si>
  <si>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</si>
  <si>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</si>
  <si>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</si>
  <si>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</si>
  <si>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</si>
  <si>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</si>
  <si>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</si>
  <si>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</si>
  <si>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</si>
  <si>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</si>
  <si>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</si>
  <si>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</si>
  <si>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</si>
  <si>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</si>
  <si>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</si>
  <si>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</si>
  <si>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</si>
  <si>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</si>
  <si>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</si>
  <si>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</si>
  <si>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</si>
  <si>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</si>
  <si>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</si>
  <si>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</si>
  <si>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</si>
  <si>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</si>
  <si>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</si>
  <si>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</si>
  <si>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</si>
  <si>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</si>
  <si>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</si>
  <si>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</si>
  <si>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</si>
  <si>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</si>
  <si>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土地・建設産業局</t>
    <rPh sb="0" eb="2">
      <t>トチ</t>
    </rPh>
    <rPh sb="3" eb="5">
      <t>ケンセツ</t>
    </rPh>
    <rPh sb="5" eb="8">
      <t>サンギョウキョク</t>
    </rPh>
    <phoneticPr fontId="5"/>
  </si>
  <si>
    <t>国土交通省</t>
  </si>
  <si>
    <t>地価調査課　地価公示室</t>
    <rPh sb="0" eb="2">
      <t>チカ</t>
    </rPh>
    <rPh sb="2" eb="5">
      <t>チョウサカ</t>
    </rPh>
    <rPh sb="6" eb="8">
      <t>チカ</t>
    </rPh>
    <rPh sb="8" eb="11">
      <t>コウジシツ</t>
    </rPh>
    <phoneticPr fontId="5"/>
  </si>
  <si>
    <t>室長　西畑知明</t>
    <rPh sb="0" eb="2">
      <t>シツチョウ</t>
    </rPh>
    <rPh sb="3" eb="5">
      <t>ニシハタ</t>
    </rPh>
    <rPh sb="5" eb="7">
      <t>トモアキ</t>
    </rPh>
    <phoneticPr fontId="5"/>
  </si>
  <si>
    <t>地価公示</t>
    <rPh sb="0" eb="2">
      <t>チカ</t>
    </rPh>
    <rPh sb="2" eb="4">
      <t>コウジ</t>
    </rPh>
    <phoneticPr fontId="5"/>
  </si>
  <si>
    <t>地価公示法第２条第１項
土地基本法第１６条、第１７条</t>
    <rPh sb="0" eb="2">
      <t>チカ</t>
    </rPh>
    <rPh sb="2" eb="4">
      <t>コウジ</t>
    </rPh>
    <rPh sb="4" eb="5">
      <t>ホウ</t>
    </rPh>
    <rPh sb="5" eb="6">
      <t>ダイ</t>
    </rPh>
    <rPh sb="7" eb="8">
      <t>ジョウ</t>
    </rPh>
    <rPh sb="8" eb="9">
      <t>ダイ</t>
    </rPh>
    <rPh sb="10" eb="11">
      <t>コウ</t>
    </rPh>
    <rPh sb="12" eb="14">
      <t>トチ</t>
    </rPh>
    <rPh sb="14" eb="17">
      <t>キホンホウ</t>
    </rPh>
    <rPh sb="17" eb="18">
      <t>ダイ</t>
    </rPh>
    <rPh sb="20" eb="21">
      <t>ジョウ</t>
    </rPh>
    <rPh sb="22" eb="23">
      <t>ダイ</t>
    </rPh>
    <rPh sb="25" eb="26">
      <t>ジョウ</t>
    </rPh>
    <phoneticPr fontId="5"/>
  </si>
  <si>
    <t>地価公示は、地価公示法に基づき毎年1月1日時点における標準地の正常な価格を公示することにより、一般の土地の取引価格に対して指標を与え、また公共事業用地の取得価格の算定等に活用し、適正な地価の形成に寄与することを目的としている。公示価格は、不動産鑑定士が鑑定評価を行う際の規準（公示価格と鑑定評価の対象土地との間の均衡を保つ）、相続税評価額・固定資産税評価額の基礎水準（相続税評価は公示価格の8割、固定資産税評価は7割）になるなど、我が国の経済社会において必要不可欠な役割を担っている。また、企業会計における時価評価の指標や、重要な経済指標、政策決定の基本資料となるなど幅広く活用されており、我が国の国民生活や経済活動を下支えしている重要な社会インフラとなっている。</t>
    <phoneticPr fontId="5"/>
  </si>
  <si>
    <t>全国の都市計画区域等において、標準地の正常な価格を国土交通省土地鑑定委員会が毎年1月1日現在で判定し公示する。基本的には、①2人の鑑定評価員（不動産鑑定士）の鑑定評価を求め、②地域毎に組織された分科会に所属する鑑定評価員が地域の市場分析等を共同で実施し、都道府県毎の分科会幹事会、地方ブロック毎のブロック幹事会等において広域的な市場分析や価格水準の検討を行い、③これらの結果について土地鑑定委員会が集計・分析を行い、公表する。</t>
  </si>
  <si>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</si>
  <si>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</si>
  <si>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</si>
  <si>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地価公示情報を掲載しているホームページのアクセス件数</t>
    <rPh sb="0" eb="2">
      <t>チカ</t>
    </rPh>
    <rPh sb="2" eb="4">
      <t>コウジ</t>
    </rPh>
    <rPh sb="4" eb="6">
      <t>ジョウホウ</t>
    </rPh>
    <rPh sb="7" eb="9">
      <t>ケイサイ</t>
    </rPh>
    <rPh sb="24" eb="26">
      <t>ケンスウ</t>
    </rPh>
    <phoneticPr fontId="5"/>
  </si>
  <si>
    <t>件数</t>
    <rPh sb="0" eb="2">
      <t>ケンスウ</t>
    </rPh>
    <phoneticPr fontId="5"/>
  </si>
  <si>
    <t>○</t>
  </si>
  <si>
    <t>不動産鑑定評価基準、相続税財産評価基本通達、
固定資産税評価基準、不動産の時価評価に関連する各種の企業会計基準</t>
    <rPh sb="0" eb="3">
      <t>フドウサン</t>
    </rPh>
    <rPh sb="3" eb="5">
      <t>カンテイ</t>
    </rPh>
    <rPh sb="5" eb="7">
      <t>ヒョウカ</t>
    </rPh>
    <rPh sb="7" eb="9">
      <t>キジュン</t>
    </rPh>
    <rPh sb="10" eb="13">
      <t>ソウゾクゼイ</t>
    </rPh>
    <rPh sb="13" eb="15">
      <t>ザイサン</t>
    </rPh>
    <rPh sb="15" eb="17">
      <t>ヒョウカ</t>
    </rPh>
    <rPh sb="17" eb="19">
      <t>キホン</t>
    </rPh>
    <rPh sb="19" eb="21">
      <t>ツウタツ</t>
    </rPh>
    <rPh sb="23" eb="25">
      <t>コテイ</t>
    </rPh>
    <rPh sb="25" eb="28">
      <t>シサンゼイ</t>
    </rPh>
    <rPh sb="28" eb="30">
      <t>ヒョウカ</t>
    </rPh>
    <rPh sb="30" eb="32">
      <t>キジュン</t>
    </rPh>
    <rPh sb="33" eb="36">
      <t>フドウサン</t>
    </rPh>
    <rPh sb="37" eb="39">
      <t>ジカ</t>
    </rPh>
    <rPh sb="39" eb="41">
      <t>ヒョウカ</t>
    </rPh>
    <rPh sb="42" eb="44">
      <t>カンレン</t>
    </rPh>
    <rPh sb="46" eb="48">
      <t>カクシュ</t>
    </rPh>
    <rPh sb="49" eb="51">
      <t>キギョウ</t>
    </rPh>
    <rPh sb="51" eb="53">
      <t>カイケイ</t>
    </rPh>
    <rPh sb="53" eb="55">
      <t>キジュン</t>
    </rPh>
    <phoneticPr fontId="5"/>
  </si>
  <si>
    <t>土地総合情報ライブラリ／標準地・基準値検索システム　アクセス集計表
　・土地総合情報ライブラリ（平成２９年１０月廃止済）　・標準地・基準値検索システム（http://www.land.mlit.go.jp/landPrice/AriaServlet?MOD=0&amp;TYP=0）
　・公表データ等（http://www.mlit.go.jp/totikensangyo/totikensangyo_fr4_000044.html）</t>
    <rPh sb="145" eb="146">
      <t>トウ</t>
    </rPh>
    <phoneticPr fontId="5"/>
  </si>
  <si>
    <t>令和3年度までに地価公示情報を掲載しているホームページのアクセス件数を36,000,000件にする。</t>
    <rPh sb="0" eb="2">
      <t>レイワ</t>
    </rPh>
    <phoneticPr fontId="5"/>
  </si>
  <si>
    <t>地価公示標準地数【達成手段】
　・個別化・多極化に関する分析資料の公表・多様な種別のデータ公表・公表の多チャンネル化</t>
    <phoneticPr fontId="5"/>
  </si>
  <si>
    <t>3,688/26,000</t>
    <phoneticPr fontId="5"/>
  </si>
  <si>
    <t>3,690/26,000</t>
    <phoneticPr fontId="5"/>
  </si>
  <si>
    <t>千円</t>
    <rPh sb="0" eb="2">
      <t>センエン</t>
    </rPh>
    <phoneticPr fontId="5"/>
  </si>
  <si>
    <t>百万円/地点</t>
    <rPh sb="0" eb="2">
      <t>ヒャクマン</t>
    </rPh>
    <rPh sb="2" eb="3">
      <t>エン</t>
    </rPh>
    <rPh sb="4" eb="6">
      <t>チテン</t>
    </rPh>
    <phoneticPr fontId="5"/>
  </si>
  <si>
    <t>執行額（予算額）／地価公示標準地数　　　　　　　　　　　　　　</t>
    <rPh sb="0" eb="2">
      <t>シッコウ</t>
    </rPh>
    <rPh sb="2" eb="3">
      <t>ガク</t>
    </rPh>
    <rPh sb="4" eb="7">
      <t>ヨサンガク</t>
    </rPh>
    <rPh sb="9" eb="11">
      <t>チカ</t>
    </rPh>
    <rPh sb="11" eb="13">
      <t>コウジ</t>
    </rPh>
    <rPh sb="13" eb="16">
      <t>ヒョウジュンチ</t>
    </rPh>
    <rPh sb="16" eb="17">
      <t>スウ</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</si>
  <si>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</si>
  <si>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9">
      <t>トチリヨウ</t>
    </rPh>
    <rPh sb="23" eb="25">
      <t>ジョウケン</t>
    </rPh>
    <rPh sb="25" eb="27">
      <t>セイビ</t>
    </rPh>
    <rPh sb="28" eb="30">
      <t>スイシン</t>
    </rPh>
    <phoneticPr fontId="5"/>
  </si>
  <si>
    <t>毎年、各新聞の一面に取り上げられている事業である。</t>
    <rPh sb="0" eb="2">
      <t>マイトシ</t>
    </rPh>
    <rPh sb="3" eb="6">
      <t>カクシンブン</t>
    </rPh>
    <rPh sb="7" eb="9">
      <t>イチメン</t>
    </rPh>
    <rPh sb="10" eb="11">
      <t>ト</t>
    </rPh>
    <rPh sb="12" eb="13">
      <t>ア</t>
    </rPh>
    <rPh sb="19" eb="21">
      <t>ジギョウ</t>
    </rPh>
    <phoneticPr fontId="5"/>
  </si>
  <si>
    <t>地価公示法に基づき国が実施することとされている。</t>
    <rPh sb="0" eb="2">
      <t>チカ</t>
    </rPh>
    <rPh sb="2" eb="4">
      <t>コウジ</t>
    </rPh>
    <rPh sb="4" eb="5">
      <t>ホウ</t>
    </rPh>
    <rPh sb="6" eb="7">
      <t>モト</t>
    </rPh>
    <rPh sb="9" eb="10">
      <t>クニ</t>
    </rPh>
    <rPh sb="11" eb="13">
      <t>ジッシ</t>
    </rPh>
    <phoneticPr fontId="5"/>
  </si>
  <si>
    <t>地価公示は、重要な経済指標の一つでもあり、また課税等のための公的土地評価にも活用されており、優先度は高い。</t>
    <rPh sb="0" eb="2">
      <t>チカ</t>
    </rPh>
    <rPh sb="2" eb="4">
      <t>コウジ</t>
    </rPh>
    <rPh sb="6" eb="8">
      <t>ジュウヨウ</t>
    </rPh>
    <rPh sb="9" eb="11">
      <t>ケイザイ</t>
    </rPh>
    <rPh sb="11" eb="13">
      <t>シヒョウ</t>
    </rPh>
    <rPh sb="14" eb="15">
      <t>ヒト</t>
    </rPh>
    <rPh sb="23" eb="25">
      <t>カゼイ</t>
    </rPh>
    <rPh sb="25" eb="26">
      <t>トウ</t>
    </rPh>
    <rPh sb="30" eb="32">
      <t>コウテキ</t>
    </rPh>
    <rPh sb="32" eb="34">
      <t>トチ</t>
    </rPh>
    <rPh sb="34" eb="36">
      <t>ヒョウカ</t>
    </rPh>
    <rPh sb="38" eb="40">
      <t>カツヨウ</t>
    </rPh>
    <rPh sb="46" eb="49">
      <t>ユウセンド</t>
    </rPh>
    <rPh sb="50" eb="51">
      <t>タカ</t>
    </rPh>
    <phoneticPr fontId="5"/>
  </si>
  <si>
    <t>無</t>
  </si>
  <si>
    <t>一般競争入札により実施しており競争性の確保に努めた。</t>
    <rPh sb="0" eb="2">
      <t>イッパン</t>
    </rPh>
    <rPh sb="2" eb="4">
      <t>キョウソウ</t>
    </rPh>
    <rPh sb="4" eb="6">
      <t>ニュウサツ</t>
    </rPh>
    <rPh sb="9" eb="11">
      <t>ジッシ</t>
    </rPh>
    <rPh sb="15" eb="18">
      <t>キョウソウセイ</t>
    </rPh>
    <rPh sb="19" eb="21">
      <t>カクホ</t>
    </rPh>
    <rPh sb="22" eb="23">
      <t>ツト</t>
    </rPh>
    <phoneticPr fontId="5"/>
  </si>
  <si>
    <t>‐</t>
  </si>
  <si>
    <t>評価料を含めて、一地点あたり15万円程度であり、妥当と考える。</t>
    <rPh sb="0" eb="2">
      <t>ヒョウカ</t>
    </rPh>
    <rPh sb="2" eb="3">
      <t>リョウ</t>
    </rPh>
    <rPh sb="4" eb="5">
      <t>フク</t>
    </rPh>
    <rPh sb="8" eb="9">
      <t>イチ</t>
    </rPh>
    <rPh sb="9" eb="11">
      <t>チテン</t>
    </rPh>
    <rPh sb="16" eb="18">
      <t>マンエン</t>
    </rPh>
    <rPh sb="18" eb="20">
      <t>テイド</t>
    </rPh>
    <rPh sb="24" eb="26">
      <t>ダトウ</t>
    </rPh>
    <rPh sb="27" eb="28">
      <t>カンガ</t>
    </rPh>
    <phoneticPr fontId="5"/>
  </si>
  <si>
    <t>外部委託先は、システムに精通している又は地図ソフトライセンスを所持しているなど、それに変わる選択肢がないことから、これ以上の効率化は難しいため合理的であると考える。</t>
    <rPh sb="0" eb="2">
      <t>ガイブ</t>
    </rPh>
    <rPh sb="2" eb="5">
      <t>イタクサキ</t>
    </rPh>
    <rPh sb="12" eb="14">
      <t>セイツウ</t>
    </rPh>
    <rPh sb="18" eb="19">
      <t>マタ</t>
    </rPh>
    <rPh sb="20" eb="22">
      <t>チズ</t>
    </rPh>
    <rPh sb="31" eb="33">
      <t>ショジ</t>
    </rPh>
    <rPh sb="43" eb="44">
      <t>カ</t>
    </rPh>
    <rPh sb="46" eb="49">
      <t>センタクシ</t>
    </rPh>
    <rPh sb="59" eb="61">
      <t>イジョウ</t>
    </rPh>
    <rPh sb="62" eb="65">
      <t>コウリツカ</t>
    </rPh>
    <rPh sb="66" eb="67">
      <t>ムズカ</t>
    </rPh>
    <rPh sb="71" eb="74">
      <t>ゴウリテキ</t>
    </rPh>
    <rPh sb="78" eb="79">
      <t>カンガ</t>
    </rPh>
    <phoneticPr fontId="5"/>
  </si>
  <si>
    <t>目的外の支出は見受けられない。</t>
    <rPh sb="0" eb="3">
      <t>モクテキガイ</t>
    </rPh>
    <rPh sb="4" eb="6">
      <t>シシュツ</t>
    </rPh>
    <rPh sb="7" eb="9">
      <t>ミウ</t>
    </rPh>
    <phoneticPr fontId="5"/>
  </si>
  <si>
    <t>発注内容の見直しなどを行い効率化に向けた工夫を行っている。</t>
    <rPh sb="0" eb="2">
      <t>ハッチュウ</t>
    </rPh>
    <rPh sb="2" eb="4">
      <t>ナイヨウ</t>
    </rPh>
    <rPh sb="5" eb="7">
      <t>ミナオ</t>
    </rPh>
    <rPh sb="11" eb="12">
      <t>オコナ</t>
    </rPh>
    <rPh sb="13" eb="16">
      <t>コウリツカ</t>
    </rPh>
    <rPh sb="17" eb="18">
      <t>ム</t>
    </rPh>
    <rPh sb="20" eb="22">
      <t>クフウ</t>
    </rPh>
    <rPh sb="23" eb="24">
      <t>オコナ</t>
    </rPh>
    <phoneticPr fontId="5"/>
  </si>
  <si>
    <t>システム化を図っており効率的な運用を行っている。</t>
    <rPh sb="4" eb="5">
      <t>カ</t>
    </rPh>
    <rPh sb="6" eb="7">
      <t>ハカ</t>
    </rPh>
    <rPh sb="11" eb="14">
      <t>コウリツテキ</t>
    </rPh>
    <rPh sb="15" eb="17">
      <t>ウンヨウ</t>
    </rPh>
    <rPh sb="18" eb="19">
      <t>オコナ</t>
    </rPh>
    <phoneticPr fontId="5"/>
  </si>
  <si>
    <t>見込みどおりのスケジュール管理、分科会運営だった。</t>
    <rPh sb="0" eb="2">
      <t>ミコ</t>
    </rPh>
    <rPh sb="13" eb="15">
      <t>カンリ</t>
    </rPh>
    <rPh sb="16" eb="19">
      <t>ブンカカイ</t>
    </rPh>
    <rPh sb="19" eb="21">
      <t>ウンエイ</t>
    </rPh>
    <phoneticPr fontId="5"/>
  </si>
  <si>
    <t>公示価格は、他の公的土地評価にも活用されている。</t>
    <rPh sb="0" eb="2">
      <t>コウジ</t>
    </rPh>
    <rPh sb="2" eb="4">
      <t>カカク</t>
    </rPh>
    <rPh sb="6" eb="7">
      <t>タ</t>
    </rPh>
    <rPh sb="8" eb="12">
      <t>コウテキトチ</t>
    </rPh>
    <rPh sb="12" eb="14">
      <t>ヒョウカ</t>
    </rPh>
    <rPh sb="16" eb="18">
      <t>カツヨウ</t>
    </rPh>
    <phoneticPr fontId="5"/>
  </si>
  <si>
    <t>地価公示は、国が標準地を設定している。しかし、各都道府県は、自らの意思で調査地点数を決定することで地価公示とのバランスや、地域の実情・ニーズにあった適切な設定を行っている。
具体的には、地価公示の標準地がない地域に設定したり、地価公示と共通の調査地点を積極的に設定して地価動向を把握している。</t>
  </si>
  <si>
    <t>都道府県地価調査等経費</t>
    <rPh sb="0" eb="4">
      <t>トドウフケン</t>
    </rPh>
    <rPh sb="4" eb="6">
      <t>チカ</t>
    </rPh>
    <rPh sb="6" eb="8">
      <t>チョウサ</t>
    </rPh>
    <rPh sb="8" eb="11">
      <t>トウケイヒ</t>
    </rPh>
    <phoneticPr fontId="5"/>
  </si>
  <si>
    <t>地価公示制度の意義、公表情報の活用のされ方を踏まえ、調査内容が社会情勢や土地の利用変化に対応したものとなっているか、制度インフラとしての役割が十分であるかを検証し、時代の要請に合致する地価公示の内容とするため、また、骨太の方針でも地価公示の充実が盛り込まれ地価公示の充実に対する強い要請があることから、ユーザーとなる者の意見も参考にしつつ地点数の増加を検討した。</t>
  </si>
  <si>
    <t>都道府県の意見を聴取し共通地点について定義を変更し、容易に共通地点を設けられるよう調整を行う。</t>
  </si>
  <si>
    <t>・公開プロセス実施年：平成24年
・レビューシート番号：110
・事業名：地価公示
・結果：抜本的改善
・とりまとめコメント：他の土地評価制度との関係を整理した上で、標準地の地点数の絞り込みを行い、より効率的に事業を執行すべき。
・対応状況の概要：標準地の地点数を削減し、調査費を削減した。
・公開プロセス実施年：平成28年
・レビューシート番号：327
・事業名：地価公示
・結果：事業全体の抜本的改善
・とりまとめコメント：一者応札となっているシステムの発注について、すでに取得しているプログラムの公開やクラウドの活用等の見直しを進めるべき。
その上で、他の公的主体からの情報提供や統計的手法（ビッグデータ）の活用等によって、調査方法の合理化を図ることも検討すべき。
・対応状況の概要：業務発注に際し、システムプログラムを閲覧させることにより、一者応札を解消した。調査方法の合理化を行い調査旅費を削減した。
土地総合情報システム（ＵＲＬ）
http://www.land.mlit.go.jp/webland/</t>
    <phoneticPr fontId="5"/>
  </si>
  <si>
    <t>124</t>
    <phoneticPr fontId="5"/>
  </si>
  <si>
    <t>313</t>
    <phoneticPr fontId="5"/>
  </si>
  <si>
    <t>123</t>
    <phoneticPr fontId="5"/>
  </si>
  <si>
    <t>321</t>
    <phoneticPr fontId="5"/>
  </si>
  <si>
    <t>117</t>
    <phoneticPr fontId="5"/>
  </si>
  <si>
    <t>333</t>
    <phoneticPr fontId="5"/>
  </si>
  <si>
    <t>320</t>
    <phoneticPr fontId="5"/>
  </si>
  <si>
    <t>323</t>
    <phoneticPr fontId="5"/>
  </si>
  <si>
    <t>鑑定評価料</t>
    <rPh sb="0" eb="2">
      <t>カンテイ</t>
    </rPh>
    <rPh sb="2" eb="4">
      <t>ヒョウカ</t>
    </rPh>
    <rPh sb="4" eb="5">
      <t>リョウ</t>
    </rPh>
    <phoneticPr fontId="5"/>
  </si>
  <si>
    <t>鑑定評価員への評価料</t>
    <rPh sb="0" eb="2">
      <t>カンテイ</t>
    </rPh>
    <rPh sb="2" eb="5">
      <t>ヒョウカイン</t>
    </rPh>
    <rPh sb="7" eb="9">
      <t>ヒョウカ</t>
    </rPh>
    <rPh sb="9" eb="10">
      <t>リョウ</t>
    </rPh>
    <phoneticPr fontId="5"/>
  </si>
  <si>
    <t>人件費</t>
  </si>
  <si>
    <t>地価公示データの集計・分析</t>
  </si>
  <si>
    <t>謝金</t>
    <rPh sb="0" eb="2">
      <t>シャキン</t>
    </rPh>
    <phoneticPr fontId="5"/>
  </si>
  <si>
    <t>分科会幹事への謝金</t>
    <rPh sb="0" eb="3">
      <t>ブンカカイ</t>
    </rPh>
    <rPh sb="3" eb="5">
      <t>カンジ</t>
    </rPh>
    <rPh sb="7" eb="9">
      <t>シャキン</t>
    </rPh>
    <phoneticPr fontId="5"/>
  </si>
  <si>
    <t>現地調査旅費</t>
  </si>
  <si>
    <t>鑑定評価員への鑑定評価書作成に要した遠隔地旅費</t>
  </si>
  <si>
    <t>支払い通知書の作成、発送等</t>
    <rPh sb="0" eb="2">
      <t>シハラ</t>
    </rPh>
    <rPh sb="3" eb="6">
      <t>ツウチショ</t>
    </rPh>
    <rPh sb="7" eb="9">
      <t>サクセイ</t>
    </rPh>
    <rPh sb="10" eb="12">
      <t>ハッソウ</t>
    </rPh>
    <rPh sb="12" eb="13">
      <t>トウ</t>
    </rPh>
    <phoneticPr fontId="5"/>
  </si>
  <si>
    <t>地図ソフトライセンス料</t>
    <rPh sb="0" eb="2">
      <t>チズ</t>
    </rPh>
    <rPh sb="10" eb="11">
      <t>リョウ</t>
    </rPh>
    <phoneticPr fontId="5"/>
  </si>
  <si>
    <t>A.　TIS（株）</t>
    <rPh sb="6" eb="9">
      <t>カブ</t>
    </rPh>
    <phoneticPr fontId="5"/>
  </si>
  <si>
    <t>Ｃ.　（公社）日本不動産鑑定士協会連合会</t>
    <rPh sb="4" eb="6">
      <t>コウシャ</t>
    </rPh>
    <rPh sb="7" eb="9">
      <t>ニホン</t>
    </rPh>
    <rPh sb="9" eb="12">
      <t>フドウサン</t>
    </rPh>
    <rPh sb="12" eb="15">
      <t>カンテイシ</t>
    </rPh>
    <rPh sb="15" eb="17">
      <t>キョウカイ</t>
    </rPh>
    <rPh sb="17" eb="20">
      <t>レンゴウカイ</t>
    </rPh>
    <phoneticPr fontId="5"/>
  </si>
  <si>
    <t>Ｄ.　ＮＴＴコミュニケーションズ（株）</t>
    <rPh sb="16" eb="19">
      <t>カブ</t>
    </rPh>
    <phoneticPr fontId="5"/>
  </si>
  <si>
    <t>人件費</t>
    <rPh sb="0" eb="3">
      <t>ジンケンヒ</t>
    </rPh>
    <phoneticPr fontId="5"/>
  </si>
  <si>
    <t>地価公示ネットワークシステム保守・運営費用</t>
    <rPh sb="0" eb="2">
      <t>チカ</t>
    </rPh>
    <rPh sb="2" eb="4">
      <t>コウジ</t>
    </rPh>
    <rPh sb="14" eb="16">
      <t>ホシュ</t>
    </rPh>
    <rPh sb="17" eb="19">
      <t>ウンエイ</t>
    </rPh>
    <rPh sb="19" eb="21">
      <t>ヒヨウ</t>
    </rPh>
    <phoneticPr fontId="5"/>
  </si>
  <si>
    <t>職員給与及び出張旅費</t>
  </si>
  <si>
    <t>その他</t>
  </si>
  <si>
    <t>パソコン・ＦＡＸリース料、消耗品費　等</t>
  </si>
  <si>
    <t>会議費</t>
    <rPh sb="0" eb="3">
      <t>カイギヒ</t>
    </rPh>
    <phoneticPr fontId="5"/>
  </si>
  <si>
    <t>会場借上げ料</t>
    <rPh sb="0" eb="2">
      <t>カイジョウ</t>
    </rPh>
    <rPh sb="2" eb="3">
      <t>カ</t>
    </rPh>
    <rPh sb="3" eb="4">
      <t>ア</t>
    </rPh>
    <rPh sb="5" eb="6">
      <t>リョウ</t>
    </rPh>
    <phoneticPr fontId="5"/>
  </si>
  <si>
    <t>旅費</t>
    <rPh sb="0" eb="2">
      <t>リョヒ</t>
    </rPh>
    <phoneticPr fontId="5"/>
  </si>
  <si>
    <t>分科会等出席旅費</t>
    <rPh sb="0" eb="3">
      <t>ブンカカイ</t>
    </rPh>
    <rPh sb="3" eb="4">
      <t>トウ</t>
    </rPh>
    <rPh sb="4" eb="6">
      <t>シュッセキ</t>
    </rPh>
    <rPh sb="6" eb="8">
      <t>リョヒ</t>
    </rPh>
    <phoneticPr fontId="5"/>
  </si>
  <si>
    <t>通信運搬費</t>
    <rPh sb="0" eb="2">
      <t>ツウシン</t>
    </rPh>
    <rPh sb="2" eb="5">
      <t>ウンパンヒ</t>
    </rPh>
    <phoneticPr fontId="5"/>
  </si>
  <si>
    <t>分科会幹事等への関係資料送付等</t>
    <rPh sb="0" eb="3">
      <t>ブンカカイ</t>
    </rPh>
    <rPh sb="3" eb="5">
      <t>カンジ</t>
    </rPh>
    <rPh sb="5" eb="6">
      <t>トウ</t>
    </rPh>
    <rPh sb="8" eb="10">
      <t>カンケイ</t>
    </rPh>
    <rPh sb="10" eb="12">
      <t>シリョウ</t>
    </rPh>
    <rPh sb="12" eb="14">
      <t>ソウフ</t>
    </rPh>
    <rPh sb="14" eb="15">
      <t>トウ</t>
    </rPh>
    <phoneticPr fontId="5"/>
  </si>
  <si>
    <t>Ｅ. 　チヨダクレス（株）</t>
    <rPh sb="10" eb="13">
      <t>カブ</t>
    </rPh>
    <phoneticPr fontId="5"/>
  </si>
  <si>
    <t>印刷製本費</t>
  </si>
  <si>
    <t>地価公示の公表資料印刷</t>
  </si>
  <si>
    <t>ＴＩＳ（株）</t>
    <rPh sb="3" eb="6">
      <t>カブ</t>
    </rPh>
    <phoneticPr fontId="5"/>
  </si>
  <si>
    <t>地価公示に係る鑑定評価料、現地調査旅費の支払及び集計・分析</t>
    <rPh sb="0" eb="2">
      <t>チカ</t>
    </rPh>
    <rPh sb="2" eb="4">
      <t>コウジ</t>
    </rPh>
    <rPh sb="5" eb="6">
      <t>カカ</t>
    </rPh>
    <rPh sb="7" eb="9">
      <t>カンテイ</t>
    </rPh>
    <rPh sb="9" eb="11">
      <t>ヒョウカ</t>
    </rPh>
    <rPh sb="11" eb="12">
      <t>リョウ</t>
    </rPh>
    <rPh sb="13" eb="15">
      <t>ゲンチ</t>
    </rPh>
    <rPh sb="15" eb="17">
      <t>チョウサ</t>
    </rPh>
    <rPh sb="17" eb="19">
      <t>リョヒ</t>
    </rPh>
    <rPh sb="20" eb="22">
      <t>シハライ</t>
    </rPh>
    <rPh sb="22" eb="23">
      <t>オヨ</t>
    </rPh>
    <rPh sb="24" eb="26">
      <t>シュウケイ</t>
    </rPh>
    <rPh sb="27" eb="29">
      <t>ブンセキ</t>
    </rPh>
    <phoneticPr fontId="5"/>
  </si>
  <si>
    <t>新規応札者に求められる新規システム開発が負担となっていると考えられることから、平成29年度発注より、入札希望者に対してプログラムを作成するために必要なシステムの設計書を閲覧に供した。</t>
    <rPh sb="20" eb="22">
      <t>フタン</t>
    </rPh>
    <rPh sb="29" eb="30">
      <t>カンガ</t>
    </rPh>
    <phoneticPr fontId="5"/>
  </si>
  <si>
    <t>（株）パスコ</t>
    <rPh sb="0" eb="3">
      <t>カブ</t>
    </rPh>
    <phoneticPr fontId="5"/>
  </si>
  <si>
    <t>チヨダクレス（株）</t>
    <rPh sb="6" eb="9">
      <t>カブ</t>
    </rPh>
    <phoneticPr fontId="5"/>
  </si>
  <si>
    <t>太成倉庫（株）</t>
    <rPh sb="0" eb="2">
      <t>タイセイ</t>
    </rPh>
    <rPh sb="2" eb="4">
      <t>ソウコ</t>
    </rPh>
    <rPh sb="4" eb="7">
      <t>カブ</t>
    </rPh>
    <phoneticPr fontId="5"/>
  </si>
  <si>
    <t>平成31年地価公示公表資料印刷</t>
    <rPh sb="0" eb="2">
      <t>ヘイセイ</t>
    </rPh>
    <rPh sb="4" eb="5">
      <t>ネン</t>
    </rPh>
    <rPh sb="5" eb="7">
      <t>チカ</t>
    </rPh>
    <rPh sb="7" eb="9">
      <t>コウジ</t>
    </rPh>
    <rPh sb="9" eb="11">
      <t>コウヒョウ</t>
    </rPh>
    <rPh sb="11" eb="13">
      <t>シリョウ</t>
    </rPh>
    <rPh sb="13" eb="15">
      <t>インサツ</t>
    </rPh>
    <phoneticPr fontId="5"/>
  </si>
  <si>
    <t>平成30年度鑑定評価書等の保管業務</t>
    <rPh sb="0" eb="2">
      <t>ヘイセイ</t>
    </rPh>
    <rPh sb="4" eb="6">
      <t>ネンド</t>
    </rPh>
    <rPh sb="6" eb="8">
      <t>カンテイ</t>
    </rPh>
    <rPh sb="8" eb="10">
      <t>ヒョウカ</t>
    </rPh>
    <rPh sb="10" eb="11">
      <t>ショ</t>
    </rPh>
    <rPh sb="11" eb="12">
      <t>トウ</t>
    </rPh>
    <rPh sb="13" eb="15">
      <t>ホカン</t>
    </rPh>
    <rPh sb="15" eb="17">
      <t>ギョウム</t>
    </rPh>
    <phoneticPr fontId="5"/>
  </si>
  <si>
    <t>（公社）日本不動産鑑定士協会連合会</t>
    <rPh sb="1" eb="3">
      <t>コウシャ</t>
    </rPh>
    <rPh sb="4" eb="6">
      <t>ニホン</t>
    </rPh>
    <rPh sb="6" eb="9">
      <t>フドウサン</t>
    </rPh>
    <rPh sb="9" eb="12">
      <t>カンテイシ</t>
    </rPh>
    <rPh sb="12" eb="14">
      <t>キョウカイ</t>
    </rPh>
    <rPh sb="14" eb="17">
      <t>レンゴウカイ</t>
    </rPh>
    <phoneticPr fontId="5"/>
  </si>
  <si>
    <t>地価公示に係る分科会活動等の運営</t>
    <rPh sb="0" eb="2">
      <t>チカ</t>
    </rPh>
    <rPh sb="2" eb="4">
      <t>コウジ</t>
    </rPh>
    <rPh sb="5" eb="6">
      <t>カカ</t>
    </rPh>
    <rPh sb="7" eb="10">
      <t>ブンカカイ</t>
    </rPh>
    <rPh sb="10" eb="12">
      <t>カツドウ</t>
    </rPh>
    <rPh sb="12" eb="13">
      <t>トウ</t>
    </rPh>
    <rPh sb="14" eb="16">
      <t>ウンエイ</t>
    </rPh>
    <phoneticPr fontId="5"/>
  </si>
  <si>
    <t>-</t>
    <phoneticPr fontId="5"/>
  </si>
  <si>
    <t>ＮＴＴコミュニケーションズ（株）</t>
    <rPh sb="13" eb="16">
      <t>カブ</t>
    </rPh>
    <phoneticPr fontId="5"/>
  </si>
  <si>
    <t>ネットワークシステム費用</t>
    <rPh sb="10" eb="12">
      <t>ヒヨウ</t>
    </rPh>
    <phoneticPr fontId="5"/>
  </si>
  <si>
    <t>地価公示システム運営</t>
    <rPh sb="0" eb="2">
      <t>チカ</t>
    </rPh>
    <rPh sb="2" eb="4">
      <t>コウジ</t>
    </rPh>
    <rPh sb="8" eb="10">
      <t>ウンエイ</t>
    </rPh>
    <phoneticPr fontId="5"/>
  </si>
  <si>
    <t>イッツ・ソリューションズ（株）</t>
    <rPh sb="12" eb="15">
      <t>カブ</t>
    </rPh>
    <phoneticPr fontId="5"/>
  </si>
  <si>
    <t>地価公示情報伝達システム業務費</t>
    <rPh sb="0" eb="2">
      <t>チカ</t>
    </rPh>
    <rPh sb="2" eb="4">
      <t>コウジ</t>
    </rPh>
    <rPh sb="4" eb="6">
      <t>ジョウホウ</t>
    </rPh>
    <rPh sb="6" eb="8">
      <t>デンタツ</t>
    </rPh>
    <rPh sb="12" eb="15">
      <t>ギョウムヒ</t>
    </rPh>
    <phoneticPr fontId="5"/>
  </si>
  <si>
    <t>建設物価調査会</t>
    <rPh sb="0" eb="2">
      <t>ケンセツ</t>
    </rPh>
    <rPh sb="2" eb="4">
      <t>ブッカ</t>
    </rPh>
    <rPh sb="4" eb="7">
      <t>チョウサカイ</t>
    </rPh>
    <phoneticPr fontId="5"/>
  </si>
  <si>
    <t>システムデータチェック</t>
    <phoneticPr fontId="5"/>
  </si>
  <si>
    <t>東京センチュリーリース（株）</t>
    <rPh sb="0" eb="2">
      <t>トウキョウ</t>
    </rPh>
    <rPh sb="11" eb="14">
      <t>カブ</t>
    </rPh>
    <phoneticPr fontId="5"/>
  </si>
  <si>
    <t>ＰＣ等機器リース</t>
    <rPh sb="2" eb="3">
      <t>トウ</t>
    </rPh>
    <rPh sb="3" eb="5">
      <t>キキ</t>
    </rPh>
    <phoneticPr fontId="5"/>
  </si>
  <si>
    <t>3,740/26,000</t>
    <phoneticPr fontId="5"/>
  </si>
  <si>
    <t>毎年、標準地の正常な価格を公示することにより、一般の土地の取引価格に対する指標を始め、鑑定評価を行う際の基準や、相続税評価額・固定資産税評価額の基礎水準等の指標を示しており、公的土地評価の適正化など、適正な地価の形成の充実を図っている。</t>
    <phoneticPr fontId="5"/>
  </si>
  <si>
    <t>地価公示情報を掲載しているホームページのアクセス件数が35,788,954件と高い実績を上げている。</t>
    <rPh sb="2" eb="4">
      <t>コウジ</t>
    </rPh>
    <rPh sb="37" eb="38">
      <t>ケン</t>
    </rPh>
    <rPh sb="39" eb="40">
      <t>タカ</t>
    </rPh>
    <rPh sb="41" eb="43">
      <t>ジッセキ</t>
    </rPh>
    <rPh sb="44" eb="45">
      <t>ア</t>
    </rPh>
    <phoneticPr fontId="5"/>
  </si>
  <si>
    <t>B.（株）パスコ</t>
    <phoneticPr fontId="5"/>
  </si>
  <si>
    <t>-</t>
  </si>
  <si>
    <t>-</t>
    <phoneticPr fontId="5"/>
  </si>
  <si>
    <t>-</t>
    <phoneticPr fontId="5"/>
  </si>
  <si>
    <t>特段ありません。
林　浩美</t>
    <rPh sb="0" eb="2">
      <t>トクダン</t>
    </rPh>
    <rPh sb="9" eb="10">
      <t>ハヤシ</t>
    </rPh>
    <rPh sb="11" eb="13">
      <t>ヒロミ</t>
    </rPh>
    <phoneticPr fontId="5"/>
  </si>
  <si>
    <t>共通地点の定義が何なのかが不明確であり、どのような方向で変更していくのか明らかにすべき。</t>
    <phoneticPr fontId="5"/>
  </si>
  <si>
    <t>共通地点とは、1年ではなく半年ごとに地価動向を把握していくべき重要な地点であり、都道府県による解釈の違いが生じないよう、全国統一的な考え方を示していく。</t>
    <rPh sb="0" eb="2">
      <t>キョウツウ</t>
    </rPh>
    <rPh sb="2" eb="4">
      <t>チテン</t>
    </rPh>
    <rPh sb="8" eb="9">
      <t>ネン</t>
    </rPh>
    <rPh sb="13" eb="15">
      <t>ハントシ</t>
    </rPh>
    <rPh sb="18" eb="20">
      <t>チカ</t>
    </rPh>
    <rPh sb="20" eb="22">
      <t>ドウコウ</t>
    </rPh>
    <rPh sb="23" eb="25">
      <t>ハアク</t>
    </rPh>
    <rPh sb="31" eb="33">
      <t>ジュウヨウ</t>
    </rPh>
    <rPh sb="34" eb="36">
      <t>チテン</t>
    </rPh>
    <rPh sb="40" eb="44">
      <t>トドウフケン</t>
    </rPh>
    <rPh sb="47" eb="49">
      <t>カイシャク</t>
    </rPh>
    <rPh sb="50" eb="51">
      <t>チガ</t>
    </rPh>
    <rPh sb="53" eb="54">
      <t>ショウ</t>
    </rPh>
    <rPh sb="60" eb="62">
      <t>ゼンコク</t>
    </rPh>
    <rPh sb="62" eb="65">
      <t>トウイツテキ</t>
    </rPh>
    <rPh sb="66" eb="67">
      <t>カンガ</t>
    </rPh>
    <rPh sb="68" eb="69">
      <t>カタ</t>
    </rPh>
    <rPh sb="70" eb="71">
      <t>シメ</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</si>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</sst>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6"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5"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6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81643</xdr:colOff>
      <xdr:row>740</xdr:row>
      <xdr:rowOff>80682</xdr:rowOff>
    </xdr:from>
    <xdr:to>
      <xdr:col>21</xdr:col>
      <xdr:colOff>165639</xdr:colOff>
      <xdr:row>741</xdr:row>
      <xdr:rowOff>287070</xdr:rowOff>
    </xdr:to>
    <xdr:sp macro="" textlink="">
      <xdr:nvSpPr>
        <xdr:cNvPr id="53" name="正方形/長方形 52"/>
        <xdr:cNvSpPr/>
      </xdr:nvSpPr>
      <xdr:spPr>
        <a:xfrm>
          <a:off x="2141102" y="235747202"/>
          <a:ext cx="2349402" cy="55392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3,690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0</xdr:colOff>
      <xdr:row>741</xdr:row>
      <xdr:rowOff>339013</xdr:rowOff>
    </xdr:from>
    <xdr:to>
      <xdr:col>22</xdr:col>
      <xdr:colOff>39887</xdr:colOff>
      <xdr:row>744</xdr:row>
      <xdr:rowOff>30330</xdr:rowOff>
    </xdr:to>
    <xdr:sp macro="" textlink="">
      <xdr:nvSpPr>
        <xdr:cNvPr id="54" name="大かっこ 53"/>
        <xdr:cNvSpPr/>
      </xdr:nvSpPr>
      <xdr:spPr bwMode="auto">
        <a:xfrm>
          <a:off x="2059459" y="236353067"/>
          <a:ext cx="2511239" cy="733918"/>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地価公示の企画・立案、進捗管理</a:t>
          </a:r>
          <a:endParaRPr lang="en-US" altLang="ja-JP"/>
        </a:p>
      </xdr:txBody>
    </xdr:sp>
    <xdr:clientData/>
  </xdr:twoCellAnchor>
  <xdr:twoCellAnchor>
    <xdr:from>
      <xdr:col>14</xdr:col>
      <xdr:colOff>77382</xdr:colOff>
      <xdr:row>745</xdr:row>
      <xdr:rowOff>127761</xdr:rowOff>
    </xdr:from>
    <xdr:to>
      <xdr:col>25</xdr:col>
      <xdr:colOff>126551</xdr:colOff>
      <xdr:row>746</xdr:row>
      <xdr:rowOff>319977</xdr:rowOff>
    </xdr:to>
    <xdr:sp macro="" textlink="">
      <xdr:nvSpPr>
        <xdr:cNvPr id="55" name="正方形/長方形 54"/>
        <xdr:cNvSpPr/>
      </xdr:nvSpPr>
      <xdr:spPr bwMode="auto">
        <a:xfrm>
          <a:off x="2960625" y="237531950"/>
          <a:ext cx="2314575" cy="5397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Ａ．ＴＩＳ（株）</a:t>
          </a:r>
          <a:endParaRPr kumimoji="1" lang="en-US" altLang="ja-JP" sz="1100">
            <a:solidFill>
              <a:sysClr val="windowText" lastClr="000000"/>
            </a:solidFill>
          </a:endParaRPr>
        </a:p>
        <a:p>
          <a:pPr algn="ctr"/>
          <a:r>
            <a:rPr kumimoji="1" lang="en-US" altLang="ja-JP" sz="1100">
              <a:solidFill>
                <a:sysClr val="windowText" lastClr="000000"/>
              </a:solidFill>
            </a:rPr>
            <a:t>3,627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29</xdr:col>
      <xdr:colOff>131817</xdr:colOff>
      <xdr:row>745</xdr:row>
      <xdr:rowOff>112649</xdr:rowOff>
    </xdr:from>
    <xdr:to>
      <xdr:col>39</xdr:col>
      <xdr:colOff>24982</xdr:colOff>
      <xdr:row>746</xdr:row>
      <xdr:rowOff>315952</xdr:rowOff>
    </xdr:to>
    <xdr:sp macro="" textlink="">
      <xdr:nvSpPr>
        <xdr:cNvPr id="56" name="正方形/長方形 55"/>
        <xdr:cNvSpPr/>
      </xdr:nvSpPr>
      <xdr:spPr bwMode="auto">
        <a:xfrm>
          <a:off x="6104249" y="237516838"/>
          <a:ext cx="1952625" cy="55083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Ｂ．（株）パスコ</a:t>
          </a:r>
          <a:endParaRPr kumimoji="1" lang="en-US" altLang="ja-JP" sz="1100">
            <a:solidFill>
              <a:sysClr val="windowText" lastClr="000000"/>
            </a:solidFill>
          </a:endParaRPr>
        </a:p>
        <a:p>
          <a:pPr algn="ctr"/>
          <a:r>
            <a:rPr kumimoji="1" lang="en-US" altLang="ja-JP" sz="1100">
              <a:solidFill>
                <a:sysClr val="windowText" lastClr="000000"/>
              </a:solidFill>
            </a:rPr>
            <a:t>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51048</xdr:colOff>
      <xdr:row>747</xdr:row>
      <xdr:rowOff>113052</xdr:rowOff>
    </xdr:from>
    <xdr:to>
      <xdr:col>26</xdr:col>
      <xdr:colOff>83331</xdr:colOff>
      <xdr:row>751</xdr:row>
      <xdr:rowOff>24296</xdr:rowOff>
    </xdr:to>
    <xdr:sp macro="" textlink="">
      <xdr:nvSpPr>
        <xdr:cNvPr id="57" name="大かっこ 56"/>
        <xdr:cNvSpPr/>
      </xdr:nvSpPr>
      <xdr:spPr bwMode="auto">
        <a:xfrm>
          <a:off x="2934291" y="238212309"/>
          <a:ext cx="2503635" cy="130137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・鑑定評価料、現地調査旅費の支給</a:t>
          </a:r>
          <a:endParaRPr lang="en-US" altLang="ja-JP"/>
        </a:p>
        <a:p>
          <a:r>
            <a:rPr lang="ja-JP" altLang="en-US"/>
            <a:t>・データ集計、分析等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・幹事手当の支給</a:t>
          </a:r>
          <a:endParaRPr lang="ja-JP" altLang="ja-JP"/>
        </a:p>
      </xdr:txBody>
    </xdr:sp>
    <xdr:clientData/>
  </xdr:twoCellAnchor>
  <xdr:twoCellAnchor>
    <xdr:from>
      <xdr:col>29</xdr:col>
      <xdr:colOff>142222</xdr:colOff>
      <xdr:row>747</xdr:row>
      <xdr:rowOff>190693</xdr:rowOff>
    </xdr:from>
    <xdr:to>
      <xdr:col>39</xdr:col>
      <xdr:colOff>65616</xdr:colOff>
      <xdr:row>749</xdr:row>
      <xdr:rowOff>203093</xdr:rowOff>
    </xdr:to>
    <xdr:sp macro="" textlink="">
      <xdr:nvSpPr>
        <xdr:cNvPr id="58" name="大かっこ 57"/>
        <xdr:cNvSpPr/>
      </xdr:nvSpPr>
      <xdr:spPr bwMode="auto">
        <a:xfrm>
          <a:off x="6114654" y="238289950"/>
          <a:ext cx="1982854" cy="707467"/>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・地図ソフトライセンス料</a:t>
          </a:r>
          <a:endParaRPr lang="ja-JP" altLang="ja-JP"/>
        </a:p>
      </xdr:txBody>
    </xdr:sp>
    <xdr:clientData/>
  </xdr:twoCellAnchor>
  <xdr:twoCellAnchor>
    <xdr:from>
      <xdr:col>14</xdr:col>
      <xdr:colOff>66175</xdr:colOff>
      <xdr:row>751</xdr:row>
      <xdr:rowOff>7485</xdr:rowOff>
    </xdr:from>
    <xdr:to>
      <xdr:col>26</xdr:col>
      <xdr:colOff>101020</xdr:colOff>
      <xdr:row>755</xdr:row>
      <xdr:rowOff>49275</xdr:rowOff>
    </xdr:to>
    <xdr:grpSp>
      <xdr:nvGrpSpPr>
        <xdr:cNvPr id="59" name="グループ化 59"/>
        <xdr:cNvGrpSpPr>
          <a:grpSpLocks/>
        </xdr:cNvGrpSpPr>
      </xdr:nvGrpSpPr>
      <xdr:grpSpPr bwMode="auto">
        <a:xfrm>
          <a:off x="2881342" y="47251485"/>
          <a:ext cx="2447845" cy="1438790"/>
          <a:chOff x="4152900" y="30625608"/>
          <a:chExt cx="2210126" cy="962412"/>
        </a:xfrm>
      </xdr:grpSpPr>
      <xdr:sp macro="" textlink="">
        <xdr:nvSpPr>
          <xdr:cNvPr id="60" name="正方形/長方形 59"/>
          <xdr:cNvSpPr/>
        </xdr:nvSpPr>
        <xdr:spPr>
          <a:xfrm>
            <a:off x="4152900" y="30976623"/>
            <a:ext cx="2210126" cy="61139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Ｃ．（公社）日本不動産鑑定士協会</a:t>
            </a:r>
            <a:endParaRPr kumimoji="1" lang="en-US" altLang="ja-JP" sz="1100">
              <a:solidFill>
                <a:sysClr val="windowText" lastClr="000000"/>
              </a:solidFill>
            </a:endParaRPr>
          </a:p>
          <a:p>
            <a:pPr algn="l"/>
            <a:r>
              <a:rPr kumimoji="1" lang="en-US" altLang="ja-JP" sz="1100">
                <a:solidFill>
                  <a:sysClr val="windowText" lastClr="000000"/>
                </a:solidFill>
              </a:rPr>
              <a:t>       </a:t>
            </a:r>
            <a:r>
              <a:rPr kumimoji="1" lang="ja-JP" altLang="en-US" sz="1100">
                <a:solidFill>
                  <a:sysClr val="windowText" lastClr="000000"/>
                </a:solidFill>
              </a:rPr>
              <a:t>連合会    </a:t>
            </a:r>
            <a:endParaRPr kumimoji="1" lang="en-US" altLang="ja-JP" sz="1100">
              <a:solidFill>
                <a:sysClr val="windowText" lastClr="000000"/>
              </a:solidFill>
            </a:endParaRPr>
          </a:p>
          <a:p>
            <a:pPr algn="l"/>
            <a:r>
              <a:rPr kumimoji="1" lang="en-US" altLang="ja-JP" sz="1100">
                <a:solidFill>
                  <a:sysClr val="windowText" lastClr="000000"/>
                </a:solidFill>
              </a:rPr>
              <a:t>                        57</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1" name="テキスト ボックス 60"/>
          <xdr:cNvSpPr txBox="1"/>
        </xdr:nvSpPr>
        <xdr:spPr bwMode="auto">
          <a:xfrm>
            <a:off x="4511117" y="30625608"/>
            <a:ext cx="1801313" cy="2508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grpSp>
    <xdr:clientData/>
  </xdr:twoCellAnchor>
  <xdr:twoCellAnchor>
    <xdr:from>
      <xdr:col>15</xdr:col>
      <xdr:colOff>34855</xdr:colOff>
      <xdr:row>755</xdr:row>
      <xdr:rowOff>167496</xdr:rowOff>
    </xdr:from>
    <xdr:to>
      <xdr:col>25</xdr:col>
      <xdr:colOff>59601</xdr:colOff>
      <xdr:row>757</xdr:row>
      <xdr:rowOff>21340</xdr:rowOff>
    </xdr:to>
    <xdr:sp macro="" textlink="">
      <xdr:nvSpPr>
        <xdr:cNvPr id="62" name="大かっこ 61"/>
        <xdr:cNvSpPr/>
      </xdr:nvSpPr>
      <xdr:spPr bwMode="auto">
        <a:xfrm>
          <a:off x="3124044" y="241047023"/>
          <a:ext cx="2084206" cy="87070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・評価員申請の受付等</a:t>
          </a:r>
          <a:endParaRPr lang="en-US" altLang="ja-JP"/>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・分科会の運営</a:t>
          </a:r>
          <a:endParaRPr lang="en-US" altLang="ja-JP" sz="1100">
            <a:solidFill>
              <a:schemeClr val="tx1"/>
            </a:solidFill>
            <a:latin typeface="+mn-lt"/>
            <a:ea typeface="+mn-ea"/>
            <a:cs typeface="+mn-cs"/>
          </a:endParaRPr>
        </a:p>
      </xdr:txBody>
    </xdr:sp>
    <xdr:clientData/>
  </xdr:twoCellAnchor>
  <xdr:twoCellAnchor>
    <xdr:from>
      <xdr:col>29</xdr:col>
      <xdr:colOff>188407</xdr:colOff>
      <xdr:row>752</xdr:row>
      <xdr:rowOff>253676</xdr:rowOff>
    </xdr:from>
    <xdr:to>
      <xdr:col>39</xdr:col>
      <xdr:colOff>81572</xdr:colOff>
      <xdr:row>755</xdr:row>
      <xdr:rowOff>0</xdr:rowOff>
    </xdr:to>
    <xdr:sp macro="" textlink="">
      <xdr:nvSpPr>
        <xdr:cNvPr id="63" name="正方形/長方形 62"/>
        <xdr:cNvSpPr/>
      </xdr:nvSpPr>
      <xdr:spPr bwMode="auto">
        <a:xfrm>
          <a:off x="6160839" y="240090602"/>
          <a:ext cx="1952625" cy="7889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Ｄ．民間企業（</a:t>
          </a:r>
          <a:r>
            <a:rPr kumimoji="1" lang="en-US" altLang="ja-JP" sz="1100">
              <a:solidFill>
                <a:sysClr val="windowText" lastClr="000000"/>
              </a:solidFill>
            </a:rPr>
            <a:t>5</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24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28</xdr:col>
      <xdr:colOff>38939</xdr:colOff>
      <xdr:row>755</xdr:row>
      <xdr:rowOff>61601</xdr:rowOff>
    </xdr:from>
    <xdr:to>
      <xdr:col>41</xdr:col>
      <xdr:colOff>84297</xdr:colOff>
      <xdr:row>756</xdr:row>
      <xdr:rowOff>597702</xdr:rowOff>
    </xdr:to>
    <xdr:sp macro="" textlink="">
      <xdr:nvSpPr>
        <xdr:cNvPr id="64" name="大かっこ 63"/>
        <xdr:cNvSpPr/>
      </xdr:nvSpPr>
      <xdr:spPr bwMode="auto">
        <a:xfrm>
          <a:off x="5805425" y="240941128"/>
          <a:ext cx="2722656" cy="88363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・地価公示システム運営</a:t>
          </a:r>
          <a:endParaRPr lang="en-US" altLang="ja-JP"/>
        </a:p>
        <a:p>
          <a:r>
            <a:rPr lang="ja-JP" altLang="en-US"/>
            <a:t>・ネットワークシステム費用　　　</a:t>
          </a:r>
          <a:r>
            <a:rPr lang="ja-JP" altLang="ja-JP" sz="1100">
              <a:solidFill>
                <a:schemeClr val="tx1"/>
              </a:solidFill>
              <a:latin typeface="+mn-lt"/>
              <a:ea typeface="+mn-ea"/>
              <a:cs typeface="+mn-cs"/>
            </a:rPr>
            <a:t>等</a:t>
          </a:r>
          <a:r>
            <a:rPr lang="ja-JP" altLang="en-US"/>
            <a:t>　　　　　　　　　　　　</a:t>
          </a:r>
          <a:endParaRPr lang="ja-JP" altLang="ja-JP"/>
        </a:p>
      </xdr:txBody>
    </xdr:sp>
    <xdr:clientData/>
  </xdr:twoCellAnchor>
  <xdr:twoCellAnchor>
    <xdr:from>
      <xdr:col>14</xdr:col>
      <xdr:colOff>54970</xdr:colOff>
      <xdr:row>757</xdr:row>
      <xdr:rowOff>613567</xdr:rowOff>
    </xdr:from>
    <xdr:to>
      <xdr:col>25</xdr:col>
      <xdr:colOff>81914</xdr:colOff>
      <xdr:row>758</xdr:row>
      <xdr:rowOff>503043</xdr:rowOff>
    </xdr:to>
    <xdr:sp macro="" textlink="">
      <xdr:nvSpPr>
        <xdr:cNvPr id="65" name="正方形/長方形 64"/>
        <xdr:cNvSpPr/>
      </xdr:nvSpPr>
      <xdr:spPr bwMode="auto">
        <a:xfrm>
          <a:off x="2938213" y="242509952"/>
          <a:ext cx="2292350" cy="55880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rPr>
            <a:t>Ｅ．民間企業（</a:t>
          </a:r>
          <a:r>
            <a:rPr kumimoji="1" lang="en-US" altLang="ja-JP" sz="1100">
              <a:solidFill>
                <a:sysClr val="windowText" lastClr="000000"/>
              </a:solidFill>
            </a:rPr>
            <a:t>2</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14</xdr:col>
      <xdr:colOff>93680</xdr:colOff>
      <xdr:row>758</xdr:row>
      <xdr:rowOff>574507</xdr:rowOff>
    </xdr:from>
    <xdr:to>
      <xdr:col>25</xdr:col>
      <xdr:colOff>61336</xdr:colOff>
      <xdr:row>761</xdr:row>
      <xdr:rowOff>290068</xdr:rowOff>
    </xdr:to>
    <xdr:sp macro="" textlink="">
      <xdr:nvSpPr>
        <xdr:cNvPr id="66" name="大かっこ 65"/>
        <xdr:cNvSpPr/>
      </xdr:nvSpPr>
      <xdr:spPr bwMode="auto">
        <a:xfrm>
          <a:off x="2976923" y="243140216"/>
          <a:ext cx="2233062" cy="989852"/>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・鑑定評価書の保管業務</a:t>
          </a:r>
          <a:endParaRPr lang="en-US" altLang="ja-JP"/>
        </a:p>
        <a:p>
          <a:r>
            <a:rPr lang="ja-JP" altLang="en-US"/>
            <a:t>・地価公示の公表資料印刷　　　　　　　</a:t>
          </a:r>
          <a:endParaRPr lang="en-US" altLang="ja-JP"/>
        </a:p>
      </xdr:txBody>
    </xdr:sp>
    <xdr:clientData/>
  </xdr:twoCellAnchor>
  <xdr:twoCellAnchor>
    <xdr:from>
      <xdr:col>10</xdr:col>
      <xdr:colOff>78281</xdr:colOff>
      <xdr:row>744</xdr:row>
      <xdr:rowOff>81570</xdr:rowOff>
    </xdr:from>
    <xdr:to>
      <xdr:col>10</xdr:col>
      <xdr:colOff>78281</xdr:colOff>
      <xdr:row>758</xdr:row>
      <xdr:rowOff>179193</xdr:rowOff>
    </xdr:to>
    <xdr:cxnSp macro="">
      <xdr:nvCxnSpPr>
        <xdr:cNvPr id="67" name="直線コネクタ 66"/>
        <xdr:cNvCxnSpPr/>
      </xdr:nvCxnSpPr>
      <xdr:spPr>
        <a:xfrm flipH="1">
          <a:off x="2137740" y="237138225"/>
          <a:ext cx="0" cy="5606677"/>
        </a:xfrm>
        <a:prstGeom prst="line">
          <a:avLst/>
        </a:prstGeom>
        <a:ln w="19050">
          <a:solidFill>
            <a:schemeClr val="tx1"/>
          </a:solidFill>
          <a:roun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81643</xdr:colOff>
      <xdr:row>746</xdr:row>
      <xdr:rowOff>42794</xdr:rowOff>
    </xdr:from>
    <xdr:to>
      <xdr:col>14</xdr:col>
      <xdr:colOff>55197</xdr:colOff>
      <xdr:row>746</xdr:row>
      <xdr:rowOff>44354</xdr:rowOff>
    </xdr:to>
    <xdr:cxnSp macro="">
      <xdr:nvCxnSpPr>
        <xdr:cNvPr id="68" name="直線コネクタ 67"/>
        <xdr:cNvCxnSpPr/>
      </xdr:nvCxnSpPr>
      <xdr:spPr>
        <a:xfrm>
          <a:off x="2141102" y="237794517"/>
          <a:ext cx="797338"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136076</xdr:colOff>
      <xdr:row>746</xdr:row>
      <xdr:rowOff>54000</xdr:rowOff>
    </xdr:from>
    <xdr:to>
      <xdr:col>29</xdr:col>
      <xdr:colOff>105465</xdr:colOff>
      <xdr:row>746</xdr:row>
      <xdr:rowOff>55560</xdr:rowOff>
    </xdr:to>
    <xdr:cxnSp macro="">
      <xdr:nvCxnSpPr>
        <xdr:cNvPr id="69" name="直線コネクタ 68"/>
        <xdr:cNvCxnSpPr/>
      </xdr:nvCxnSpPr>
      <xdr:spPr>
        <a:xfrm>
          <a:off x="5284725" y="237805723"/>
          <a:ext cx="793172"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73799</xdr:colOff>
      <xdr:row>753</xdr:row>
      <xdr:rowOff>196189</xdr:rowOff>
    </xdr:from>
    <xdr:to>
      <xdr:col>14</xdr:col>
      <xdr:colOff>39560</xdr:colOff>
      <xdr:row>753</xdr:row>
      <xdr:rowOff>197749</xdr:rowOff>
    </xdr:to>
    <xdr:cxnSp macro="">
      <xdr:nvCxnSpPr>
        <xdr:cNvPr id="70" name="直線コネクタ 69"/>
        <xdr:cNvCxnSpPr/>
      </xdr:nvCxnSpPr>
      <xdr:spPr>
        <a:xfrm>
          <a:off x="2133258" y="240380648"/>
          <a:ext cx="7895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123245</xdr:colOff>
      <xdr:row>753</xdr:row>
      <xdr:rowOff>161329</xdr:rowOff>
    </xdr:from>
    <xdr:to>
      <xdr:col>29</xdr:col>
      <xdr:colOff>176436</xdr:colOff>
      <xdr:row>753</xdr:row>
      <xdr:rowOff>166493</xdr:rowOff>
    </xdr:to>
    <xdr:cxnSp macro="">
      <xdr:nvCxnSpPr>
        <xdr:cNvPr id="71" name="直線コネクタ 70"/>
        <xdr:cNvCxnSpPr/>
      </xdr:nvCxnSpPr>
      <xdr:spPr>
        <a:xfrm flipV="1">
          <a:off x="5477840" y="240345788"/>
          <a:ext cx="671028" cy="516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70437</xdr:colOff>
      <xdr:row>758</xdr:row>
      <xdr:rowOff>181434</xdr:rowOff>
    </xdr:from>
    <xdr:to>
      <xdr:col>14</xdr:col>
      <xdr:colOff>36198</xdr:colOff>
      <xdr:row>758</xdr:row>
      <xdr:rowOff>182994</xdr:rowOff>
    </xdr:to>
    <xdr:cxnSp macro="">
      <xdr:nvCxnSpPr>
        <xdr:cNvPr id="72" name="直線コネクタ 71"/>
        <xdr:cNvCxnSpPr/>
      </xdr:nvCxnSpPr>
      <xdr:spPr>
        <a:xfrm>
          <a:off x="2129896" y="242747143"/>
          <a:ext cx="789545" cy="156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166842</xdr:colOff>
      <xdr:row>744</xdr:row>
      <xdr:rowOff>181302</xdr:rowOff>
    </xdr:from>
    <xdr:to>
      <xdr:col>24</xdr:col>
      <xdr:colOff>116037</xdr:colOff>
      <xdr:row>745</xdr:row>
      <xdr:rowOff>47534</xdr:rowOff>
    </xdr:to>
    <xdr:sp macro="" textlink="">
      <xdr:nvSpPr>
        <xdr:cNvPr id="73" name="テキスト ボックス 72"/>
        <xdr:cNvSpPr txBox="1"/>
      </xdr:nvSpPr>
      <xdr:spPr bwMode="auto">
        <a:xfrm>
          <a:off x="3050085" y="237237957"/>
          <a:ext cx="2008655" cy="213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117754</xdr:colOff>
      <xdr:row>744</xdr:row>
      <xdr:rowOff>170097</xdr:rowOff>
    </xdr:from>
    <xdr:to>
      <xdr:col>40</xdr:col>
      <xdr:colOff>34002</xdr:colOff>
      <xdr:row>745</xdr:row>
      <xdr:rowOff>168638</xdr:rowOff>
    </xdr:to>
    <xdr:sp macro="" textlink="">
      <xdr:nvSpPr>
        <xdr:cNvPr id="74" name="テキスト ボックス 73"/>
        <xdr:cNvSpPr txBox="1"/>
      </xdr:nvSpPr>
      <xdr:spPr bwMode="auto">
        <a:xfrm>
          <a:off x="5884240" y="237226752"/>
          <a:ext cx="2387600" cy="346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29</xdr:col>
      <xdr:colOff>83258</xdr:colOff>
      <xdr:row>751</xdr:row>
      <xdr:rowOff>343073</xdr:rowOff>
    </xdr:from>
    <xdr:to>
      <xdr:col>39</xdr:col>
      <xdr:colOff>173273</xdr:colOff>
      <xdr:row>752</xdr:row>
      <xdr:rowOff>263200</xdr:rowOff>
    </xdr:to>
    <xdr:sp macro="" textlink="">
      <xdr:nvSpPr>
        <xdr:cNvPr id="75" name="テキスト ボックス 74"/>
        <xdr:cNvSpPr txBox="1"/>
      </xdr:nvSpPr>
      <xdr:spPr bwMode="auto">
        <a:xfrm>
          <a:off x="6055690" y="239832465"/>
          <a:ext cx="2149475" cy="2676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外部委託</a:t>
          </a:r>
          <a:r>
            <a:rPr kumimoji="1" lang="en-US" altLang="ja-JP" sz="1100"/>
            <a:t>】</a:t>
          </a:r>
          <a:endParaRPr kumimoji="1" lang="ja-JP" altLang="en-US" sz="1100"/>
        </a:p>
      </xdr:txBody>
    </xdr:sp>
    <xdr:clientData/>
  </xdr:twoCellAnchor>
  <xdr:twoCellAnchor>
    <xdr:from>
      <xdr:col>15</xdr:col>
      <xdr:colOff>169698</xdr:colOff>
      <xdr:row>757</xdr:row>
      <xdr:rowOff>323894</xdr:rowOff>
    </xdr:from>
    <xdr:to>
      <xdr:col>23</xdr:col>
      <xdr:colOff>197036</xdr:colOff>
      <xdr:row>757</xdr:row>
      <xdr:rowOff>642142</xdr:rowOff>
    </xdr:to>
    <xdr:sp macro="" textlink="">
      <xdr:nvSpPr>
        <xdr:cNvPr id="76" name="テキスト ボックス 75"/>
        <xdr:cNvSpPr txBox="1"/>
      </xdr:nvSpPr>
      <xdr:spPr bwMode="auto">
        <a:xfrm>
          <a:off x="3258887" y="242220279"/>
          <a:ext cx="1674906" cy="318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33</xdr:col>
      <xdr:colOff>5599</xdr:colOff>
      <xdr:row>740</xdr:row>
      <xdr:rowOff>0</xdr:rowOff>
    </xdr:from>
    <xdr:to>
      <xdr:col>44</xdr:col>
      <xdr:colOff>23017</xdr:colOff>
      <xdr:row>742</xdr:row>
      <xdr:rowOff>330457</xdr:rowOff>
    </xdr:to>
    <xdr:sp macro="" textlink="">
      <xdr:nvSpPr>
        <xdr:cNvPr id="77" name="大かっこ 76"/>
        <xdr:cNvSpPr/>
      </xdr:nvSpPr>
      <xdr:spPr>
        <a:xfrm>
          <a:off x="6801815" y="235666520"/>
          <a:ext cx="2282824" cy="1025525"/>
        </a:xfrm>
        <a:prstGeom prst="bracketPair">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en-US"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諸謝金・旅費</a:t>
          </a:r>
          <a:r>
            <a:rPr kumimoji="0" lang="en-US" altLang="ja-JP"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5</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 </a:t>
          </a:r>
        </a:p>
        <a:p>
          <a:r>
            <a:rPr kumimoji="1" lang="ja-JP" altLang="en-US" sz="1100">
              <a:solidFill>
                <a:schemeClr val="tx1"/>
              </a:solidFill>
              <a:effectLst/>
              <a:latin typeface="+mn-lt"/>
              <a:ea typeface="+mn-ea"/>
              <a:cs typeface="+mn-cs"/>
            </a:rPr>
            <a:t>　①諸謝金　　</a:t>
          </a:r>
          <a:r>
            <a:rPr kumimoji="1" lang="ja-JP" altLang="en-US" sz="1100" baseline="0">
              <a:solidFill>
                <a:schemeClr val="tx1"/>
              </a:solidFill>
              <a:effectLst/>
              <a:latin typeface="+mn-lt"/>
              <a:ea typeface="+mn-ea"/>
              <a:cs typeface="+mn-cs"/>
            </a:rPr>
            <a:t> 　   </a:t>
          </a:r>
          <a:r>
            <a:rPr kumimoji="1" lang="en-US" altLang="ja-JP" sz="1100" baseline="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百万円</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　②旅費　　　　         </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百万円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90" zoomScaleSheetLayoutView="90" zoomScalePageLayoutView="85" workbookViewId="0">
      <selection activeCell="C704" sqref="C704:AC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9" t="s">
        <v>0</v>
      </c>
      <c r="AK2" s="939"/>
      <c r="AL2" s="939"/>
      <c r="AM2" s="939"/>
      <c r="AN2" s="939"/>
      <c r="AO2" s="940"/>
      <c r="AP2" s="940"/>
      <c r="AQ2" s="940"/>
      <c r="AR2" s="65" t="str">
        <f>IF(OR(AO2="　", AO2=""), "", "-")</f>
        <v/>
      </c>
      <c r="AS2" s="941">
        <v>333</v>
      </c>
      <c r="AT2" s="941"/>
      <c r="AU2" s="941"/>
      <c r="AV2" s="43" t="str">
        <f>IF(AW2="", "", "-")</f>
        <v/>
      </c>
      <c r="AW2" s="909"/>
      <c r="AX2" s="909"/>
    </row>
    <row r="3" spans="1:50" ht="21" customHeight="1" thickBot="1" x14ac:dyDescent="0.2">
      <c r="A3" s="861" t="s">
        <v>458</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63</v>
      </c>
      <c r="AJ3" s="863" t="s">
        <v>477</v>
      </c>
      <c r="AK3" s="863"/>
      <c r="AL3" s="863"/>
      <c r="AM3" s="863"/>
      <c r="AN3" s="863"/>
      <c r="AO3" s="863"/>
      <c r="AP3" s="863"/>
      <c r="AQ3" s="863"/>
      <c r="AR3" s="863"/>
      <c r="AS3" s="863"/>
      <c r="AT3" s="863"/>
      <c r="AU3" s="863"/>
      <c r="AV3" s="863"/>
      <c r="AW3" s="863"/>
      <c r="AX3" s="24" t="s">
        <v>64</v>
      </c>
    </row>
    <row r="4" spans="1:50" ht="24.75" customHeight="1" x14ac:dyDescent="0.15">
      <c r="A4" s="694" t="s">
        <v>25</v>
      </c>
      <c r="B4" s="695"/>
      <c r="C4" s="695"/>
      <c r="D4" s="695"/>
      <c r="E4" s="695"/>
      <c r="F4" s="695"/>
      <c r="G4" s="672" t="s">
        <v>480</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476</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66</v>
      </c>
      <c r="B5" s="683"/>
      <c r="C5" s="683"/>
      <c r="D5" s="683"/>
      <c r="E5" s="683"/>
      <c r="F5" s="684"/>
      <c r="G5" s="833" t="s">
        <v>144</v>
      </c>
      <c r="H5" s="834"/>
      <c r="I5" s="834"/>
      <c r="J5" s="834"/>
      <c r="K5" s="834"/>
      <c r="L5" s="834"/>
      <c r="M5" s="835" t="s">
        <v>65</v>
      </c>
      <c r="N5" s="836"/>
      <c r="O5" s="836"/>
      <c r="P5" s="836"/>
      <c r="Q5" s="836"/>
      <c r="R5" s="837"/>
      <c r="S5" s="838" t="s">
        <v>130</v>
      </c>
      <c r="T5" s="834"/>
      <c r="U5" s="834"/>
      <c r="V5" s="834"/>
      <c r="W5" s="834"/>
      <c r="X5" s="839"/>
      <c r="Y5" s="688" t="s">
        <v>3</v>
      </c>
      <c r="Z5" s="529"/>
      <c r="AA5" s="529"/>
      <c r="AB5" s="529"/>
      <c r="AC5" s="529"/>
      <c r="AD5" s="530"/>
      <c r="AE5" s="689" t="s">
        <v>478</v>
      </c>
      <c r="AF5" s="689"/>
      <c r="AG5" s="689"/>
      <c r="AH5" s="689"/>
      <c r="AI5" s="689"/>
      <c r="AJ5" s="689"/>
      <c r="AK5" s="689"/>
      <c r="AL5" s="689"/>
      <c r="AM5" s="689"/>
      <c r="AN5" s="689"/>
      <c r="AO5" s="689"/>
      <c r="AP5" s="690"/>
      <c r="AQ5" s="691" t="s">
        <v>479</v>
      </c>
      <c r="AR5" s="692"/>
      <c r="AS5" s="692"/>
      <c r="AT5" s="692"/>
      <c r="AU5" s="692"/>
      <c r="AV5" s="692"/>
      <c r="AW5" s="692"/>
      <c r="AX5" s="693"/>
    </row>
    <row r="6" spans="1:50" ht="39" customHeight="1" x14ac:dyDescent="0.15">
      <c r="A6" s="696" t="s">
        <v>4</v>
      </c>
      <c r="B6" s="697"/>
      <c r="C6" s="697"/>
      <c r="D6" s="697"/>
      <c r="E6" s="697"/>
      <c r="F6" s="697"/>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481</v>
      </c>
      <c r="H7" s="485"/>
      <c r="I7" s="485"/>
      <c r="J7" s="485"/>
      <c r="K7" s="485"/>
      <c r="L7" s="485"/>
      <c r="M7" s="485"/>
      <c r="N7" s="485"/>
      <c r="O7" s="485"/>
      <c r="P7" s="485"/>
      <c r="Q7" s="485"/>
      <c r="R7" s="485"/>
      <c r="S7" s="485"/>
      <c r="T7" s="485"/>
      <c r="U7" s="485"/>
      <c r="V7" s="485"/>
      <c r="W7" s="485"/>
      <c r="X7" s="486"/>
      <c r="Y7" s="920" t="s">
        <v>430</v>
      </c>
      <c r="Z7" s="429"/>
      <c r="AA7" s="429"/>
      <c r="AB7" s="429"/>
      <c r="AC7" s="429"/>
      <c r="AD7" s="921"/>
      <c r="AE7" s="910" t="s">
        <v>490</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81" t="s">
        <v>330</v>
      </c>
      <c r="B8" s="482"/>
      <c r="C8" s="482"/>
      <c r="D8" s="482"/>
      <c r="E8" s="482"/>
      <c r="F8" s="483"/>
      <c r="G8" s="942" t="str">
        <f>入力規則等!A28</f>
        <v>-</v>
      </c>
      <c r="H8" s="710"/>
      <c r="I8" s="710"/>
      <c r="J8" s="710"/>
      <c r="K8" s="710"/>
      <c r="L8" s="710"/>
      <c r="M8" s="710"/>
      <c r="N8" s="710"/>
      <c r="O8" s="710"/>
      <c r="P8" s="710"/>
      <c r="Q8" s="710"/>
      <c r="R8" s="710"/>
      <c r="S8" s="710"/>
      <c r="T8" s="710"/>
      <c r="U8" s="710"/>
      <c r="V8" s="710"/>
      <c r="W8" s="710"/>
      <c r="X8" s="943"/>
      <c r="Y8" s="840" t="s">
        <v>331</v>
      </c>
      <c r="Z8" s="841"/>
      <c r="AA8" s="841"/>
      <c r="AB8" s="841"/>
      <c r="AC8" s="841"/>
      <c r="AD8" s="842"/>
      <c r="AE8" s="709" t="str">
        <f>入力規則等!K13</f>
        <v>その他の事項経費</v>
      </c>
      <c r="AF8" s="710"/>
      <c r="AG8" s="710"/>
      <c r="AH8" s="710"/>
      <c r="AI8" s="710"/>
      <c r="AJ8" s="710"/>
      <c r="AK8" s="710"/>
      <c r="AL8" s="710"/>
      <c r="AM8" s="710"/>
      <c r="AN8" s="710"/>
      <c r="AO8" s="710"/>
      <c r="AP8" s="710"/>
      <c r="AQ8" s="710"/>
      <c r="AR8" s="710"/>
      <c r="AS8" s="710"/>
      <c r="AT8" s="710"/>
      <c r="AU8" s="710"/>
      <c r="AV8" s="710"/>
      <c r="AW8" s="710"/>
      <c r="AX8" s="711"/>
    </row>
    <row r="9" spans="1:50" ht="84.75" customHeight="1" x14ac:dyDescent="0.15">
      <c r="A9" s="843" t="s">
        <v>23</v>
      </c>
      <c r="B9" s="844"/>
      <c r="C9" s="844"/>
      <c r="D9" s="844"/>
      <c r="E9" s="844"/>
      <c r="F9" s="844"/>
      <c r="G9" s="845" t="s">
        <v>482</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0" t="s">
        <v>29</v>
      </c>
      <c r="B10" s="651"/>
      <c r="C10" s="651"/>
      <c r="D10" s="651"/>
      <c r="E10" s="651"/>
      <c r="F10" s="651"/>
      <c r="G10" s="746" t="s">
        <v>483</v>
      </c>
      <c r="H10" s="747"/>
      <c r="I10" s="747"/>
      <c r="J10" s="747"/>
      <c r="K10" s="747"/>
      <c r="L10" s="747"/>
      <c r="M10" s="747"/>
      <c r="N10" s="747"/>
      <c r="O10" s="747"/>
      <c r="P10" s="747"/>
      <c r="Q10" s="747"/>
      <c r="R10" s="747"/>
      <c r="S10" s="747"/>
      <c r="T10" s="747"/>
      <c r="U10" s="747"/>
      <c r="V10" s="747"/>
      <c r="W10" s="747"/>
      <c r="X10" s="747"/>
      <c r="Y10" s="747"/>
      <c r="Z10" s="747"/>
      <c r="AA10" s="747"/>
      <c r="AB10" s="747"/>
      <c r="AC10" s="747"/>
      <c r="AD10" s="747"/>
      <c r="AE10" s="747"/>
      <c r="AF10" s="747"/>
      <c r="AG10" s="747"/>
      <c r="AH10" s="747"/>
      <c r="AI10" s="747"/>
      <c r="AJ10" s="747"/>
      <c r="AK10" s="747"/>
      <c r="AL10" s="747"/>
      <c r="AM10" s="747"/>
      <c r="AN10" s="747"/>
      <c r="AO10" s="747"/>
      <c r="AP10" s="747"/>
      <c r="AQ10" s="747"/>
      <c r="AR10" s="747"/>
      <c r="AS10" s="747"/>
      <c r="AT10" s="747"/>
      <c r="AU10" s="747"/>
      <c r="AV10" s="747"/>
      <c r="AW10" s="747"/>
      <c r="AX10" s="748"/>
    </row>
    <row r="11" spans="1:50" ht="42" customHeight="1" x14ac:dyDescent="0.15">
      <c r="A11" s="650" t="s">
        <v>5</v>
      </c>
      <c r="B11" s="651"/>
      <c r="C11" s="651"/>
      <c r="D11" s="651"/>
      <c r="E11" s="651"/>
      <c r="F11" s="652"/>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944" t="s">
        <v>24</v>
      </c>
      <c r="B12" s="945"/>
      <c r="C12" s="945"/>
      <c r="D12" s="945"/>
      <c r="E12" s="945"/>
      <c r="F12" s="946"/>
      <c r="G12" s="752"/>
      <c r="H12" s="753"/>
      <c r="I12" s="753"/>
      <c r="J12" s="753"/>
      <c r="K12" s="753"/>
      <c r="L12" s="753"/>
      <c r="M12" s="753"/>
      <c r="N12" s="753"/>
      <c r="O12" s="753"/>
      <c r="P12" s="401" t="s">
        <v>449</v>
      </c>
      <c r="Q12" s="402"/>
      <c r="R12" s="402"/>
      <c r="S12" s="402"/>
      <c r="T12" s="402"/>
      <c r="U12" s="402"/>
      <c r="V12" s="403"/>
      <c r="W12" s="401" t="s">
        <v>446</v>
      </c>
      <c r="X12" s="402"/>
      <c r="Y12" s="402"/>
      <c r="Z12" s="402"/>
      <c r="AA12" s="402"/>
      <c r="AB12" s="402"/>
      <c r="AC12" s="403"/>
      <c r="AD12" s="401" t="s">
        <v>441</v>
      </c>
      <c r="AE12" s="402"/>
      <c r="AF12" s="402"/>
      <c r="AG12" s="402"/>
      <c r="AH12" s="402"/>
      <c r="AI12" s="402"/>
      <c r="AJ12" s="403"/>
      <c r="AK12" s="401" t="s">
        <v>434</v>
      </c>
      <c r="AL12" s="402"/>
      <c r="AM12" s="402"/>
      <c r="AN12" s="402"/>
      <c r="AO12" s="402"/>
      <c r="AP12" s="402"/>
      <c r="AQ12" s="403"/>
      <c r="AR12" s="401" t="s">
        <v>432</v>
      </c>
      <c r="AS12" s="402"/>
      <c r="AT12" s="402"/>
      <c r="AU12" s="402"/>
      <c r="AV12" s="402"/>
      <c r="AW12" s="402"/>
      <c r="AX12" s="712"/>
    </row>
    <row r="13" spans="1:50" ht="21" customHeight="1" x14ac:dyDescent="0.15">
      <c r="A13" s="603"/>
      <c r="B13" s="604"/>
      <c r="C13" s="604"/>
      <c r="D13" s="604"/>
      <c r="E13" s="604"/>
      <c r="F13" s="605"/>
      <c r="G13" s="713" t="s">
        <v>6</v>
      </c>
      <c r="H13" s="714"/>
      <c r="I13" s="756" t="s">
        <v>7</v>
      </c>
      <c r="J13" s="757"/>
      <c r="K13" s="757"/>
      <c r="L13" s="757"/>
      <c r="M13" s="757"/>
      <c r="N13" s="757"/>
      <c r="O13" s="758"/>
      <c r="P13" s="647">
        <v>3691</v>
      </c>
      <c r="Q13" s="648"/>
      <c r="R13" s="648"/>
      <c r="S13" s="648"/>
      <c r="T13" s="648"/>
      <c r="U13" s="648"/>
      <c r="V13" s="649"/>
      <c r="W13" s="647">
        <v>3691</v>
      </c>
      <c r="X13" s="648"/>
      <c r="Y13" s="648"/>
      <c r="Z13" s="648"/>
      <c r="AA13" s="648"/>
      <c r="AB13" s="648"/>
      <c r="AC13" s="649"/>
      <c r="AD13" s="647">
        <v>3691</v>
      </c>
      <c r="AE13" s="648"/>
      <c r="AF13" s="648"/>
      <c r="AG13" s="648"/>
      <c r="AH13" s="648"/>
      <c r="AI13" s="648"/>
      <c r="AJ13" s="649"/>
      <c r="AK13" s="647">
        <v>3740</v>
      </c>
      <c r="AL13" s="648"/>
      <c r="AM13" s="648"/>
      <c r="AN13" s="648"/>
      <c r="AO13" s="648"/>
      <c r="AP13" s="648"/>
      <c r="AQ13" s="649"/>
      <c r="AR13" s="917">
        <v>3754</v>
      </c>
      <c r="AS13" s="918"/>
      <c r="AT13" s="918"/>
      <c r="AU13" s="918"/>
      <c r="AV13" s="918"/>
      <c r="AW13" s="918"/>
      <c r="AX13" s="919"/>
    </row>
    <row r="14" spans="1:50" ht="21" customHeight="1" x14ac:dyDescent="0.15">
      <c r="A14" s="603"/>
      <c r="B14" s="604"/>
      <c r="C14" s="604"/>
      <c r="D14" s="604"/>
      <c r="E14" s="604"/>
      <c r="F14" s="605"/>
      <c r="G14" s="715"/>
      <c r="H14" s="716"/>
      <c r="I14" s="701" t="s">
        <v>8</v>
      </c>
      <c r="J14" s="754"/>
      <c r="K14" s="754"/>
      <c r="L14" s="754"/>
      <c r="M14" s="754"/>
      <c r="N14" s="754"/>
      <c r="O14" s="755"/>
      <c r="P14" s="647" t="s">
        <v>584</v>
      </c>
      <c r="Q14" s="648"/>
      <c r="R14" s="648"/>
      <c r="S14" s="648"/>
      <c r="T14" s="648"/>
      <c r="U14" s="648"/>
      <c r="V14" s="649"/>
      <c r="W14" s="647" t="s">
        <v>584</v>
      </c>
      <c r="X14" s="648"/>
      <c r="Y14" s="648"/>
      <c r="Z14" s="648"/>
      <c r="AA14" s="648"/>
      <c r="AB14" s="648"/>
      <c r="AC14" s="649"/>
      <c r="AD14" s="647" t="s">
        <v>584</v>
      </c>
      <c r="AE14" s="648"/>
      <c r="AF14" s="648"/>
      <c r="AG14" s="648"/>
      <c r="AH14" s="648"/>
      <c r="AI14" s="648"/>
      <c r="AJ14" s="649"/>
      <c r="AK14" s="647" t="s">
        <v>584</v>
      </c>
      <c r="AL14" s="648"/>
      <c r="AM14" s="648"/>
      <c r="AN14" s="648"/>
      <c r="AO14" s="648"/>
      <c r="AP14" s="648"/>
      <c r="AQ14" s="649"/>
      <c r="AR14" s="780"/>
      <c r="AS14" s="780"/>
      <c r="AT14" s="780"/>
      <c r="AU14" s="780"/>
      <c r="AV14" s="780"/>
      <c r="AW14" s="780"/>
      <c r="AX14" s="781"/>
    </row>
    <row r="15" spans="1:50" ht="21" customHeight="1" x14ac:dyDescent="0.15">
      <c r="A15" s="603"/>
      <c r="B15" s="604"/>
      <c r="C15" s="604"/>
      <c r="D15" s="604"/>
      <c r="E15" s="604"/>
      <c r="F15" s="605"/>
      <c r="G15" s="715"/>
      <c r="H15" s="716"/>
      <c r="I15" s="701" t="s">
        <v>50</v>
      </c>
      <c r="J15" s="702"/>
      <c r="K15" s="702"/>
      <c r="L15" s="702"/>
      <c r="M15" s="702"/>
      <c r="N15" s="702"/>
      <c r="O15" s="703"/>
      <c r="P15" s="647" t="s">
        <v>584</v>
      </c>
      <c r="Q15" s="648"/>
      <c r="R15" s="648"/>
      <c r="S15" s="648"/>
      <c r="T15" s="648"/>
      <c r="U15" s="648"/>
      <c r="V15" s="649"/>
      <c r="W15" s="647" t="s">
        <v>584</v>
      </c>
      <c r="X15" s="648"/>
      <c r="Y15" s="648"/>
      <c r="Z15" s="648"/>
      <c r="AA15" s="648"/>
      <c r="AB15" s="648"/>
      <c r="AC15" s="649"/>
      <c r="AD15" s="647" t="s">
        <v>584</v>
      </c>
      <c r="AE15" s="648"/>
      <c r="AF15" s="648"/>
      <c r="AG15" s="648"/>
      <c r="AH15" s="648"/>
      <c r="AI15" s="648"/>
      <c r="AJ15" s="649"/>
      <c r="AK15" s="647" t="s">
        <v>584</v>
      </c>
      <c r="AL15" s="648"/>
      <c r="AM15" s="648"/>
      <c r="AN15" s="648"/>
      <c r="AO15" s="648"/>
      <c r="AP15" s="648"/>
      <c r="AQ15" s="649"/>
      <c r="AR15" s="647" t="s">
        <v>584</v>
      </c>
      <c r="AS15" s="648"/>
      <c r="AT15" s="648"/>
      <c r="AU15" s="648"/>
      <c r="AV15" s="648"/>
      <c r="AW15" s="648"/>
      <c r="AX15" s="797"/>
    </row>
    <row r="16" spans="1:50" ht="21" customHeight="1" x14ac:dyDescent="0.15">
      <c r="A16" s="603"/>
      <c r="B16" s="604"/>
      <c r="C16" s="604"/>
      <c r="D16" s="604"/>
      <c r="E16" s="604"/>
      <c r="F16" s="605"/>
      <c r="G16" s="715"/>
      <c r="H16" s="716"/>
      <c r="I16" s="701" t="s">
        <v>51</v>
      </c>
      <c r="J16" s="702"/>
      <c r="K16" s="702"/>
      <c r="L16" s="702"/>
      <c r="M16" s="702"/>
      <c r="N16" s="702"/>
      <c r="O16" s="703"/>
      <c r="P16" s="647" t="s">
        <v>584</v>
      </c>
      <c r="Q16" s="648"/>
      <c r="R16" s="648"/>
      <c r="S16" s="648"/>
      <c r="T16" s="648"/>
      <c r="U16" s="648"/>
      <c r="V16" s="649"/>
      <c r="W16" s="647" t="s">
        <v>584</v>
      </c>
      <c r="X16" s="648"/>
      <c r="Y16" s="648"/>
      <c r="Z16" s="648"/>
      <c r="AA16" s="648"/>
      <c r="AB16" s="648"/>
      <c r="AC16" s="649"/>
      <c r="AD16" s="647" t="s">
        <v>584</v>
      </c>
      <c r="AE16" s="648"/>
      <c r="AF16" s="648"/>
      <c r="AG16" s="648"/>
      <c r="AH16" s="648"/>
      <c r="AI16" s="648"/>
      <c r="AJ16" s="649"/>
      <c r="AK16" s="647" t="s">
        <v>584</v>
      </c>
      <c r="AL16" s="648"/>
      <c r="AM16" s="648"/>
      <c r="AN16" s="648"/>
      <c r="AO16" s="648"/>
      <c r="AP16" s="648"/>
      <c r="AQ16" s="649"/>
      <c r="AR16" s="749"/>
      <c r="AS16" s="750"/>
      <c r="AT16" s="750"/>
      <c r="AU16" s="750"/>
      <c r="AV16" s="750"/>
      <c r="AW16" s="750"/>
      <c r="AX16" s="751"/>
    </row>
    <row r="17" spans="1:50" ht="24.75" customHeight="1" x14ac:dyDescent="0.15">
      <c r="A17" s="603"/>
      <c r="B17" s="604"/>
      <c r="C17" s="604"/>
      <c r="D17" s="604"/>
      <c r="E17" s="604"/>
      <c r="F17" s="605"/>
      <c r="G17" s="715"/>
      <c r="H17" s="716"/>
      <c r="I17" s="701" t="s">
        <v>49</v>
      </c>
      <c r="J17" s="754"/>
      <c r="K17" s="754"/>
      <c r="L17" s="754"/>
      <c r="M17" s="754"/>
      <c r="N17" s="754"/>
      <c r="O17" s="755"/>
      <c r="P17" s="647" t="s">
        <v>584</v>
      </c>
      <c r="Q17" s="648"/>
      <c r="R17" s="648"/>
      <c r="S17" s="648"/>
      <c r="T17" s="648"/>
      <c r="U17" s="648"/>
      <c r="V17" s="649"/>
      <c r="W17" s="647" t="s">
        <v>584</v>
      </c>
      <c r="X17" s="648"/>
      <c r="Y17" s="648"/>
      <c r="Z17" s="648"/>
      <c r="AA17" s="648"/>
      <c r="AB17" s="648"/>
      <c r="AC17" s="649"/>
      <c r="AD17" s="647" t="s">
        <v>584</v>
      </c>
      <c r="AE17" s="648"/>
      <c r="AF17" s="648"/>
      <c r="AG17" s="648"/>
      <c r="AH17" s="648"/>
      <c r="AI17" s="648"/>
      <c r="AJ17" s="649"/>
      <c r="AK17" s="647" t="s">
        <v>584</v>
      </c>
      <c r="AL17" s="648"/>
      <c r="AM17" s="648"/>
      <c r="AN17" s="648"/>
      <c r="AO17" s="648"/>
      <c r="AP17" s="648"/>
      <c r="AQ17" s="649"/>
      <c r="AR17" s="915"/>
      <c r="AS17" s="915"/>
      <c r="AT17" s="915"/>
      <c r="AU17" s="915"/>
      <c r="AV17" s="915"/>
      <c r="AW17" s="915"/>
      <c r="AX17" s="916"/>
    </row>
    <row r="18" spans="1:50" ht="24.75" customHeight="1" x14ac:dyDescent="0.15">
      <c r="A18" s="603"/>
      <c r="B18" s="604"/>
      <c r="C18" s="604"/>
      <c r="D18" s="604"/>
      <c r="E18" s="604"/>
      <c r="F18" s="605"/>
      <c r="G18" s="717"/>
      <c r="H18" s="718"/>
      <c r="I18" s="706" t="s">
        <v>20</v>
      </c>
      <c r="J18" s="707"/>
      <c r="K18" s="707"/>
      <c r="L18" s="707"/>
      <c r="M18" s="707"/>
      <c r="N18" s="707"/>
      <c r="O18" s="708"/>
      <c r="P18" s="872">
        <f>SUM(P13:V17)</f>
        <v>3691</v>
      </c>
      <c r="Q18" s="873"/>
      <c r="R18" s="873"/>
      <c r="S18" s="873"/>
      <c r="T18" s="873"/>
      <c r="U18" s="873"/>
      <c r="V18" s="874"/>
      <c r="W18" s="872">
        <f>SUM(W13:AC17)</f>
        <v>3691</v>
      </c>
      <c r="X18" s="873"/>
      <c r="Y18" s="873"/>
      <c r="Z18" s="873"/>
      <c r="AA18" s="873"/>
      <c r="AB18" s="873"/>
      <c r="AC18" s="874"/>
      <c r="AD18" s="872">
        <f>SUM(AD13:AJ17)</f>
        <v>3691</v>
      </c>
      <c r="AE18" s="873"/>
      <c r="AF18" s="873"/>
      <c r="AG18" s="873"/>
      <c r="AH18" s="873"/>
      <c r="AI18" s="873"/>
      <c r="AJ18" s="874"/>
      <c r="AK18" s="872">
        <f>SUM(AK13:AQ17)</f>
        <v>3740</v>
      </c>
      <c r="AL18" s="873"/>
      <c r="AM18" s="873"/>
      <c r="AN18" s="873"/>
      <c r="AO18" s="873"/>
      <c r="AP18" s="873"/>
      <c r="AQ18" s="874"/>
      <c r="AR18" s="872">
        <f>SUM(AR13:AX17)</f>
        <v>3754</v>
      </c>
      <c r="AS18" s="873"/>
      <c r="AT18" s="873"/>
      <c r="AU18" s="873"/>
      <c r="AV18" s="873"/>
      <c r="AW18" s="873"/>
      <c r="AX18" s="875"/>
    </row>
    <row r="19" spans="1:50" ht="24.75" customHeight="1" x14ac:dyDescent="0.15">
      <c r="A19" s="603"/>
      <c r="B19" s="604"/>
      <c r="C19" s="604"/>
      <c r="D19" s="604"/>
      <c r="E19" s="604"/>
      <c r="F19" s="605"/>
      <c r="G19" s="870" t="s">
        <v>9</v>
      </c>
      <c r="H19" s="871"/>
      <c r="I19" s="871"/>
      <c r="J19" s="871"/>
      <c r="K19" s="871"/>
      <c r="L19" s="871"/>
      <c r="M19" s="871"/>
      <c r="N19" s="871"/>
      <c r="O19" s="871"/>
      <c r="P19" s="647">
        <v>3688</v>
      </c>
      <c r="Q19" s="648"/>
      <c r="R19" s="648"/>
      <c r="S19" s="648"/>
      <c r="T19" s="648"/>
      <c r="U19" s="648"/>
      <c r="V19" s="649"/>
      <c r="W19" s="647">
        <v>3690</v>
      </c>
      <c r="X19" s="648"/>
      <c r="Y19" s="648"/>
      <c r="Z19" s="648"/>
      <c r="AA19" s="648"/>
      <c r="AB19" s="648"/>
      <c r="AC19" s="649"/>
      <c r="AD19" s="647">
        <v>3690</v>
      </c>
      <c r="AE19" s="648"/>
      <c r="AF19" s="648"/>
      <c r="AG19" s="648"/>
      <c r="AH19" s="648"/>
      <c r="AI19" s="648"/>
      <c r="AJ19" s="649"/>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70" t="s">
        <v>10</v>
      </c>
      <c r="H20" s="871"/>
      <c r="I20" s="871"/>
      <c r="J20" s="871"/>
      <c r="K20" s="871"/>
      <c r="L20" s="871"/>
      <c r="M20" s="871"/>
      <c r="N20" s="871"/>
      <c r="O20" s="871"/>
      <c r="P20" s="304">
        <f>IF(P18=0, "-", SUM(P19)/P18)</f>
        <v>0.99918721213763206</v>
      </c>
      <c r="Q20" s="304"/>
      <c r="R20" s="304"/>
      <c r="S20" s="304"/>
      <c r="T20" s="304"/>
      <c r="U20" s="304"/>
      <c r="V20" s="304"/>
      <c r="W20" s="304">
        <f t="shared" ref="W20" si="0">IF(W18=0, "-", SUM(W19)/W18)</f>
        <v>0.99972907071254402</v>
      </c>
      <c r="X20" s="304"/>
      <c r="Y20" s="304"/>
      <c r="Z20" s="304"/>
      <c r="AA20" s="304"/>
      <c r="AB20" s="304"/>
      <c r="AC20" s="304"/>
      <c r="AD20" s="304">
        <f t="shared" ref="AD20" si="1">IF(AD18=0, "-", SUM(AD19)/AD18)</f>
        <v>0.99972907071254402</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43"/>
      <c r="B21" s="844"/>
      <c r="C21" s="844"/>
      <c r="D21" s="844"/>
      <c r="E21" s="844"/>
      <c r="F21" s="947"/>
      <c r="G21" s="302" t="s">
        <v>395</v>
      </c>
      <c r="H21" s="303"/>
      <c r="I21" s="303"/>
      <c r="J21" s="303"/>
      <c r="K21" s="303"/>
      <c r="L21" s="303"/>
      <c r="M21" s="303"/>
      <c r="N21" s="303"/>
      <c r="O21" s="303"/>
      <c r="P21" s="304">
        <f>IF(P19=0, "-", SUM(P19)/SUM(P13,P14))</f>
        <v>0.99918721213763206</v>
      </c>
      <c r="Q21" s="304"/>
      <c r="R21" s="304"/>
      <c r="S21" s="304"/>
      <c r="T21" s="304"/>
      <c r="U21" s="304"/>
      <c r="V21" s="304"/>
      <c r="W21" s="304">
        <f t="shared" ref="W21" si="2">IF(W19=0, "-", SUM(W19)/SUM(W13,W14))</f>
        <v>0.99972907071254402</v>
      </c>
      <c r="X21" s="304"/>
      <c r="Y21" s="304"/>
      <c r="Z21" s="304"/>
      <c r="AA21" s="304"/>
      <c r="AB21" s="304"/>
      <c r="AC21" s="304"/>
      <c r="AD21" s="304">
        <f t="shared" ref="AD21" si="3">IF(AD19=0, "-", SUM(AD19)/SUM(AD13,AD14))</f>
        <v>0.99972907071254402</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65" t="s">
        <v>466</v>
      </c>
      <c r="B22" s="966"/>
      <c r="C22" s="966"/>
      <c r="D22" s="966"/>
      <c r="E22" s="966"/>
      <c r="F22" s="967"/>
      <c r="G22" s="952" t="s">
        <v>375</v>
      </c>
      <c r="H22" s="208"/>
      <c r="I22" s="208"/>
      <c r="J22" s="208"/>
      <c r="K22" s="208"/>
      <c r="L22" s="208"/>
      <c r="M22" s="208"/>
      <c r="N22" s="208"/>
      <c r="O22" s="209"/>
      <c r="P22" s="937" t="s">
        <v>435</v>
      </c>
      <c r="Q22" s="208"/>
      <c r="R22" s="208"/>
      <c r="S22" s="208"/>
      <c r="T22" s="208"/>
      <c r="U22" s="208"/>
      <c r="V22" s="209"/>
      <c r="W22" s="937" t="s">
        <v>431</v>
      </c>
      <c r="X22" s="208"/>
      <c r="Y22" s="208"/>
      <c r="Z22" s="208"/>
      <c r="AA22" s="208"/>
      <c r="AB22" s="208"/>
      <c r="AC22" s="209"/>
      <c r="AD22" s="937" t="s">
        <v>374</v>
      </c>
      <c r="AE22" s="208"/>
      <c r="AF22" s="208"/>
      <c r="AG22" s="208"/>
      <c r="AH22" s="208"/>
      <c r="AI22" s="208"/>
      <c r="AJ22" s="208"/>
      <c r="AK22" s="208"/>
      <c r="AL22" s="208"/>
      <c r="AM22" s="208"/>
      <c r="AN22" s="208"/>
      <c r="AO22" s="208"/>
      <c r="AP22" s="208"/>
      <c r="AQ22" s="208"/>
      <c r="AR22" s="208"/>
      <c r="AS22" s="208"/>
      <c r="AT22" s="208"/>
      <c r="AU22" s="208"/>
      <c r="AV22" s="208"/>
      <c r="AW22" s="208"/>
      <c r="AX22" s="974"/>
    </row>
    <row r="23" spans="1:50" ht="25.5" customHeight="1" x14ac:dyDescent="0.15">
      <c r="A23" s="968"/>
      <c r="B23" s="969"/>
      <c r="C23" s="969"/>
      <c r="D23" s="969"/>
      <c r="E23" s="969"/>
      <c r="F23" s="970"/>
      <c r="G23" s="953" t="s">
        <v>484</v>
      </c>
      <c r="H23" s="954"/>
      <c r="I23" s="954"/>
      <c r="J23" s="954"/>
      <c r="K23" s="954"/>
      <c r="L23" s="954"/>
      <c r="M23" s="954"/>
      <c r="N23" s="954"/>
      <c r="O23" s="955"/>
      <c r="P23" s="917">
        <v>3735</v>
      </c>
      <c r="Q23" s="918"/>
      <c r="R23" s="918"/>
      <c r="S23" s="918"/>
      <c r="T23" s="918"/>
      <c r="U23" s="918"/>
      <c r="V23" s="938"/>
      <c r="W23" s="917">
        <v>3749</v>
      </c>
      <c r="X23" s="918"/>
      <c r="Y23" s="918"/>
      <c r="Z23" s="918"/>
      <c r="AA23" s="918"/>
      <c r="AB23" s="918"/>
      <c r="AC23" s="938"/>
      <c r="AD23" s="975" t="s">
        <v>584</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485</v>
      </c>
      <c r="H24" s="957"/>
      <c r="I24" s="957"/>
      <c r="J24" s="957"/>
      <c r="K24" s="957"/>
      <c r="L24" s="957"/>
      <c r="M24" s="957"/>
      <c r="N24" s="957"/>
      <c r="O24" s="958"/>
      <c r="P24" s="647">
        <v>5</v>
      </c>
      <c r="Q24" s="648"/>
      <c r="R24" s="648"/>
      <c r="S24" s="648"/>
      <c r="T24" s="648"/>
      <c r="U24" s="648"/>
      <c r="V24" s="649"/>
      <c r="W24" s="647">
        <v>5</v>
      </c>
      <c r="X24" s="648"/>
      <c r="Y24" s="648"/>
      <c r="Z24" s="648"/>
      <c r="AA24" s="648"/>
      <c r="AB24" s="648"/>
      <c r="AC24" s="649"/>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486</v>
      </c>
      <c r="H25" s="957"/>
      <c r="I25" s="957"/>
      <c r="J25" s="957"/>
      <c r="K25" s="957"/>
      <c r="L25" s="957"/>
      <c r="M25" s="957"/>
      <c r="N25" s="957"/>
      <c r="O25" s="958"/>
      <c r="P25" s="647">
        <v>0.3</v>
      </c>
      <c r="Q25" s="648"/>
      <c r="R25" s="648"/>
      <c r="S25" s="648"/>
      <c r="T25" s="648"/>
      <c r="U25" s="648"/>
      <c r="V25" s="649"/>
      <c r="W25" s="647">
        <v>0.3</v>
      </c>
      <c r="X25" s="648"/>
      <c r="Y25" s="648"/>
      <c r="Z25" s="648"/>
      <c r="AA25" s="648"/>
      <c r="AB25" s="648"/>
      <c r="AC25" s="649"/>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584</v>
      </c>
      <c r="H26" s="957"/>
      <c r="I26" s="957"/>
      <c r="J26" s="957"/>
      <c r="K26" s="957"/>
      <c r="L26" s="957"/>
      <c r="M26" s="957"/>
      <c r="N26" s="957"/>
      <c r="O26" s="958"/>
      <c r="P26" s="647" t="s">
        <v>584</v>
      </c>
      <c r="Q26" s="648"/>
      <c r="R26" s="648"/>
      <c r="S26" s="648"/>
      <c r="T26" s="648"/>
      <c r="U26" s="648"/>
      <c r="V26" s="649"/>
      <c r="W26" s="647" t="s">
        <v>584</v>
      </c>
      <c r="X26" s="648"/>
      <c r="Y26" s="648"/>
      <c r="Z26" s="648"/>
      <c r="AA26" s="648"/>
      <c r="AB26" s="648"/>
      <c r="AC26" s="649"/>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584</v>
      </c>
      <c r="H27" s="957"/>
      <c r="I27" s="957"/>
      <c r="J27" s="957"/>
      <c r="K27" s="957"/>
      <c r="L27" s="957"/>
      <c r="M27" s="957"/>
      <c r="N27" s="957"/>
      <c r="O27" s="958"/>
      <c r="P27" s="647" t="s">
        <v>584</v>
      </c>
      <c r="Q27" s="648"/>
      <c r="R27" s="648"/>
      <c r="S27" s="648"/>
      <c r="T27" s="648"/>
      <c r="U27" s="648"/>
      <c r="V27" s="649"/>
      <c r="W27" s="647" t="s">
        <v>584</v>
      </c>
      <c r="X27" s="648"/>
      <c r="Y27" s="648"/>
      <c r="Z27" s="648"/>
      <c r="AA27" s="648"/>
      <c r="AB27" s="648"/>
      <c r="AC27" s="649"/>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379</v>
      </c>
      <c r="H28" s="960"/>
      <c r="I28" s="960"/>
      <c r="J28" s="960"/>
      <c r="K28" s="960"/>
      <c r="L28" s="960"/>
      <c r="M28" s="960"/>
      <c r="N28" s="960"/>
      <c r="O28" s="961"/>
      <c r="P28" s="872">
        <f>P29-SUM(P23:P27)</f>
        <v>-0.3000000000001819</v>
      </c>
      <c r="Q28" s="873"/>
      <c r="R28" s="873"/>
      <c r="S28" s="873"/>
      <c r="T28" s="873"/>
      <c r="U28" s="873"/>
      <c r="V28" s="874"/>
      <c r="W28" s="872">
        <f>W29-SUM(W23:W27)</f>
        <v>-0.3000000000001819</v>
      </c>
      <c r="X28" s="873"/>
      <c r="Y28" s="873"/>
      <c r="Z28" s="873"/>
      <c r="AA28" s="873"/>
      <c r="AB28" s="873"/>
      <c r="AC28" s="874"/>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376</v>
      </c>
      <c r="H29" s="963"/>
      <c r="I29" s="963"/>
      <c r="J29" s="963"/>
      <c r="K29" s="963"/>
      <c r="L29" s="963"/>
      <c r="M29" s="963"/>
      <c r="N29" s="963"/>
      <c r="O29" s="964"/>
      <c r="P29" s="647">
        <f>AK13</f>
        <v>3740</v>
      </c>
      <c r="Q29" s="648"/>
      <c r="R29" s="648"/>
      <c r="S29" s="648"/>
      <c r="T29" s="648"/>
      <c r="U29" s="648"/>
      <c r="V29" s="649"/>
      <c r="W29" s="934">
        <f>AR13</f>
        <v>3754</v>
      </c>
      <c r="X29" s="935"/>
      <c r="Y29" s="935"/>
      <c r="Z29" s="935"/>
      <c r="AA29" s="935"/>
      <c r="AB29" s="935"/>
      <c r="AC29" s="936"/>
      <c r="AD29" s="981"/>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55" t="s">
        <v>391</v>
      </c>
      <c r="B30" s="856"/>
      <c r="C30" s="856"/>
      <c r="D30" s="856"/>
      <c r="E30" s="856"/>
      <c r="F30" s="857"/>
      <c r="G30" s="765" t="s">
        <v>264</v>
      </c>
      <c r="H30" s="766"/>
      <c r="I30" s="766"/>
      <c r="J30" s="766"/>
      <c r="K30" s="766"/>
      <c r="L30" s="766"/>
      <c r="M30" s="766"/>
      <c r="N30" s="766"/>
      <c r="O30" s="767"/>
      <c r="P30" s="851" t="s">
        <v>58</v>
      </c>
      <c r="Q30" s="766"/>
      <c r="R30" s="766"/>
      <c r="S30" s="766"/>
      <c r="T30" s="766"/>
      <c r="U30" s="766"/>
      <c r="V30" s="766"/>
      <c r="W30" s="766"/>
      <c r="X30" s="767"/>
      <c r="Y30" s="848"/>
      <c r="Z30" s="849"/>
      <c r="AA30" s="850"/>
      <c r="AB30" s="852" t="s">
        <v>11</v>
      </c>
      <c r="AC30" s="853"/>
      <c r="AD30" s="854"/>
      <c r="AE30" s="852" t="s">
        <v>450</v>
      </c>
      <c r="AF30" s="853"/>
      <c r="AG30" s="853"/>
      <c r="AH30" s="854"/>
      <c r="AI30" s="852" t="s">
        <v>447</v>
      </c>
      <c r="AJ30" s="853"/>
      <c r="AK30" s="853"/>
      <c r="AL30" s="854"/>
      <c r="AM30" s="913" t="s">
        <v>442</v>
      </c>
      <c r="AN30" s="913"/>
      <c r="AO30" s="913"/>
      <c r="AP30" s="852"/>
      <c r="AQ30" s="759" t="s">
        <v>306</v>
      </c>
      <c r="AR30" s="760"/>
      <c r="AS30" s="760"/>
      <c r="AT30" s="761"/>
      <c r="AU30" s="766" t="s">
        <v>252</v>
      </c>
      <c r="AV30" s="766"/>
      <c r="AW30" s="766"/>
      <c r="AX30" s="914"/>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584</v>
      </c>
      <c r="AR31" s="186"/>
      <c r="AS31" s="119" t="s">
        <v>307</v>
      </c>
      <c r="AT31" s="120"/>
      <c r="AU31" s="185">
        <v>3</v>
      </c>
      <c r="AV31" s="185"/>
      <c r="AW31" s="384" t="s">
        <v>296</v>
      </c>
      <c r="AX31" s="385"/>
    </row>
    <row r="32" spans="1:50" ht="23.25" customHeight="1" x14ac:dyDescent="0.15">
      <c r="A32" s="389"/>
      <c r="B32" s="387"/>
      <c r="C32" s="387"/>
      <c r="D32" s="387"/>
      <c r="E32" s="387"/>
      <c r="F32" s="388"/>
      <c r="G32" s="553" t="s">
        <v>492</v>
      </c>
      <c r="H32" s="554"/>
      <c r="I32" s="554"/>
      <c r="J32" s="554"/>
      <c r="K32" s="554"/>
      <c r="L32" s="554"/>
      <c r="M32" s="554"/>
      <c r="N32" s="554"/>
      <c r="O32" s="555"/>
      <c r="P32" s="91" t="s">
        <v>487</v>
      </c>
      <c r="Q32" s="91"/>
      <c r="R32" s="91"/>
      <c r="S32" s="91"/>
      <c r="T32" s="91"/>
      <c r="U32" s="91"/>
      <c r="V32" s="91"/>
      <c r="W32" s="91"/>
      <c r="X32" s="92"/>
      <c r="Y32" s="457" t="s">
        <v>12</v>
      </c>
      <c r="Z32" s="517"/>
      <c r="AA32" s="518"/>
      <c r="AB32" s="447" t="s">
        <v>488</v>
      </c>
      <c r="AC32" s="447"/>
      <c r="AD32" s="447"/>
      <c r="AE32" s="204">
        <v>33150875</v>
      </c>
      <c r="AF32" s="205"/>
      <c r="AG32" s="205"/>
      <c r="AH32" s="205"/>
      <c r="AI32" s="204">
        <v>34377803</v>
      </c>
      <c r="AJ32" s="205"/>
      <c r="AK32" s="205"/>
      <c r="AL32" s="205"/>
      <c r="AM32" s="204">
        <v>35788954</v>
      </c>
      <c r="AN32" s="205"/>
      <c r="AO32" s="205"/>
      <c r="AP32" s="205"/>
      <c r="AQ32" s="326" t="s">
        <v>584</v>
      </c>
      <c r="AR32" s="193"/>
      <c r="AS32" s="193"/>
      <c r="AT32" s="327"/>
      <c r="AU32" s="205"/>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488</v>
      </c>
      <c r="AC33" s="509"/>
      <c r="AD33" s="509"/>
      <c r="AE33" s="204" t="s">
        <v>584</v>
      </c>
      <c r="AF33" s="205"/>
      <c r="AG33" s="205"/>
      <c r="AH33" s="205"/>
      <c r="AI33" s="204" t="s">
        <v>584</v>
      </c>
      <c r="AJ33" s="205"/>
      <c r="AK33" s="205"/>
      <c r="AL33" s="205"/>
      <c r="AM33" s="204" t="s">
        <v>584</v>
      </c>
      <c r="AN33" s="205"/>
      <c r="AO33" s="205"/>
      <c r="AP33" s="205"/>
      <c r="AQ33" s="326" t="s">
        <v>584</v>
      </c>
      <c r="AR33" s="193"/>
      <c r="AS33" s="193"/>
      <c r="AT33" s="327"/>
      <c r="AU33" s="205">
        <v>36000000</v>
      </c>
      <c r="AV33" s="205"/>
      <c r="AW33" s="205"/>
      <c r="AX33" s="207"/>
    </row>
    <row r="34" spans="1:50" ht="23.2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92</v>
      </c>
      <c r="AF34" s="205"/>
      <c r="AG34" s="205"/>
      <c r="AH34" s="206"/>
      <c r="AI34" s="204">
        <v>95.4</v>
      </c>
      <c r="AJ34" s="205"/>
      <c r="AK34" s="205"/>
      <c r="AL34" s="205"/>
      <c r="AM34" s="204">
        <v>99.4</v>
      </c>
      <c r="AN34" s="205"/>
      <c r="AO34" s="205"/>
      <c r="AP34" s="205"/>
      <c r="AQ34" s="326" t="s">
        <v>584</v>
      </c>
      <c r="AR34" s="193"/>
      <c r="AS34" s="193"/>
      <c r="AT34" s="327"/>
      <c r="AU34" s="205"/>
      <c r="AV34" s="205"/>
      <c r="AW34" s="205"/>
      <c r="AX34" s="207"/>
    </row>
    <row r="35" spans="1:50" ht="23.25" customHeight="1" x14ac:dyDescent="0.15">
      <c r="A35" s="212" t="s">
        <v>420</v>
      </c>
      <c r="B35" s="213"/>
      <c r="C35" s="213"/>
      <c r="D35" s="213"/>
      <c r="E35" s="213"/>
      <c r="F35" s="214"/>
      <c r="G35" s="218" t="s">
        <v>491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39.7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62" t="s">
        <v>391</v>
      </c>
      <c r="B37" s="763"/>
      <c r="C37" s="763"/>
      <c r="D37" s="763"/>
      <c r="E37" s="763"/>
      <c r="F37" s="764"/>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450</v>
      </c>
      <c r="AF37" s="231"/>
      <c r="AG37" s="231"/>
      <c r="AH37" s="232"/>
      <c r="AI37" s="230" t="s">
        <v>447</v>
      </c>
      <c r="AJ37" s="231"/>
      <c r="AK37" s="231"/>
      <c r="AL37" s="232"/>
      <c r="AM37" s="236" t="s">
        <v>442</v>
      </c>
      <c r="AN37" s="236"/>
      <c r="AO37" s="236"/>
      <c r="AP37" s="230"/>
      <c r="AQ37" s="137" t="s">
        <v>306</v>
      </c>
      <c r="AR37" s="138"/>
      <c r="AS37" s="138"/>
      <c r="AT37" s="139"/>
      <c r="AU37" s="397" t="s">
        <v>252</v>
      </c>
      <c r="AV37" s="397"/>
      <c r="AW37" s="397"/>
      <c r="AX37" s="908"/>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15">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420</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62" t="s">
        <v>391</v>
      </c>
      <c r="B44" s="763"/>
      <c r="C44" s="763"/>
      <c r="D44" s="763"/>
      <c r="E44" s="763"/>
      <c r="F44" s="764"/>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450</v>
      </c>
      <c r="AF44" s="231"/>
      <c r="AG44" s="231"/>
      <c r="AH44" s="232"/>
      <c r="AI44" s="230" t="s">
        <v>447</v>
      </c>
      <c r="AJ44" s="231"/>
      <c r="AK44" s="231"/>
      <c r="AL44" s="232"/>
      <c r="AM44" s="236" t="s">
        <v>442</v>
      </c>
      <c r="AN44" s="236"/>
      <c r="AO44" s="236"/>
      <c r="AP44" s="230"/>
      <c r="AQ44" s="137" t="s">
        <v>306</v>
      </c>
      <c r="AR44" s="138"/>
      <c r="AS44" s="138"/>
      <c r="AT44" s="139"/>
      <c r="AU44" s="397" t="s">
        <v>252</v>
      </c>
      <c r="AV44" s="397"/>
      <c r="AW44" s="397"/>
      <c r="AX44" s="908"/>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420</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391</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450</v>
      </c>
      <c r="AF51" s="231"/>
      <c r="AG51" s="231"/>
      <c r="AH51" s="232"/>
      <c r="AI51" s="230" t="s">
        <v>447</v>
      </c>
      <c r="AJ51" s="231"/>
      <c r="AK51" s="231"/>
      <c r="AL51" s="232"/>
      <c r="AM51" s="236" t="s">
        <v>443</v>
      </c>
      <c r="AN51" s="236"/>
      <c r="AO51" s="236"/>
      <c r="AP51" s="230"/>
      <c r="AQ51" s="137" t="s">
        <v>306</v>
      </c>
      <c r="AR51" s="138"/>
      <c r="AS51" s="138"/>
      <c r="AT51" s="139"/>
      <c r="AU51" s="922" t="s">
        <v>252</v>
      </c>
      <c r="AV51" s="922"/>
      <c r="AW51" s="922"/>
      <c r="AX51" s="923"/>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420</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391</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451</v>
      </c>
      <c r="AF58" s="231"/>
      <c r="AG58" s="231"/>
      <c r="AH58" s="232"/>
      <c r="AI58" s="230" t="s">
        <v>447</v>
      </c>
      <c r="AJ58" s="231"/>
      <c r="AK58" s="231"/>
      <c r="AL58" s="232"/>
      <c r="AM58" s="236" t="s">
        <v>442</v>
      </c>
      <c r="AN58" s="236"/>
      <c r="AO58" s="236"/>
      <c r="AP58" s="230"/>
      <c r="AQ58" s="137" t="s">
        <v>306</v>
      </c>
      <c r="AR58" s="138"/>
      <c r="AS58" s="138"/>
      <c r="AT58" s="139"/>
      <c r="AU58" s="922" t="s">
        <v>252</v>
      </c>
      <c r="AV58" s="922"/>
      <c r="AW58" s="922"/>
      <c r="AX58" s="923"/>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420</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392</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387</v>
      </c>
      <c r="X65" s="474"/>
      <c r="Y65" s="477"/>
      <c r="Z65" s="477"/>
      <c r="AA65" s="478"/>
      <c r="AB65" s="224" t="s">
        <v>11</v>
      </c>
      <c r="AC65" s="225"/>
      <c r="AD65" s="226"/>
      <c r="AE65" s="230" t="s">
        <v>450</v>
      </c>
      <c r="AF65" s="231"/>
      <c r="AG65" s="231"/>
      <c r="AH65" s="232"/>
      <c r="AI65" s="230" t="s">
        <v>447</v>
      </c>
      <c r="AJ65" s="231"/>
      <c r="AK65" s="231"/>
      <c r="AL65" s="232"/>
      <c r="AM65" s="236" t="s">
        <v>442</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390</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410</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410</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411</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396</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409</v>
      </c>
      <c r="X70" s="297"/>
      <c r="Y70" s="256" t="s">
        <v>12</v>
      </c>
      <c r="Z70" s="256"/>
      <c r="AA70" s="257"/>
      <c r="AB70" s="258" t="s">
        <v>410</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410</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411</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392</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450</v>
      </c>
      <c r="AF73" s="231"/>
      <c r="AG73" s="231"/>
      <c r="AH73" s="232"/>
      <c r="AI73" s="230" t="s">
        <v>447</v>
      </c>
      <c r="AJ73" s="231"/>
      <c r="AK73" s="231"/>
      <c r="AL73" s="232"/>
      <c r="AM73" s="236" t="s">
        <v>442</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4"/>
      <c r="AF77" s="885"/>
      <c r="AG77" s="885"/>
      <c r="AH77" s="885"/>
      <c r="AI77" s="884"/>
      <c r="AJ77" s="885"/>
      <c r="AK77" s="885"/>
      <c r="AL77" s="885"/>
      <c r="AM77" s="884"/>
      <c r="AN77" s="885"/>
      <c r="AO77" s="885"/>
      <c r="AP77" s="885"/>
      <c r="AQ77" s="326"/>
      <c r="AR77" s="193"/>
      <c r="AS77" s="193"/>
      <c r="AT77" s="327"/>
      <c r="AU77" s="205"/>
      <c r="AV77" s="205"/>
      <c r="AW77" s="205"/>
      <c r="AX77" s="207"/>
    </row>
    <row r="78" spans="1:50" ht="69.75" hidden="1" customHeight="1" x14ac:dyDescent="0.15">
      <c r="A78" s="321" t="s">
        <v>423</v>
      </c>
      <c r="B78" s="322"/>
      <c r="C78" s="322"/>
      <c r="D78" s="322"/>
      <c r="E78" s="319" t="s">
        <v>369</v>
      </c>
      <c r="F78" s="320"/>
      <c r="G78" s="48" t="s">
        <v>309</v>
      </c>
      <c r="H78" s="576"/>
      <c r="I78" s="577"/>
      <c r="J78" s="577"/>
      <c r="K78" s="577"/>
      <c r="L78" s="577"/>
      <c r="M78" s="577"/>
      <c r="N78" s="577"/>
      <c r="O78" s="578"/>
      <c r="P78" s="133"/>
      <c r="Q78" s="133"/>
      <c r="R78" s="133"/>
      <c r="S78" s="133"/>
      <c r="T78" s="133"/>
      <c r="U78" s="133"/>
      <c r="V78" s="133"/>
      <c r="W78" s="133"/>
      <c r="X78" s="133"/>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386</v>
      </c>
      <c r="AP79" s="265"/>
      <c r="AQ79" s="265"/>
      <c r="AR79" s="67" t="s">
        <v>384</v>
      </c>
      <c r="AS79" s="264"/>
      <c r="AT79" s="265"/>
      <c r="AU79" s="265"/>
      <c r="AV79" s="265"/>
      <c r="AW79" s="265"/>
      <c r="AX79" s="948"/>
    </row>
    <row r="80" spans="1:50" ht="18.75" hidden="1" customHeight="1" x14ac:dyDescent="0.15">
      <c r="A80" s="858" t="s">
        <v>265</v>
      </c>
      <c r="B80" s="510" t="s">
        <v>383</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467</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9"/>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9"/>
      <c r="B82" s="513"/>
      <c r="C82" s="414"/>
      <c r="D82" s="414"/>
      <c r="E82" s="414"/>
      <c r="F82" s="415"/>
      <c r="G82" s="666"/>
      <c r="H82" s="666"/>
      <c r="I82" s="666"/>
      <c r="J82" s="666"/>
      <c r="K82" s="666"/>
      <c r="L82" s="666"/>
      <c r="M82" s="666"/>
      <c r="N82" s="666"/>
      <c r="O82" s="666"/>
      <c r="P82" s="666"/>
      <c r="Q82" s="666"/>
      <c r="R82" s="666"/>
      <c r="S82" s="666"/>
      <c r="T82" s="666"/>
      <c r="U82" s="666"/>
      <c r="V82" s="666"/>
      <c r="W82" s="666"/>
      <c r="X82" s="666"/>
      <c r="Y82" s="666"/>
      <c r="Z82" s="666"/>
      <c r="AA82" s="667"/>
      <c r="AB82" s="878"/>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9"/>
    </row>
    <row r="83" spans="1:60" ht="22.5" hidden="1" customHeight="1" x14ac:dyDescent="0.15">
      <c r="A83" s="859"/>
      <c r="B83" s="513"/>
      <c r="C83" s="414"/>
      <c r="D83" s="414"/>
      <c r="E83" s="414"/>
      <c r="F83" s="415"/>
      <c r="G83" s="668"/>
      <c r="H83" s="668"/>
      <c r="I83" s="668"/>
      <c r="J83" s="668"/>
      <c r="K83" s="668"/>
      <c r="L83" s="668"/>
      <c r="M83" s="668"/>
      <c r="N83" s="668"/>
      <c r="O83" s="668"/>
      <c r="P83" s="668"/>
      <c r="Q83" s="668"/>
      <c r="R83" s="668"/>
      <c r="S83" s="668"/>
      <c r="T83" s="668"/>
      <c r="U83" s="668"/>
      <c r="V83" s="668"/>
      <c r="W83" s="668"/>
      <c r="X83" s="668"/>
      <c r="Y83" s="668"/>
      <c r="Z83" s="668"/>
      <c r="AA83" s="669"/>
      <c r="AB83" s="880"/>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81"/>
    </row>
    <row r="84" spans="1:60" ht="19.5" hidden="1" customHeight="1" x14ac:dyDescent="0.15">
      <c r="A84" s="859"/>
      <c r="B84" s="514"/>
      <c r="C84" s="515"/>
      <c r="D84" s="515"/>
      <c r="E84" s="515"/>
      <c r="F84" s="516"/>
      <c r="G84" s="670"/>
      <c r="H84" s="670"/>
      <c r="I84" s="670"/>
      <c r="J84" s="670"/>
      <c r="K84" s="670"/>
      <c r="L84" s="670"/>
      <c r="M84" s="670"/>
      <c r="N84" s="670"/>
      <c r="O84" s="670"/>
      <c r="P84" s="670"/>
      <c r="Q84" s="670"/>
      <c r="R84" s="670"/>
      <c r="S84" s="670"/>
      <c r="T84" s="670"/>
      <c r="U84" s="670"/>
      <c r="V84" s="670"/>
      <c r="W84" s="670"/>
      <c r="X84" s="670"/>
      <c r="Y84" s="670"/>
      <c r="Z84" s="670"/>
      <c r="AA84" s="671"/>
      <c r="AB84" s="882"/>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83"/>
    </row>
    <row r="85" spans="1:60" ht="18.75" hidden="1" customHeight="1" x14ac:dyDescent="0.15">
      <c r="A85" s="859"/>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450</v>
      </c>
      <c r="AF85" s="231"/>
      <c r="AG85" s="231"/>
      <c r="AH85" s="232"/>
      <c r="AI85" s="230" t="s">
        <v>447</v>
      </c>
      <c r="AJ85" s="231"/>
      <c r="AK85" s="231"/>
      <c r="AL85" s="232"/>
      <c r="AM85" s="236" t="s">
        <v>442</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9"/>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9"/>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9"/>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9"/>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9"/>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450</v>
      </c>
      <c r="AF90" s="231"/>
      <c r="AG90" s="231"/>
      <c r="AH90" s="232"/>
      <c r="AI90" s="230" t="s">
        <v>447</v>
      </c>
      <c r="AJ90" s="231"/>
      <c r="AK90" s="231"/>
      <c r="AL90" s="232"/>
      <c r="AM90" s="236" t="s">
        <v>442</v>
      </c>
      <c r="AN90" s="236"/>
      <c r="AO90" s="236"/>
      <c r="AP90" s="230"/>
      <c r="AQ90" s="145" t="s">
        <v>306</v>
      </c>
      <c r="AR90" s="116"/>
      <c r="AS90" s="116"/>
      <c r="AT90" s="117"/>
      <c r="AU90" s="519" t="s">
        <v>252</v>
      </c>
      <c r="AV90" s="519"/>
      <c r="AW90" s="519"/>
      <c r="AX90" s="520"/>
    </row>
    <row r="91" spans="1:60" ht="18.75" hidden="1" customHeight="1" x14ac:dyDescent="0.15">
      <c r="A91" s="859"/>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9"/>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9"/>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9"/>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9"/>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450</v>
      </c>
      <c r="AF95" s="231"/>
      <c r="AG95" s="231"/>
      <c r="AH95" s="232"/>
      <c r="AI95" s="230" t="s">
        <v>447</v>
      </c>
      <c r="AJ95" s="231"/>
      <c r="AK95" s="231"/>
      <c r="AL95" s="232"/>
      <c r="AM95" s="236" t="s">
        <v>442</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9"/>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9"/>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9"/>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60"/>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9" t="s">
        <v>13</v>
      </c>
      <c r="Z99" s="890"/>
      <c r="AA99" s="891"/>
      <c r="AB99" s="886" t="s">
        <v>14</v>
      </c>
      <c r="AC99" s="887"/>
      <c r="AD99" s="888"/>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393</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8"/>
      <c r="Z100" s="849"/>
      <c r="AA100" s="850"/>
      <c r="AB100" s="467" t="s">
        <v>11</v>
      </c>
      <c r="AC100" s="467"/>
      <c r="AD100" s="467"/>
      <c r="AE100" s="525" t="s">
        <v>450</v>
      </c>
      <c r="AF100" s="526"/>
      <c r="AG100" s="526"/>
      <c r="AH100" s="527"/>
      <c r="AI100" s="525" t="s">
        <v>447</v>
      </c>
      <c r="AJ100" s="526"/>
      <c r="AK100" s="526"/>
      <c r="AL100" s="527"/>
      <c r="AM100" s="525" t="s">
        <v>443</v>
      </c>
      <c r="AN100" s="526"/>
      <c r="AO100" s="526"/>
      <c r="AP100" s="527"/>
      <c r="AQ100" s="306" t="s">
        <v>436</v>
      </c>
      <c r="AR100" s="307"/>
      <c r="AS100" s="307"/>
      <c r="AT100" s="308"/>
      <c r="AU100" s="306" t="s">
        <v>433</v>
      </c>
      <c r="AV100" s="307"/>
      <c r="AW100" s="307"/>
      <c r="AX100" s="309"/>
    </row>
    <row r="101" spans="1:60" ht="23.25" customHeight="1" x14ac:dyDescent="0.15">
      <c r="A101" s="408"/>
      <c r="B101" s="409"/>
      <c r="C101" s="409"/>
      <c r="D101" s="409"/>
      <c r="E101" s="409"/>
      <c r="F101" s="410"/>
      <c r="G101" s="91" t="s">
        <v>493</v>
      </c>
      <c r="H101" s="91"/>
      <c r="I101" s="91"/>
      <c r="J101" s="91"/>
      <c r="K101" s="91"/>
      <c r="L101" s="91"/>
      <c r="M101" s="91"/>
      <c r="N101" s="91"/>
      <c r="O101" s="91"/>
      <c r="P101" s="91"/>
      <c r="Q101" s="91"/>
      <c r="R101" s="91"/>
      <c r="S101" s="91"/>
      <c r="T101" s="91"/>
      <c r="U101" s="91"/>
      <c r="V101" s="91"/>
      <c r="W101" s="91"/>
      <c r="X101" s="92"/>
      <c r="Y101" s="528" t="s">
        <v>54</v>
      </c>
      <c r="Z101" s="529"/>
      <c r="AA101" s="530"/>
      <c r="AB101" s="447"/>
      <c r="AC101" s="447"/>
      <c r="AD101" s="447"/>
      <c r="AE101" s="204">
        <v>26000</v>
      </c>
      <c r="AF101" s="205"/>
      <c r="AG101" s="205"/>
      <c r="AH101" s="206"/>
      <c r="AI101" s="204">
        <v>26000</v>
      </c>
      <c r="AJ101" s="205"/>
      <c r="AK101" s="205"/>
      <c r="AL101" s="206"/>
      <c r="AM101" s="204">
        <v>26000</v>
      </c>
      <c r="AN101" s="205"/>
      <c r="AO101" s="205"/>
      <c r="AP101" s="206"/>
      <c r="AQ101" s="204" t="s">
        <v>584</v>
      </c>
      <c r="AR101" s="205"/>
      <c r="AS101" s="205"/>
      <c r="AT101" s="206"/>
      <c r="AU101" s="205" t="s">
        <v>584</v>
      </c>
      <c r="AV101" s="205"/>
      <c r="AW101" s="205"/>
      <c r="AX101" s="207"/>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c r="AC102" s="447"/>
      <c r="AD102" s="447"/>
      <c r="AE102" s="404">
        <v>26000</v>
      </c>
      <c r="AF102" s="404"/>
      <c r="AG102" s="404"/>
      <c r="AH102" s="404"/>
      <c r="AI102" s="404">
        <v>26000</v>
      </c>
      <c r="AJ102" s="404"/>
      <c r="AK102" s="404"/>
      <c r="AL102" s="404"/>
      <c r="AM102" s="404">
        <v>26000</v>
      </c>
      <c r="AN102" s="404"/>
      <c r="AO102" s="404"/>
      <c r="AP102" s="404"/>
      <c r="AQ102" s="259">
        <v>26000</v>
      </c>
      <c r="AR102" s="260"/>
      <c r="AS102" s="260"/>
      <c r="AT102" s="305"/>
      <c r="AU102" s="205">
        <v>26000</v>
      </c>
      <c r="AV102" s="205"/>
      <c r="AW102" s="205"/>
      <c r="AX102" s="207"/>
    </row>
    <row r="103" spans="1:60" ht="31.5" hidden="1" customHeight="1" x14ac:dyDescent="0.15">
      <c r="A103" s="405" t="s">
        <v>393</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450</v>
      </c>
      <c r="AF103" s="402"/>
      <c r="AG103" s="402"/>
      <c r="AH103" s="403"/>
      <c r="AI103" s="401" t="s">
        <v>447</v>
      </c>
      <c r="AJ103" s="402"/>
      <c r="AK103" s="402"/>
      <c r="AL103" s="403"/>
      <c r="AM103" s="401" t="s">
        <v>443</v>
      </c>
      <c r="AN103" s="402"/>
      <c r="AO103" s="402"/>
      <c r="AP103" s="403"/>
      <c r="AQ103" s="270" t="s">
        <v>436</v>
      </c>
      <c r="AR103" s="271"/>
      <c r="AS103" s="271"/>
      <c r="AT103" s="310"/>
      <c r="AU103" s="270" t="s">
        <v>433</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393</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450</v>
      </c>
      <c r="AF106" s="402"/>
      <c r="AG106" s="402"/>
      <c r="AH106" s="403"/>
      <c r="AI106" s="401" t="s">
        <v>447</v>
      </c>
      <c r="AJ106" s="402"/>
      <c r="AK106" s="402"/>
      <c r="AL106" s="403"/>
      <c r="AM106" s="401" t="s">
        <v>442</v>
      </c>
      <c r="AN106" s="402"/>
      <c r="AO106" s="402"/>
      <c r="AP106" s="403"/>
      <c r="AQ106" s="270" t="s">
        <v>436</v>
      </c>
      <c r="AR106" s="271"/>
      <c r="AS106" s="271"/>
      <c r="AT106" s="310"/>
      <c r="AU106" s="270" t="s">
        <v>433</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393</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450</v>
      </c>
      <c r="AF109" s="402"/>
      <c r="AG109" s="402"/>
      <c r="AH109" s="403"/>
      <c r="AI109" s="401" t="s">
        <v>447</v>
      </c>
      <c r="AJ109" s="402"/>
      <c r="AK109" s="402"/>
      <c r="AL109" s="403"/>
      <c r="AM109" s="401" t="s">
        <v>443</v>
      </c>
      <c r="AN109" s="402"/>
      <c r="AO109" s="402"/>
      <c r="AP109" s="403"/>
      <c r="AQ109" s="270" t="s">
        <v>436</v>
      </c>
      <c r="AR109" s="271"/>
      <c r="AS109" s="271"/>
      <c r="AT109" s="310"/>
      <c r="AU109" s="270" t="s">
        <v>433</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393</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450</v>
      </c>
      <c r="AF112" s="402"/>
      <c r="AG112" s="402"/>
      <c r="AH112" s="403"/>
      <c r="AI112" s="401" t="s">
        <v>447</v>
      </c>
      <c r="AJ112" s="402"/>
      <c r="AK112" s="402"/>
      <c r="AL112" s="403"/>
      <c r="AM112" s="401" t="s">
        <v>442</v>
      </c>
      <c r="AN112" s="402"/>
      <c r="AO112" s="402"/>
      <c r="AP112" s="403"/>
      <c r="AQ112" s="270" t="s">
        <v>436</v>
      </c>
      <c r="AR112" s="271"/>
      <c r="AS112" s="271"/>
      <c r="AT112" s="310"/>
      <c r="AU112" s="270" t="s">
        <v>433</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450</v>
      </c>
      <c r="AF115" s="402"/>
      <c r="AG115" s="402"/>
      <c r="AH115" s="403"/>
      <c r="AI115" s="401" t="s">
        <v>447</v>
      </c>
      <c r="AJ115" s="402"/>
      <c r="AK115" s="402"/>
      <c r="AL115" s="403"/>
      <c r="AM115" s="401" t="s">
        <v>442</v>
      </c>
      <c r="AN115" s="402"/>
      <c r="AO115" s="402"/>
      <c r="AP115" s="403"/>
      <c r="AQ115" s="580" t="s">
        <v>437</v>
      </c>
      <c r="AR115" s="581"/>
      <c r="AS115" s="581"/>
      <c r="AT115" s="581"/>
      <c r="AU115" s="581"/>
      <c r="AV115" s="581"/>
      <c r="AW115" s="581"/>
      <c r="AX115" s="582"/>
    </row>
    <row r="116" spans="1:50" ht="23.25" customHeight="1" x14ac:dyDescent="0.15">
      <c r="A116" s="425"/>
      <c r="B116" s="426"/>
      <c r="C116" s="426"/>
      <c r="D116" s="426"/>
      <c r="E116" s="426"/>
      <c r="F116" s="427"/>
      <c r="G116" s="379" t="s">
        <v>498</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496</v>
      </c>
      <c r="AC116" s="532"/>
      <c r="AD116" s="533"/>
      <c r="AE116" s="404">
        <v>142</v>
      </c>
      <c r="AF116" s="404"/>
      <c r="AG116" s="404"/>
      <c r="AH116" s="404"/>
      <c r="AI116" s="404">
        <v>142</v>
      </c>
      <c r="AJ116" s="404"/>
      <c r="AK116" s="404"/>
      <c r="AL116" s="404"/>
      <c r="AM116" s="404">
        <v>142</v>
      </c>
      <c r="AN116" s="404"/>
      <c r="AO116" s="404"/>
      <c r="AP116" s="404"/>
      <c r="AQ116" s="204">
        <v>144</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497</v>
      </c>
      <c r="AC117" s="459"/>
      <c r="AD117" s="460"/>
      <c r="AE117" s="540" t="s">
        <v>494</v>
      </c>
      <c r="AF117" s="540"/>
      <c r="AG117" s="540"/>
      <c r="AH117" s="540"/>
      <c r="AI117" s="540" t="s">
        <v>495</v>
      </c>
      <c r="AJ117" s="540"/>
      <c r="AK117" s="540"/>
      <c r="AL117" s="540"/>
      <c r="AM117" s="540" t="s">
        <v>495</v>
      </c>
      <c r="AN117" s="540"/>
      <c r="AO117" s="540"/>
      <c r="AP117" s="540"/>
      <c r="AQ117" s="540" t="s">
        <v>574</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450</v>
      </c>
      <c r="AF118" s="402"/>
      <c r="AG118" s="402"/>
      <c r="AH118" s="403"/>
      <c r="AI118" s="401" t="s">
        <v>447</v>
      </c>
      <c r="AJ118" s="402"/>
      <c r="AK118" s="402"/>
      <c r="AL118" s="403"/>
      <c r="AM118" s="401" t="s">
        <v>442</v>
      </c>
      <c r="AN118" s="402"/>
      <c r="AO118" s="402"/>
      <c r="AP118" s="403"/>
      <c r="AQ118" s="580" t="s">
        <v>437</v>
      </c>
      <c r="AR118" s="581"/>
      <c r="AS118" s="581"/>
      <c r="AT118" s="581"/>
      <c r="AU118" s="581"/>
      <c r="AV118" s="581"/>
      <c r="AW118" s="581"/>
      <c r="AX118" s="582"/>
    </row>
    <row r="119" spans="1:50" ht="23.25" hidden="1" customHeight="1" x14ac:dyDescent="0.15">
      <c r="A119" s="425"/>
      <c r="B119" s="426"/>
      <c r="C119" s="426"/>
      <c r="D119" s="426"/>
      <c r="E119" s="426"/>
      <c r="F119" s="427"/>
      <c r="G119" s="379" t="s">
        <v>400</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399</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450</v>
      </c>
      <c r="AF121" s="402"/>
      <c r="AG121" s="402"/>
      <c r="AH121" s="403"/>
      <c r="AI121" s="401" t="s">
        <v>447</v>
      </c>
      <c r="AJ121" s="402"/>
      <c r="AK121" s="402"/>
      <c r="AL121" s="403"/>
      <c r="AM121" s="401" t="s">
        <v>442</v>
      </c>
      <c r="AN121" s="402"/>
      <c r="AO121" s="402"/>
      <c r="AP121" s="403"/>
      <c r="AQ121" s="580" t="s">
        <v>437</v>
      </c>
      <c r="AR121" s="581"/>
      <c r="AS121" s="581"/>
      <c r="AT121" s="581"/>
      <c r="AU121" s="581"/>
      <c r="AV121" s="581"/>
      <c r="AW121" s="581"/>
      <c r="AX121" s="582"/>
    </row>
    <row r="122" spans="1:50" ht="23.25" hidden="1" customHeight="1" x14ac:dyDescent="0.15">
      <c r="A122" s="425"/>
      <c r="B122" s="426"/>
      <c r="C122" s="426"/>
      <c r="D122" s="426"/>
      <c r="E122" s="426"/>
      <c r="F122" s="427"/>
      <c r="G122" s="379" t="s">
        <v>401</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402</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451</v>
      </c>
      <c r="AF124" s="402"/>
      <c r="AG124" s="402"/>
      <c r="AH124" s="403"/>
      <c r="AI124" s="401" t="s">
        <v>447</v>
      </c>
      <c r="AJ124" s="402"/>
      <c r="AK124" s="402"/>
      <c r="AL124" s="403"/>
      <c r="AM124" s="401" t="s">
        <v>442</v>
      </c>
      <c r="AN124" s="402"/>
      <c r="AO124" s="402"/>
      <c r="AP124" s="403"/>
      <c r="AQ124" s="580" t="s">
        <v>437</v>
      </c>
      <c r="AR124" s="581"/>
      <c r="AS124" s="581"/>
      <c r="AT124" s="581"/>
      <c r="AU124" s="581"/>
      <c r="AV124" s="581"/>
      <c r="AW124" s="581"/>
      <c r="AX124" s="582"/>
    </row>
    <row r="125" spans="1:50" ht="23.25" hidden="1" customHeight="1" x14ac:dyDescent="0.15">
      <c r="A125" s="425"/>
      <c r="B125" s="426"/>
      <c r="C125" s="426"/>
      <c r="D125" s="426"/>
      <c r="E125" s="426"/>
      <c r="F125" s="427"/>
      <c r="G125" s="379" t="s">
        <v>401</v>
      </c>
      <c r="H125" s="379"/>
      <c r="I125" s="379"/>
      <c r="J125" s="379"/>
      <c r="K125" s="379"/>
      <c r="L125" s="379"/>
      <c r="M125" s="379"/>
      <c r="N125" s="379"/>
      <c r="O125" s="379"/>
      <c r="P125" s="379"/>
      <c r="Q125" s="379"/>
      <c r="R125" s="379"/>
      <c r="S125" s="379"/>
      <c r="T125" s="379"/>
      <c r="U125" s="379"/>
      <c r="V125" s="379"/>
      <c r="W125" s="379"/>
      <c r="X125" s="927"/>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8"/>
      <c r="Y126" s="457" t="s">
        <v>48</v>
      </c>
      <c r="Z126" s="432"/>
      <c r="AA126" s="433"/>
      <c r="AB126" s="458" t="s">
        <v>399</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24"/>
      <c r="Z127" s="925"/>
      <c r="AA127" s="926"/>
      <c r="AB127" s="233" t="s">
        <v>11</v>
      </c>
      <c r="AC127" s="234"/>
      <c r="AD127" s="235"/>
      <c r="AE127" s="401" t="s">
        <v>450</v>
      </c>
      <c r="AF127" s="402"/>
      <c r="AG127" s="402"/>
      <c r="AH127" s="403"/>
      <c r="AI127" s="401" t="s">
        <v>447</v>
      </c>
      <c r="AJ127" s="402"/>
      <c r="AK127" s="402"/>
      <c r="AL127" s="403"/>
      <c r="AM127" s="401" t="s">
        <v>442</v>
      </c>
      <c r="AN127" s="402"/>
      <c r="AO127" s="402"/>
      <c r="AP127" s="403"/>
      <c r="AQ127" s="580" t="s">
        <v>437</v>
      </c>
      <c r="AR127" s="581"/>
      <c r="AS127" s="581"/>
      <c r="AT127" s="581"/>
      <c r="AU127" s="581"/>
      <c r="AV127" s="581"/>
      <c r="AW127" s="581"/>
      <c r="AX127" s="582"/>
    </row>
    <row r="128" spans="1:50" ht="23.25" hidden="1" customHeight="1" x14ac:dyDescent="0.15">
      <c r="A128" s="425"/>
      <c r="B128" s="426"/>
      <c r="C128" s="426"/>
      <c r="D128" s="426"/>
      <c r="E128" s="426"/>
      <c r="F128" s="427"/>
      <c r="G128" s="379" t="s">
        <v>401</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399</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472</v>
      </c>
      <c r="B130" s="171"/>
      <c r="C130" s="170" t="s">
        <v>310</v>
      </c>
      <c r="D130" s="171"/>
      <c r="E130" s="155" t="s">
        <v>339</v>
      </c>
      <c r="F130" s="156"/>
      <c r="G130" s="157" t="s">
        <v>499</v>
      </c>
      <c r="H130" s="930"/>
      <c r="I130" s="930"/>
      <c r="J130" s="930"/>
      <c r="K130" s="930"/>
      <c r="L130" s="930"/>
      <c r="M130" s="930"/>
      <c r="N130" s="930"/>
      <c r="O130" s="930"/>
      <c r="P130" s="930"/>
      <c r="Q130" s="930"/>
      <c r="R130" s="930"/>
      <c r="S130" s="930"/>
      <c r="T130" s="930"/>
      <c r="U130" s="930"/>
      <c r="V130" s="930"/>
      <c r="W130" s="930"/>
      <c r="X130" s="930"/>
      <c r="Y130" s="930"/>
      <c r="Z130" s="930"/>
      <c r="AA130" s="930"/>
      <c r="AB130" s="930"/>
      <c r="AC130" s="930"/>
      <c r="AD130" s="930"/>
      <c r="AE130" s="930"/>
      <c r="AF130" s="930"/>
      <c r="AG130" s="930"/>
      <c r="AH130" s="930"/>
      <c r="AI130" s="930"/>
      <c r="AJ130" s="930"/>
      <c r="AK130" s="930"/>
      <c r="AL130" s="930"/>
      <c r="AM130" s="930"/>
      <c r="AN130" s="930"/>
      <c r="AO130" s="930"/>
      <c r="AP130" s="930"/>
      <c r="AQ130" s="930"/>
      <c r="AR130" s="930"/>
      <c r="AS130" s="930"/>
      <c r="AT130" s="930"/>
      <c r="AU130" s="930"/>
      <c r="AV130" s="930"/>
      <c r="AW130" s="930"/>
      <c r="AX130" s="931"/>
    </row>
    <row r="131" spans="1:50" ht="45" customHeight="1" x14ac:dyDescent="0.15">
      <c r="A131" s="175"/>
      <c r="B131" s="172"/>
      <c r="C131" s="166"/>
      <c r="D131" s="172"/>
      <c r="E131" s="160" t="s">
        <v>338</v>
      </c>
      <c r="F131" s="161"/>
      <c r="G131" s="929" t="s">
        <v>500</v>
      </c>
      <c r="H131" s="577"/>
      <c r="I131" s="577"/>
      <c r="J131" s="577"/>
      <c r="K131" s="577"/>
      <c r="L131" s="577"/>
      <c r="M131" s="577"/>
      <c r="N131" s="577"/>
      <c r="O131" s="577"/>
      <c r="P131" s="577"/>
      <c r="Q131" s="577"/>
      <c r="R131" s="577"/>
      <c r="S131" s="577"/>
      <c r="T131" s="577"/>
      <c r="U131" s="577"/>
      <c r="V131" s="577"/>
      <c r="W131" s="577"/>
      <c r="X131" s="577"/>
      <c r="Y131" s="577"/>
      <c r="Z131" s="577"/>
      <c r="AA131" s="577"/>
      <c r="AB131" s="577"/>
      <c r="AC131" s="577"/>
      <c r="AD131" s="577"/>
      <c r="AE131" s="577"/>
      <c r="AF131" s="577"/>
      <c r="AG131" s="577"/>
      <c r="AH131" s="577"/>
      <c r="AI131" s="577"/>
      <c r="AJ131" s="577"/>
      <c r="AK131" s="577"/>
      <c r="AL131" s="577"/>
      <c r="AM131" s="577"/>
      <c r="AN131" s="577"/>
      <c r="AO131" s="577"/>
      <c r="AP131" s="577"/>
      <c r="AQ131" s="577"/>
      <c r="AR131" s="577"/>
      <c r="AS131" s="577"/>
      <c r="AT131" s="577"/>
      <c r="AU131" s="577"/>
      <c r="AV131" s="577"/>
      <c r="AW131" s="577"/>
      <c r="AX131" s="900"/>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450</v>
      </c>
      <c r="AF132" s="141"/>
      <c r="AG132" s="141"/>
      <c r="AH132" s="141"/>
      <c r="AI132" s="141" t="s">
        <v>447</v>
      </c>
      <c r="AJ132" s="141"/>
      <c r="AK132" s="141"/>
      <c r="AL132" s="141"/>
      <c r="AM132" s="141" t="s">
        <v>442</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customHeight="1" x14ac:dyDescent="0.15">
      <c r="A134" s="175"/>
      <c r="B134" s="172"/>
      <c r="C134" s="166"/>
      <c r="D134" s="172"/>
      <c r="E134" s="166"/>
      <c r="F134" s="167"/>
      <c r="G134" s="90" t="s">
        <v>579</v>
      </c>
      <c r="H134" s="91"/>
      <c r="I134" s="91"/>
      <c r="J134" s="91"/>
      <c r="K134" s="91"/>
      <c r="L134" s="91"/>
      <c r="M134" s="91"/>
      <c r="N134" s="91"/>
      <c r="O134" s="91"/>
      <c r="P134" s="91"/>
      <c r="Q134" s="91"/>
      <c r="R134" s="91"/>
      <c r="S134" s="91"/>
      <c r="T134" s="91"/>
      <c r="U134" s="91"/>
      <c r="V134" s="91"/>
      <c r="W134" s="91"/>
      <c r="X134" s="92"/>
      <c r="Y134" s="187" t="s">
        <v>321</v>
      </c>
      <c r="Z134" s="188"/>
      <c r="AA134" s="189"/>
      <c r="AB134" s="190" t="s">
        <v>579</v>
      </c>
      <c r="AC134" s="191"/>
      <c r="AD134" s="191"/>
      <c r="AE134" s="192" t="s">
        <v>579</v>
      </c>
      <c r="AF134" s="193"/>
      <c r="AG134" s="193"/>
      <c r="AH134" s="193"/>
      <c r="AI134" s="192" t="s">
        <v>579</v>
      </c>
      <c r="AJ134" s="193"/>
      <c r="AK134" s="193"/>
      <c r="AL134" s="193"/>
      <c r="AM134" s="192" t="s">
        <v>579</v>
      </c>
      <c r="AN134" s="193"/>
      <c r="AO134" s="193"/>
      <c r="AP134" s="193"/>
      <c r="AQ134" s="192" t="s">
        <v>579</v>
      </c>
      <c r="AR134" s="193"/>
      <c r="AS134" s="193"/>
      <c r="AT134" s="193"/>
      <c r="AU134" s="192" t="s">
        <v>579</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579</v>
      </c>
      <c r="AC135" s="199"/>
      <c r="AD135" s="199"/>
      <c r="AE135" s="192" t="s">
        <v>579</v>
      </c>
      <c r="AF135" s="193"/>
      <c r="AG135" s="193"/>
      <c r="AH135" s="193"/>
      <c r="AI135" s="192" t="s">
        <v>579</v>
      </c>
      <c r="AJ135" s="193"/>
      <c r="AK135" s="193"/>
      <c r="AL135" s="193"/>
      <c r="AM135" s="192" t="s">
        <v>579</v>
      </c>
      <c r="AN135" s="193"/>
      <c r="AO135" s="193"/>
      <c r="AP135" s="193"/>
      <c r="AQ135" s="192" t="s">
        <v>579</v>
      </c>
      <c r="AR135" s="193"/>
      <c r="AS135" s="193"/>
      <c r="AT135" s="193"/>
      <c r="AU135" s="192" t="s">
        <v>579</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450</v>
      </c>
      <c r="AF136" s="141"/>
      <c r="AG136" s="141"/>
      <c r="AH136" s="141"/>
      <c r="AI136" s="141" t="s">
        <v>447</v>
      </c>
      <c r="AJ136" s="141"/>
      <c r="AK136" s="141"/>
      <c r="AL136" s="141"/>
      <c r="AM136" s="141" t="s">
        <v>442</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450</v>
      </c>
      <c r="AF140" s="141"/>
      <c r="AG140" s="141"/>
      <c r="AH140" s="141"/>
      <c r="AI140" s="141" t="s">
        <v>447</v>
      </c>
      <c r="AJ140" s="141"/>
      <c r="AK140" s="141"/>
      <c r="AL140" s="141"/>
      <c r="AM140" s="141" t="s">
        <v>442</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450</v>
      </c>
      <c r="AF144" s="141"/>
      <c r="AG144" s="141"/>
      <c r="AH144" s="141"/>
      <c r="AI144" s="141" t="s">
        <v>447</v>
      </c>
      <c r="AJ144" s="141"/>
      <c r="AK144" s="141"/>
      <c r="AL144" s="141"/>
      <c r="AM144" s="141" t="s">
        <v>442</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450</v>
      </c>
      <c r="AF148" s="141"/>
      <c r="AG148" s="141"/>
      <c r="AH148" s="141"/>
      <c r="AI148" s="141" t="s">
        <v>447</v>
      </c>
      <c r="AJ148" s="141"/>
      <c r="AK148" s="141"/>
      <c r="AL148" s="141"/>
      <c r="AM148" s="141" t="s">
        <v>442</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377</v>
      </c>
      <c r="R152" s="116"/>
      <c r="S152" s="116"/>
      <c r="T152" s="116"/>
      <c r="U152" s="116"/>
      <c r="V152" s="116"/>
      <c r="W152" s="116"/>
      <c r="X152" s="116"/>
      <c r="Y152" s="116"/>
      <c r="Z152" s="116"/>
      <c r="AA152" s="116"/>
      <c r="AB152" s="115" t="s">
        <v>378</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377</v>
      </c>
      <c r="R159" s="116"/>
      <c r="S159" s="116"/>
      <c r="T159" s="116"/>
      <c r="U159" s="116"/>
      <c r="V159" s="116"/>
      <c r="W159" s="116"/>
      <c r="X159" s="116"/>
      <c r="Y159" s="116"/>
      <c r="Z159" s="116"/>
      <c r="AA159" s="116"/>
      <c r="AB159" s="115" t="s">
        <v>378</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377</v>
      </c>
      <c r="R166" s="116"/>
      <c r="S166" s="116"/>
      <c r="T166" s="116"/>
      <c r="U166" s="116"/>
      <c r="V166" s="116"/>
      <c r="W166" s="116"/>
      <c r="X166" s="116"/>
      <c r="Y166" s="116"/>
      <c r="Z166" s="116"/>
      <c r="AA166" s="116"/>
      <c r="AB166" s="115" t="s">
        <v>378</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377</v>
      </c>
      <c r="R173" s="116"/>
      <c r="S173" s="116"/>
      <c r="T173" s="116"/>
      <c r="U173" s="116"/>
      <c r="V173" s="116"/>
      <c r="W173" s="116"/>
      <c r="X173" s="116"/>
      <c r="Y173" s="116"/>
      <c r="Z173" s="116"/>
      <c r="AA173" s="116"/>
      <c r="AB173" s="115" t="s">
        <v>378</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377</v>
      </c>
      <c r="R180" s="116"/>
      <c r="S180" s="116"/>
      <c r="T180" s="116"/>
      <c r="U180" s="116"/>
      <c r="V180" s="116"/>
      <c r="W180" s="116"/>
      <c r="X180" s="116"/>
      <c r="Y180" s="116"/>
      <c r="Z180" s="116"/>
      <c r="AA180" s="116"/>
      <c r="AB180" s="115" t="s">
        <v>378</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575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450</v>
      </c>
      <c r="AF192" s="141"/>
      <c r="AG192" s="141"/>
      <c r="AH192" s="141"/>
      <c r="AI192" s="141" t="s">
        <v>447</v>
      </c>
      <c r="AJ192" s="141"/>
      <c r="AK192" s="141"/>
      <c r="AL192" s="141"/>
      <c r="AM192" s="141" t="s">
        <v>442</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451</v>
      </c>
      <c r="AF196" s="141"/>
      <c r="AG196" s="141"/>
      <c r="AH196" s="141"/>
      <c r="AI196" s="141" t="s">
        <v>447</v>
      </c>
      <c r="AJ196" s="141"/>
      <c r="AK196" s="141"/>
      <c r="AL196" s="141"/>
      <c r="AM196" s="141" t="s">
        <v>442</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450</v>
      </c>
      <c r="AF200" s="141"/>
      <c r="AG200" s="141"/>
      <c r="AH200" s="141"/>
      <c r="AI200" s="141" t="s">
        <v>447</v>
      </c>
      <c r="AJ200" s="141"/>
      <c r="AK200" s="141"/>
      <c r="AL200" s="141"/>
      <c r="AM200" s="141" t="s">
        <v>442</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450</v>
      </c>
      <c r="AF204" s="141"/>
      <c r="AG204" s="141"/>
      <c r="AH204" s="141"/>
      <c r="AI204" s="141" t="s">
        <v>447</v>
      </c>
      <c r="AJ204" s="141"/>
      <c r="AK204" s="141"/>
      <c r="AL204" s="141"/>
      <c r="AM204" s="141" t="s">
        <v>442</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450</v>
      </c>
      <c r="AF208" s="141"/>
      <c r="AG208" s="141"/>
      <c r="AH208" s="141"/>
      <c r="AI208" s="141" t="s">
        <v>447</v>
      </c>
      <c r="AJ208" s="141"/>
      <c r="AK208" s="141"/>
      <c r="AL208" s="141"/>
      <c r="AM208" s="141" t="s">
        <v>442</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377</v>
      </c>
      <c r="R212" s="116"/>
      <c r="S212" s="116"/>
      <c r="T212" s="116"/>
      <c r="U212" s="116"/>
      <c r="V212" s="116"/>
      <c r="W212" s="116"/>
      <c r="X212" s="116"/>
      <c r="Y212" s="116"/>
      <c r="Z212" s="116"/>
      <c r="AA212" s="116"/>
      <c r="AB212" s="115" t="s">
        <v>378</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377</v>
      </c>
      <c r="R219" s="116"/>
      <c r="S219" s="116"/>
      <c r="T219" s="116"/>
      <c r="U219" s="116"/>
      <c r="V219" s="116"/>
      <c r="W219" s="116"/>
      <c r="X219" s="116"/>
      <c r="Y219" s="116"/>
      <c r="Z219" s="116"/>
      <c r="AA219" s="116"/>
      <c r="AB219" s="115" t="s">
        <v>378</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377</v>
      </c>
      <c r="R226" s="116"/>
      <c r="S226" s="116"/>
      <c r="T226" s="116"/>
      <c r="U226" s="116"/>
      <c r="V226" s="116"/>
      <c r="W226" s="116"/>
      <c r="X226" s="116"/>
      <c r="Y226" s="116"/>
      <c r="Z226" s="116"/>
      <c r="AA226" s="116"/>
      <c r="AB226" s="115" t="s">
        <v>378</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377</v>
      </c>
      <c r="R233" s="116"/>
      <c r="S233" s="116"/>
      <c r="T233" s="116"/>
      <c r="U233" s="116"/>
      <c r="V233" s="116"/>
      <c r="W233" s="116"/>
      <c r="X233" s="116"/>
      <c r="Y233" s="116"/>
      <c r="Z233" s="116"/>
      <c r="AA233" s="116"/>
      <c r="AB233" s="115" t="s">
        <v>378</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377</v>
      </c>
      <c r="R240" s="116"/>
      <c r="S240" s="116"/>
      <c r="T240" s="116"/>
      <c r="U240" s="116"/>
      <c r="V240" s="116"/>
      <c r="W240" s="116"/>
      <c r="X240" s="116"/>
      <c r="Y240" s="116"/>
      <c r="Z240" s="116"/>
      <c r="AA240" s="116"/>
      <c r="AB240" s="115" t="s">
        <v>378</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450</v>
      </c>
      <c r="AF252" s="141"/>
      <c r="AG252" s="141"/>
      <c r="AH252" s="141"/>
      <c r="AI252" s="141" t="s">
        <v>447</v>
      </c>
      <c r="AJ252" s="141"/>
      <c r="AK252" s="141"/>
      <c r="AL252" s="141"/>
      <c r="AM252" s="141" t="s">
        <v>442</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450</v>
      </c>
      <c r="AF256" s="141"/>
      <c r="AG256" s="141"/>
      <c r="AH256" s="141"/>
      <c r="AI256" s="141" t="s">
        <v>447</v>
      </c>
      <c r="AJ256" s="141"/>
      <c r="AK256" s="141"/>
      <c r="AL256" s="141"/>
      <c r="AM256" s="141" t="s">
        <v>443</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450</v>
      </c>
      <c r="AF260" s="141"/>
      <c r="AG260" s="141"/>
      <c r="AH260" s="141"/>
      <c r="AI260" s="141" t="s">
        <v>447</v>
      </c>
      <c r="AJ260" s="141"/>
      <c r="AK260" s="141"/>
      <c r="AL260" s="141"/>
      <c r="AM260" s="141" t="s">
        <v>443</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450</v>
      </c>
      <c r="AF264" s="203"/>
      <c r="AG264" s="203"/>
      <c r="AH264" s="203"/>
      <c r="AI264" s="203" t="s">
        <v>447</v>
      </c>
      <c r="AJ264" s="203"/>
      <c r="AK264" s="203"/>
      <c r="AL264" s="203"/>
      <c r="AM264" s="203" t="s">
        <v>442</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451</v>
      </c>
      <c r="AF268" s="141"/>
      <c r="AG268" s="141"/>
      <c r="AH268" s="141"/>
      <c r="AI268" s="141" t="s">
        <v>447</v>
      </c>
      <c r="AJ268" s="141"/>
      <c r="AK268" s="141"/>
      <c r="AL268" s="141"/>
      <c r="AM268" s="141" t="s">
        <v>442</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377</v>
      </c>
      <c r="R272" s="116"/>
      <c r="S272" s="116"/>
      <c r="T272" s="116"/>
      <c r="U272" s="116"/>
      <c r="V272" s="116"/>
      <c r="W272" s="116"/>
      <c r="X272" s="116"/>
      <c r="Y272" s="116"/>
      <c r="Z272" s="116"/>
      <c r="AA272" s="116"/>
      <c r="AB272" s="115" t="s">
        <v>378</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377</v>
      </c>
      <c r="R279" s="116"/>
      <c r="S279" s="116"/>
      <c r="T279" s="116"/>
      <c r="U279" s="116"/>
      <c r="V279" s="116"/>
      <c r="W279" s="116"/>
      <c r="X279" s="116"/>
      <c r="Y279" s="116"/>
      <c r="Z279" s="116"/>
      <c r="AA279" s="116"/>
      <c r="AB279" s="115" t="s">
        <v>378</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377</v>
      </c>
      <c r="R286" s="116"/>
      <c r="S286" s="116"/>
      <c r="T286" s="116"/>
      <c r="U286" s="116"/>
      <c r="V286" s="116"/>
      <c r="W286" s="116"/>
      <c r="X286" s="116"/>
      <c r="Y286" s="116"/>
      <c r="Z286" s="116"/>
      <c r="AA286" s="116"/>
      <c r="AB286" s="115" t="s">
        <v>378</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377</v>
      </c>
      <c r="R293" s="116"/>
      <c r="S293" s="116"/>
      <c r="T293" s="116"/>
      <c r="U293" s="116"/>
      <c r="V293" s="116"/>
      <c r="W293" s="116"/>
      <c r="X293" s="116"/>
      <c r="Y293" s="116"/>
      <c r="Z293" s="116"/>
      <c r="AA293" s="116"/>
      <c r="AB293" s="115" t="s">
        <v>378</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377</v>
      </c>
      <c r="R300" s="116"/>
      <c r="S300" s="116"/>
      <c r="T300" s="116"/>
      <c r="U300" s="116"/>
      <c r="V300" s="116"/>
      <c r="W300" s="116"/>
      <c r="X300" s="116"/>
      <c r="Y300" s="116"/>
      <c r="Z300" s="116"/>
      <c r="AA300" s="116"/>
      <c r="AB300" s="115" t="s">
        <v>378</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450</v>
      </c>
      <c r="AF312" s="141"/>
      <c r="AG312" s="141"/>
      <c r="AH312" s="141"/>
      <c r="AI312" s="141" t="s">
        <v>447</v>
      </c>
      <c r="AJ312" s="141"/>
      <c r="AK312" s="141"/>
      <c r="AL312" s="141"/>
      <c r="AM312" s="141" t="s">
        <v>442</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450</v>
      </c>
      <c r="AF316" s="141"/>
      <c r="AG316" s="141"/>
      <c r="AH316" s="141"/>
      <c r="AI316" s="141" t="s">
        <v>447</v>
      </c>
      <c r="AJ316" s="141"/>
      <c r="AK316" s="141"/>
      <c r="AL316" s="141"/>
      <c r="AM316" s="141" t="s">
        <v>442</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450</v>
      </c>
      <c r="AF320" s="141"/>
      <c r="AG320" s="141"/>
      <c r="AH320" s="141"/>
      <c r="AI320" s="141" t="s">
        <v>447</v>
      </c>
      <c r="AJ320" s="141"/>
      <c r="AK320" s="141"/>
      <c r="AL320" s="141"/>
      <c r="AM320" s="141" t="s">
        <v>443</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450</v>
      </c>
      <c r="AF324" s="141"/>
      <c r="AG324" s="141"/>
      <c r="AH324" s="141"/>
      <c r="AI324" s="141" t="s">
        <v>447</v>
      </c>
      <c r="AJ324" s="141"/>
      <c r="AK324" s="141"/>
      <c r="AL324" s="141"/>
      <c r="AM324" s="141" t="s">
        <v>442</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451</v>
      </c>
      <c r="AF328" s="141"/>
      <c r="AG328" s="141"/>
      <c r="AH328" s="141"/>
      <c r="AI328" s="141" t="s">
        <v>447</v>
      </c>
      <c r="AJ328" s="141"/>
      <c r="AK328" s="141"/>
      <c r="AL328" s="141"/>
      <c r="AM328" s="141" t="s">
        <v>443</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377</v>
      </c>
      <c r="R332" s="116"/>
      <c r="S332" s="116"/>
      <c r="T332" s="116"/>
      <c r="U332" s="116"/>
      <c r="V332" s="116"/>
      <c r="W332" s="116"/>
      <c r="X332" s="116"/>
      <c r="Y332" s="116"/>
      <c r="Z332" s="116"/>
      <c r="AA332" s="116"/>
      <c r="AB332" s="115" t="s">
        <v>378</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377</v>
      </c>
      <c r="R339" s="116"/>
      <c r="S339" s="116"/>
      <c r="T339" s="116"/>
      <c r="U339" s="116"/>
      <c r="V339" s="116"/>
      <c r="W339" s="116"/>
      <c r="X339" s="116"/>
      <c r="Y339" s="116"/>
      <c r="Z339" s="116"/>
      <c r="AA339" s="116"/>
      <c r="AB339" s="115" t="s">
        <v>378</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377</v>
      </c>
      <c r="R346" s="116"/>
      <c r="S346" s="116"/>
      <c r="T346" s="116"/>
      <c r="U346" s="116"/>
      <c r="V346" s="116"/>
      <c r="W346" s="116"/>
      <c r="X346" s="116"/>
      <c r="Y346" s="116"/>
      <c r="Z346" s="116"/>
      <c r="AA346" s="116"/>
      <c r="AB346" s="115" t="s">
        <v>378</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377</v>
      </c>
      <c r="R353" s="116"/>
      <c r="S353" s="116"/>
      <c r="T353" s="116"/>
      <c r="U353" s="116"/>
      <c r="V353" s="116"/>
      <c r="W353" s="116"/>
      <c r="X353" s="116"/>
      <c r="Y353" s="116"/>
      <c r="Z353" s="116"/>
      <c r="AA353" s="116"/>
      <c r="AB353" s="115" t="s">
        <v>378</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377</v>
      </c>
      <c r="R360" s="116"/>
      <c r="S360" s="116"/>
      <c r="T360" s="116"/>
      <c r="U360" s="116"/>
      <c r="V360" s="116"/>
      <c r="W360" s="116"/>
      <c r="X360" s="116"/>
      <c r="Y360" s="116"/>
      <c r="Z360" s="116"/>
      <c r="AA360" s="116"/>
      <c r="AB360" s="115" t="s">
        <v>378</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450</v>
      </c>
      <c r="AF372" s="141"/>
      <c r="AG372" s="141"/>
      <c r="AH372" s="141"/>
      <c r="AI372" s="141" t="s">
        <v>447</v>
      </c>
      <c r="AJ372" s="141"/>
      <c r="AK372" s="141"/>
      <c r="AL372" s="141"/>
      <c r="AM372" s="141" t="s">
        <v>442</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450</v>
      </c>
      <c r="AF376" s="141"/>
      <c r="AG376" s="141"/>
      <c r="AH376" s="141"/>
      <c r="AI376" s="141" t="s">
        <v>447</v>
      </c>
      <c r="AJ376" s="141"/>
      <c r="AK376" s="141"/>
      <c r="AL376" s="141"/>
      <c r="AM376" s="141" t="s">
        <v>442</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450</v>
      </c>
      <c r="AF380" s="141"/>
      <c r="AG380" s="141"/>
      <c r="AH380" s="141"/>
      <c r="AI380" s="141" t="s">
        <v>447</v>
      </c>
      <c r="AJ380" s="141"/>
      <c r="AK380" s="141"/>
      <c r="AL380" s="141"/>
      <c r="AM380" s="141" t="s">
        <v>442</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450</v>
      </c>
      <c r="AF384" s="141"/>
      <c r="AG384" s="141"/>
      <c r="AH384" s="141"/>
      <c r="AI384" s="141" t="s">
        <v>447</v>
      </c>
      <c r="AJ384" s="141"/>
      <c r="AK384" s="141"/>
      <c r="AL384" s="141"/>
      <c r="AM384" s="141" t="s">
        <v>442</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450</v>
      </c>
      <c r="AF388" s="141"/>
      <c r="AG388" s="141"/>
      <c r="AH388" s="141"/>
      <c r="AI388" s="141" t="s">
        <v>447</v>
      </c>
      <c r="AJ388" s="141"/>
      <c r="AK388" s="141"/>
      <c r="AL388" s="141"/>
      <c r="AM388" s="141" t="s">
        <v>442</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377</v>
      </c>
      <c r="R392" s="116"/>
      <c r="S392" s="116"/>
      <c r="T392" s="116"/>
      <c r="U392" s="116"/>
      <c r="V392" s="116"/>
      <c r="W392" s="116"/>
      <c r="X392" s="116"/>
      <c r="Y392" s="116"/>
      <c r="Z392" s="116"/>
      <c r="AA392" s="116"/>
      <c r="AB392" s="115" t="s">
        <v>378</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377</v>
      </c>
      <c r="R399" s="116"/>
      <c r="S399" s="116"/>
      <c r="T399" s="116"/>
      <c r="U399" s="116"/>
      <c r="V399" s="116"/>
      <c r="W399" s="116"/>
      <c r="X399" s="116"/>
      <c r="Y399" s="116"/>
      <c r="Z399" s="116"/>
      <c r="AA399" s="116"/>
      <c r="AB399" s="115" t="s">
        <v>378</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377</v>
      </c>
      <c r="R406" s="116"/>
      <c r="S406" s="116"/>
      <c r="T406" s="116"/>
      <c r="U406" s="116"/>
      <c r="V406" s="116"/>
      <c r="W406" s="116"/>
      <c r="X406" s="116"/>
      <c r="Y406" s="116"/>
      <c r="Z406" s="116"/>
      <c r="AA406" s="116"/>
      <c r="AB406" s="115" t="s">
        <v>378</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377</v>
      </c>
      <c r="R413" s="116"/>
      <c r="S413" s="116"/>
      <c r="T413" s="116"/>
      <c r="U413" s="116"/>
      <c r="V413" s="116"/>
      <c r="W413" s="116"/>
      <c r="X413" s="116"/>
      <c r="Y413" s="116"/>
      <c r="Z413" s="116"/>
      <c r="AA413" s="116"/>
      <c r="AB413" s="115" t="s">
        <v>378</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377</v>
      </c>
      <c r="R420" s="116"/>
      <c r="S420" s="116"/>
      <c r="T420" s="116"/>
      <c r="U420" s="116"/>
      <c r="V420" s="116"/>
      <c r="W420" s="116"/>
      <c r="X420" s="116"/>
      <c r="Y420" s="116"/>
      <c r="Z420" s="116"/>
      <c r="AA420" s="116"/>
      <c r="AB420" s="115" t="s">
        <v>378</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468</v>
      </c>
      <c r="D430" s="932"/>
      <c r="E430" s="160" t="s">
        <v>460</v>
      </c>
      <c r="F430" s="895"/>
      <c r="G430" s="896" t="s">
        <v>326</v>
      </c>
      <c r="H430" s="109"/>
      <c r="I430" s="109"/>
      <c r="J430" s="897" t="s">
        <v>578</v>
      </c>
      <c r="K430" s="898"/>
      <c r="L430" s="898"/>
      <c r="M430" s="898"/>
      <c r="N430" s="898"/>
      <c r="O430" s="898"/>
      <c r="P430" s="898"/>
      <c r="Q430" s="898"/>
      <c r="R430" s="898"/>
      <c r="S430" s="898"/>
      <c r="T430" s="899"/>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900"/>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443</v>
      </c>
      <c r="AJ431" s="203"/>
      <c r="AK431" s="203"/>
      <c r="AL431" s="145"/>
      <c r="AM431" s="203" t="s">
        <v>438</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580</v>
      </c>
      <c r="AF432" s="186"/>
      <c r="AG432" s="119" t="s">
        <v>307</v>
      </c>
      <c r="AH432" s="120"/>
      <c r="AI432" s="142"/>
      <c r="AJ432" s="142"/>
      <c r="AK432" s="142"/>
      <c r="AL432" s="140"/>
      <c r="AM432" s="142"/>
      <c r="AN432" s="142"/>
      <c r="AO432" s="142"/>
      <c r="AP432" s="140"/>
      <c r="AQ432" s="579" t="s">
        <v>580</v>
      </c>
      <c r="AR432" s="186"/>
      <c r="AS432" s="119" t="s">
        <v>307</v>
      </c>
      <c r="AT432" s="120"/>
      <c r="AU432" s="186" t="s">
        <v>580</v>
      </c>
      <c r="AV432" s="186"/>
      <c r="AW432" s="119" t="s">
        <v>296</v>
      </c>
      <c r="AX432" s="181"/>
    </row>
    <row r="433" spans="1:50" ht="23.25" customHeight="1" x14ac:dyDescent="0.15">
      <c r="A433" s="175"/>
      <c r="B433" s="172"/>
      <c r="C433" s="166"/>
      <c r="D433" s="172"/>
      <c r="E433" s="328"/>
      <c r="F433" s="329"/>
      <c r="G433" s="90" t="s">
        <v>580</v>
      </c>
      <c r="H433" s="91"/>
      <c r="I433" s="91"/>
      <c r="J433" s="91"/>
      <c r="K433" s="91"/>
      <c r="L433" s="91"/>
      <c r="M433" s="91"/>
      <c r="N433" s="91"/>
      <c r="O433" s="91"/>
      <c r="P433" s="91"/>
      <c r="Q433" s="91"/>
      <c r="R433" s="91"/>
      <c r="S433" s="91"/>
      <c r="T433" s="91"/>
      <c r="U433" s="91"/>
      <c r="V433" s="91"/>
      <c r="W433" s="91"/>
      <c r="X433" s="92"/>
      <c r="Y433" s="187" t="s">
        <v>12</v>
      </c>
      <c r="Z433" s="188"/>
      <c r="AA433" s="189"/>
      <c r="AB433" s="199" t="s">
        <v>580</v>
      </c>
      <c r="AC433" s="199"/>
      <c r="AD433" s="199"/>
      <c r="AE433" s="326" t="s">
        <v>580</v>
      </c>
      <c r="AF433" s="193"/>
      <c r="AG433" s="193"/>
      <c r="AH433" s="193"/>
      <c r="AI433" s="326" t="s">
        <v>580</v>
      </c>
      <c r="AJ433" s="193"/>
      <c r="AK433" s="193"/>
      <c r="AL433" s="193"/>
      <c r="AM433" s="326" t="s">
        <v>580</v>
      </c>
      <c r="AN433" s="193"/>
      <c r="AO433" s="193"/>
      <c r="AP433" s="327"/>
      <c r="AQ433" s="326" t="s">
        <v>580</v>
      </c>
      <c r="AR433" s="193"/>
      <c r="AS433" s="193"/>
      <c r="AT433" s="327"/>
      <c r="AU433" s="193" t="s">
        <v>580</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580</v>
      </c>
      <c r="AC434" s="191"/>
      <c r="AD434" s="191"/>
      <c r="AE434" s="326" t="s">
        <v>580</v>
      </c>
      <c r="AF434" s="193"/>
      <c r="AG434" s="193"/>
      <c r="AH434" s="327"/>
      <c r="AI434" s="326" t="s">
        <v>580</v>
      </c>
      <c r="AJ434" s="193"/>
      <c r="AK434" s="193"/>
      <c r="AL434" s="193"/>
      <c r="AM434" s="326" t="s">
        <v>580</v>
      </c>
      <c r="AN434" s="193"/>
      <c r="AO434" s="193"/>
      <c r="AP434" s="327"/>
      <c r="AQ434" s="326" t="s">
        <v>580</v>
      </c>
      <c r="AR434" s="193"/>
      <c r="AS434" s="193"/>
      <c r="AT434" s="327"/>
      <c r="AU434" s="193" t="s">
        <v>580</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580</v>
      </c>
      <c r="AF435" s="193"/>
      <c r="AG435" s="193"/>
      <c r="AH435" s="327"/>
      <c r="AI435" s="326" t="s">
        <v>580</v>
      </c>
      <c r="AJ435" s="193"/>
      <c r="AK435" s="193"/>
      <c r="AL435" s="193"/>
      <c r="AM435" s="326" t="s">
        <v>580</v>
      </c>
      <c r="AN435" s="193"/>
      <c r="AO435" s="193"/>
      <c r="AP435" s="327"/>
      <c r="AQ435" s="326" t="s">
        <v>580</v>
      </c>
      <c r="AR435" s="193"/>
      <c r="AS435" s="193"/>
      <c r="AT435" s="327"/>
      <c r="AU435" s="193" t="s">
        <v>580</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442</v>
      </c>
      <c r="AJ436" s="203"/>
      <c r="AK436" s="203"/>
      <c r="AL436" s="145"/>
      <c r="AM436" s="203" t="s">
        <v>438</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442</v>
      </c>
      <c r="AJ441" s="203"/>
      <c r="AK441" s="203"/>
      <c r="AL441" s="145"/>
      <c r="AM441" s="203" t="s">
        <v>434</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442</v>
      </c>
      <c r="AJ446" s="203"/>
      <c r="AK446" s="203"/>
      <c r="AL446" s="145"/>
      <c r="AM446" s="203" t="s">
        <v>439</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442</v>
      </c>
      <c r="AJ451" s="203"/>
      <c r="AK451" s="203"/>
      <c r="AL451" s="145"/>
      <c r="AM451" s="203" t="s">
        <v>438</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442</v>
      </c>
      <c r="AJ456" s="203"/>
      <c r="AK456" s="203"/>
      <c r="AL456" s="145"/>
      <c r="AM456" s="203" t="s">
        <v>438</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580</v>
      </c>
      <c r="AF457" s="186"/>
      <c r="AG457" s="119" t="s">
        <v>307</v>
      </c>
      <c r="AH457" s="120"/>
      <c r="AI457" s="142"/>
      <c r="AJ457" s="142"/>
      <c r="AK457" s="142"/>
      <c r="AL457" s="140"/>
      <c r="AM457" s="142"/>
      <c r="AN457" s="142"/>
      <c r="AO457" s="142"/>
      <c r="AP457" s="140"/>
      <c r="AQ457" s="579" t="s">
        <v>580</v>
      </c>
      <c r="AR457" s="186"/>
      <c r="AS457" s="119" t="s">
        <v>307</v>
      </c>
      <c r="AT457" s="120"/>
      <c r="AU457" s="186" t="s">
        <v>580</v>
      </c>
      <c r="AV457" s="186"/>
      <c r="AW457" s="119" t="s">
        <v>296</v>
      </c>
      <c r="AX457" s="181"/>
    </row>
    <row r="458" spans="1:50" ht="23.25" customHeight="1" x14ac:dyDescent="0.15">
      <c r="A458" s="175"/>
      <c r="B458" s="172"/>
      <c r="C458" s="166"/>
      <c r="D458" s="172"/>
      <c r="E458" s="328"/>
      <c r="F458" s="329"/>
      <c r="G458" s="90" t="s">
        <v>580</v>
      </c>
      <c r="H458" s="91"/>
      <c r="I458" s="91"/>
      <c r="J458" s="91"/>
      <c r="K458" s="91"/>
      <c r="L458" s="91"/>
      <c r="M458" s="91"/>
      <c r="N458" s="91"/>
      <c r="O458" s="91"/>
      <c r="P458" s="91"/>
      <c r="Q458" s="91"/>
      <c r="R458" s="91"/>
      <c r="S458" s="91"/>
      <c r="T458" s="91"/>
      <c r="U458" s="91"/>
      <c r="V458" s="91"/>
      <c r="W458" s="91"/>
      <c r="X458" s="92"/>
      <c r="Y458" s="187" t="s">
        <v>12</v>
      </c>
      <c r="Z458" s="188"/>
      <c r="AA458" s="189"/>
      <c r="AB458" s="199" t="s">
        <v>580</v>
      </c>
      <c r="AC458" s="199"/>
      <c r="AD458" s="199"/>
      <c r="AE458" s="326" t="s">
        <v>580</v>
      </c>
      <c r="AF458" s="193"/>
      <c r="AG458" s="193"/>
      <c r="AH458" s="193"/>
      <c r="AI458" s="326" t="s">
        <v>580</v>
      </c>
      <c r="AJ458" s="193"/>
      <c r="AK458" s="193"/>
      <c r="AL458" s="193"/>
      <c r="AM458" s="326" t="s">
        <v>580</v>
      </c>
      <c r="AN458" s="193"/>
      <c r="AO458" s="193"/>
      <c r="AP458" s="327"/>
      <c r="AQ458" s="326" t="s">
        <v>580</v>
      </c>
      <c r="AR458" s="193"/>
      <c r="AS458" s="193"/>
      <c r="AT458" s="327"/>
      <c r="AU458" s="193" t="s">
        <v>580</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580</v>
      </c>
      <c r="AC459" s="191"/>
      <c r="AD459" s="191"/>
      <c r="AE459" s="326" t="s">
        <v>580</v>
      </c>
      <c r="AF459" s="193"/>
      <c r="AG459" s="193"/>
      <c r="AH459" s="327"/>
      <c r="AI459" s="326" t="s">
        <v>580</v>
      </c>
      <c r="AJ459" s="193"/>
      <c r="AK459" s="193"/>
      <c r="AL459" s="193"/>
      <c r="AM459" s="326" t="s">
        <v>580</v>
      </c>
      <c r="AN459" s="193"/>
      <c r="AO459" s="193"/>
      <c r="AP459" s="327"/>
      <c r="AQ459" s="326" t="s">
        <v>580</v>
      </c>
      <c r="AR459" s="193"/>
      <c r="AS459" s="193"/>
      <c r="AT459" s="327"/>
      <c r="AU459" s="193" t="s">
        <v>580</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580</v>
      </c>
      <c r="AF460" s="193"/>
      <c r="AG460" s="193"/>
      <c r="AH460" s="327"/>
      <c r="AI460" s="326" t="s">
        <v>580</v>
      </c>
      <c r="AJ460" s="193"/>
      <c r="AK460" s="193"/>
      <c r="AL460" s="193"/>
      <c r="AM460" s="326" t="s">
        <v>580</v>
      </c>
      <c r="AN460" s="193"/>
      <c r="AO460" s="193"/>
      <c r="AP460" s="327"/>
      <c r="AQ460" s="326" t="s">
        <v>580</v>
      </c>
      <c r="AR460" s="193"/>
      <c r="AS460" s="193"/>
      <c r="AT460" s="327"/>
      <c r="AU460" s="193" t="s">
        <v>580</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442</v>
      </c>
      <c r="AJ461" s="203"/>
      <c r="AK461" s="203"/>
      <c r="AL461" s="145"/>
      <c r="AM461" s="203" t="s">
        <v>440</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442</v>
      </c>
      <c r="AJ466" s="203"/>
      <c r="AK466" s="203"/>
      <c r="AL466" s="145"/>
      <c r="AM466" s="203" t="s">
        <v>438</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442</v>
      </c>
      <c r="AJ471" s="203"/>
      <c r="AK471" s="203"/>
      <c r="AL471" s="145"/>
      <c r="AM471" s="203" t="s">
        <v>434</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442</v>
      </c>
      <c r="AJ476" s="203"/>
      <c r="AK476" s="203"/>
      <c r="AL476" s="145"/>
      <c r="AM476" s="203" t="s">
        <v>438</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474</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15">
      <c r="A482" s="175"/>
      <c r="B482" s="172"/>
      <c r="C482" s="166"/>
      <c r="D482" s="172"/>
      <c r="E482" s="111" t="s">
        <v>580</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469</v>
      </c>
      <c r="F484" s="161"/>
      <c r="G484" s="896" t="s">
        <v>326</v>
      </c>
      <c r="H484" s="109"/>
      <c r="I484" s="109"/>
      <c r="J484" s="897"/>
      <c r="K484" s="898"/>
      <c r="L484" s="898"/>
      <c r="M484" s="898"/>
      <c r="N484" s="898"/>
      <c r="O484" s="898"/>
      <c r="P484" s="898"/>
      <c r="Q484" s="898"/>
      <c r="R484" s="898"/>
      <c r="S484" s="898"/>
      <c r="T484" s="899"/>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900"/>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443</v>
      </c>
      <c r="AJ485" s="203"/>
      <c r="AK485" s="203"/>
      <c r="AL485" s="145"/>
      <c r="AM485" s="203" t="s">
        <v>440</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442</v>
      </c>
      <c r="AJ490" s="203"/>
      <c r="AK490" s="203"/>
      <c r="AL490" s="145"/>
      <c r="AM490" s="203" t="s">
        <v>440</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442</v>
      </c>
      <c r="AJ495" s="203"/>
      <c r="AK495" s="203"/>
      <c r="AL495" s="145"/>
      <c r="AM495" s="203" t="s">
        <v>438</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442</v>
      </c>
      <c r="AJ500" s="203"/>
      <c r="AK500" s="203"/>
      <c r="AL500" s="145"/>
      <c r="AM500" s="203" t="s">
        <v>439</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442</v>
      </c>
      <c r="AJ505" s="203"/>
      <c r="AK505" s="203"/>
      <c r="AL505" s="145"/>
      <c r="AM505" s="203" t="s">
        <v>440</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442</v>
      </c>
      <c r="AJ510" s="203"/>
      <c r="AK510" s="203"/>
      <c r="AL510" s="145"/>
      <c r="AM510" s="203" t="s">
        <v>438</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443</v>
      </c>
      <c r="AJ515" s="203"/>
      <c r="AK515" s="203"/>
      <c r="AL515" s="145"/>
      <c r="AM515" s="203" t="s">
        <v>438</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443</v>
      </c>
      <c r="AJ520" s="203"/>
      <c r="AK520" s="203"/>
      <c r="AL520" s="145"/>
      <c r="AM520" s="203" t="s">
        <v>438</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442</v>
      </c>
      <c r="AJ525" s="203"/>
      <c r="AK525" s="203"/>
      <c r="AL525" s="145"/>
      <c r="AM525" s="203" t="s">
        <v>434</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442</v>
      </c>
      <c r="AJ530" s="203"/>
      <c r="AK530" s="203"/>
      <c r="AL530" s="145"/>
      <c r="AM530" s="203" t="s">
        <v>438</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475</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470</v>
      </c>
      <c r="F538" s="161"/>
      <c r="G538" s="896" t="s">
        <v>326</v>
      </c>
      <c r="H538" s="109"/>
      <c r="I538" s="109"/>
      <c r="J538" s="897"/>
      <c r="K538" s="898"/>
      <c r="L538" s="898"/>
      <c r="M538" s="898"/>
      <c r="N538" s="898"/>
      <c r="O538" s="898"/>
      <c r="P538" s="898"/>
      <c r="Q538" s="898"/>
      <c r="R538" s="898"/>
      <c r="S538" s="898"/>
      <c r="T538" s="899"/>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900"/>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443</v>
      </c>
      <c r="AJ539" s="203"/>
      <c r="AK539" s="203"/>
      <c r="AL539" s="145"/>
      <c r="AM539" s="203" t="s">
        <v>438</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442</v>
      </c>
      <c r="AJ544" s="203"/>
      <c r="AK544" s="203"/>
      <c r="AL544" s="145"/>
      <c r="AM544" s="203" t="s">
        <v>440</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442</v>
      </c>
      <c r="AJ549" s="203"/>
      <c r="AK549" s="203"/>
      <c r="AL549" s="145"/>
      <c r="AM549" s="203" t="s">
        <v>434</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442</v>
      </c>
      <c r="AJ554" s="203"/>
      <c r="AK554" s="203"/>
      <c r="AL554" s="145"/>
      <c r="AM554" s="203" t="s">
        <v>434</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442</v>
      </c>
      <c r="AJ559" s="203"/>
      <c r="AK559" s="203"/>
      <c r="AL559" s="145"/>
      <c r="AM559" s="203" t="s">
        <v>438</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442</v>
      </c>
      <c r="AJ564" s="203"/>
      <c r="AK564" s="203"/>
      <c r="AL564" s="145"/>
      <c r="AM564" s="203" t="s">
        <v>434</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443</v>
      </c>
      <c r="AJ569" s="203"/>
      <c r="AK569" s="203"/>
      <c r="AL569" s="145"/>
      <c r="AM569" s="203" t="s">
        <v>434</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442</v>
      </c>
      <c r="AJ574" s="203"/>
      <c r="AK574" s="203"/>
      <c r="AL574" s="145"/>
      <c r="AM574" s="203" t="s">
        <v>434</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442</v>
      </c>
      <c r="AJ579" s="203"/>
      <c r="AK579" s="203"/>
      <c r="AL579" s="145"/>
      <c r="AM579" s="203" t="s">
        <v>434</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442</v>
      </c>
      <c r="AJ584" s="203"/>
      <c r="AK584" s="203"/>
      <c r="AL584" s="145"/>
      <c r="AM584" s="203" t="s">
        <v>438</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475</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469</v>
      </c>
      <c r="F592" s="161"/>
      <c r="G592" s="896" t="s">
        <v>326</v>
      </c>
      <c r="H592" s="109"/>
      <c r="I592" s="109"/>
      <c r="J592" s="897"/>
      <c r="K592" s="898"/>
      <c r="L592" s="898"/>
      <c r="M592" s="898"/>
      <c r="N592" s="898"/>
      <c r="O592" s="898"/>
      <c r="P592" s="898"/>
      <c r="Q592" s="898"/>
      <c r="R592" s="898"/>
      <c r="S592" s="898"/>
      <c r="T592" s="899"/>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900"/>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442</v>
      </c>
      <c r="AJ593" s="203"/>
      <c r="AK593" s="203"/>
      <c r="AL593" s="145"/>
      <c r="AM593" s="203" t="s">
        <v>434</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443</v>
      </c>
      <c r="AJ598" s="203"/>
      <c r="AK598" s="203"/>
      <c r="AL598" s="145"/>
      <c r="AM598" s="203" t="s">
        <v>439</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442</v>
      </c>
      <c r="AJ603" s="203"/>
      <c r="AK603" s="203"/>
      <c r="AL603" s="145"/>
      <c r="AM603" s="203" t="s">
        <v>434</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442</v>
      </c>
      <c r="AJ608" s="203"/>
      <c r="AK608" s="203"/>
      <c r="AL608" s="145"/>
      <c r="AM608" s="203" t="s">
        <v>434</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442</v>
      </c>
      <c r="AJ613" s="203"/>
      <c r="AK613" s="203"/>
      <c r="AL613" s="145"/>
      <c r="AM613" s="203" t="s">
        <v>438</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442</v>
      </c>
      <c r="AJ618" s="203"/>
      <c r="AK618" s="203"/>
      <c r="AL618" s="145"/>
      <c r="AM618" s="203" t="s">
        <v>438</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442</v>
      </c>
      <c r="AJ623" s="203"/>
      <c r="AK623" s="203"/>
      <c r="AL623" s="145"/>
      <c r="AM623" s="203" t="s">
        <v>439</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442</v>
      </c>
      <c r="AJ628" s="203"/>
      <c r="AK628" s="203"/>
      <c r="AL628" s="145"/>
      <c r="AM628" s="203" t="s">
        <v>438</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442</v>
      </c>
      <c r="AJ633" s="203"/>
      <c r="AK633" s="203"/>
      <c r="AL633" s="145"/>
      <c r="AM633" s="203" t="s">
        <v>434</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442</v>
      </c>
      <c r="AJ638" s="203"/>
      <c r="AK638" s="203"/>
      <c r="AL638" s="145"/>
      <c r="AM638" s="203" t="s">
        <v>438</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475</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470</v>
      </c>
      <c r="F646" s="161"/>
      <c r="G646" s="896" t="s">
        <v>326</v>
      </c>
      <c r="H646" s="109"/>
      <c r="I646" s="109"/>
      <c r="J646" s="897"/>
      <c r="K646" s="898"/>
      <c r="L646" s="898"/>
      <c r="M646" s="898"/>
      <c r="N646" s="898"/>
      <c r="O646" s="898"/>
      <c r="P646" s="898"/>
      <c r="Q646" s="898"/>
      <c r="R646" s="898"/>
      <c r="S646" s="898"/>
      <c r="T646" s="899"/>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900"/>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443</v>
      </c>
      <c r="AJ647" s="203"/>
      <c r="AK647" s="203"/>
      <c r="AL647" s="145"/>
      <c r="AM647" s="203" t="s">
        <v>434</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442</v>
      </c>
      <c r="AJ652" s="203"/>
      <c r="AK652" s="203"/>
      <c r="AL652" s="145"/>
      <c r="AM652" s="203" t="s">
        <v>434</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442</v>
      </c>
      <c r="AJ657" s="203"/>
      <c r="AK657" s="203"/>
      <c r="AL657" s="145"/>
      <c r="AM657" s="203" t="s">
        <v>438</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442</v>
      </c>
      <c r="AJ662" s="203"/>
      <c r="AK662" s="203"/>
      <c r="AL662" s="145"/>
      <c r="AM662" s="203" t="s">
        <v>434</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442</v>
      </c>
      <c r="AJ667" s="203"/>
      <c r="AK667" s="203"/>
      <c r="AL667" s="145"/>
      <c r="AM667" s="203" t="s">
        <v>434</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443</v>
      </c>
      <c r="AJ672" s="203"/>
      <c r="AK672" s="203"/>
      <c r="AL672" s="145"/>
      <c r="AM672" s="203" t="s">
        <v>434</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442</v>
      </c>
      <c r="AJ677" s="203"/>
      <c r="AK677" s="203"/>
      <c r="AL677" s="145"/>
      <c r="AM677" s="203" t="s">
        <v>440</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443</v>
      </c>
      <c r="AJ682" s="203"/>
      <c r="AK682" s="203"/>
      <c r="AL682" s="145"/>
      <c r="AM682" s="203" t="s">
        <v>438</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442</v>
      </c>
      <c r="AJ687" s="203"/>
      <c r="AK687" s="203"/>
      <c r="AL687" s="145"/>
      <c r="AM687" s="203" t="s">
        <v>434</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442</v>
      </c>
      <c r="AJ692" s="203"/>
      <c r="AK692" s="203"/>
      <c r="AL692" s="145"/>
      <c r="AM692" s="203" t="s">
        <v>439</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475</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3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905" t="s">
        <v>46</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27" customHeight="1" x14ac:dyDescent="0.15">
      <c r="A702" s="864" t="s">
        <v>258</v>
      </c>
      <c r="B702" s="865"/>
      <c r="C702" s="698" t="s">
        <v>259</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489</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66"/>
      <c r="B703" s="867"/>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14" t="s">
        <v>489</v>
      </c>
      <c r="AE703" s="315"/>
      <c r="AF703" s="315"/>
      <c r="AG703" s="87" t="s">
        <v>502</v>
      </c>
      <c r="AH703" s="88"/>
      <c r="AI703" s="88"/>
      <c r="AJ703" s="88"/>
      <c r="AK703" s="88"/>
      <c r="AL703" s="88"/>
      <c r="AM703" s="88"/>
      <c r="AN703" s="88"/>
      <c r="AO703" s="88"/>
      <c r="AP703" s="88"/>
      <c r="AQ703" s="88"/>
      <c r="AR703" s="88"/>
      <c r="AS703" s="88"/>
      <c r="AT703" s="88"/>
      <c r="AU703" s="88"/>
      <c r="AV703" s="88"/>
      <c r="AW703" s="88"/>
      <c r="AX703" s="89"/>
    </row>
    <row r="704" spans="1:50" ht="48.75" customHeight="1" x14ac:dyDescent="0.15">
      <c r="A704" s="868"/>
      <c r="B704" s="869"/>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4" t="s">
        <v>489</v>
      </c>
      <c r="AE704" s="775"/>
      <c r="AF704" s="775"/>
      <c r="AG704" s="153" t="s">
        <v>503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9" t="s">
        <v>38</v>
      </c>
      <c r="B705" s="630"/>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704" t="s">
        <v>489</v>
      </c>
      <c r="AE705" s="705"/>
      <c r="AF705" s="705"/>
      <c r="AG705" s="111" t="s">
        <v>505</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6"/>
      <c r="D706" s="787"/>
      <c r="E706" s="722" t="s">
        <v>421</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4" t="s">
        <v>504</v>
      </c>
      <c r="AE706" s="315"/>
      <c r="AF706" s="653"/>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31"/>
      <c r="B707" s="632"/>
      <c r="C707" s="788"/>
      <c r="D707" s="789"/>
      <c r="E707" s="725" t="s">
        <v>361</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6" t="s">
        <v>504</v>
      </c>
      <c r="AE707" s="827"/>
      <c r="AF707" s="827"/>
      <c r="AG707" s="113"/>
      <c r="AH707" s="97"/>
      <c r="AI707" s="97"/>
      <c r="AJ707" s="97"/>
      <c r="AK707" s="97"/>
      <c r="AL707" s="97"/>
      <c r="AM707" s="97"/>
      <c r="AN707" s="97"/>
      <c r="AO707" s="97"/>
      <c r="AP707" s="97"/>
      <c r="AQ707" s="97"/>
      <c r="AR707" s="97"/>
      <c r="AS707" s="97"/>
      <c r="AT707" s="97"/>
      <c r="AU707" s="97"/>
      <c r="AV707" s="97"/>
      <c r="AW707" s="97"/>
      <c r="AX707" s="114"/>
    </row>
    <row r="708" spans="1:50" ht="26.25" customHeight="1" x14ac:dyDescent="0.15">
      <c r="A708" s="631"/>
      <c r="B708" s="633"/>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3" t="s">
        <v>506</v>
      </c>
      <c r="AE708" s="594"/>
      <c r="AF708" s="594"/>
      <c r="AG708" s="734" t="s">
        <v>473</v>
      </c>
      <c r="AH708" s="735"/>
      <c r="AI708" s="735"/>
      <c r="AJ708" s="735"/>
      <c r="AK708" s="735"/>
      <c r="AL708" s="735"/>
      <c r="AM708" s="735"/>
      <c r="AN708" s="735"/>
      <c r="AO708" s="735"/>
      <c r="AP708" s="735"/>
      <c r="AQ708" s="735"/>
      <c r="AR708" s="735"/>
      <c r="AS708" s="735"/>
      <c r="AT708" s="735"/>
      <c r="AU708" s="735"/>
      <c r="AV708" s="735"/>
      <c r="AW708" s="735"/>
      <c r="AX708" s="736"/>
    </row>
    <row r="709" spans="1:50" ht="26.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489</v>
      </c>
      <c r="AE709" s="315"/>
      <c r="AF709" s="315"/>
      <c r="AG709" s="87" t="s">
        <v>507</v>
      </c>
      <c r="AH709" s="88"/>
      <c r="AI709" s="88"/>
      <c r="AJ709" s="88"/>
      <c r="AK709" s="88"/>
      <c r="AL709" s="88"/>
      <c r="AM709" s="88"/>
      <c r="AN709" s="88"/>
      <c r="AO709" s="88"/>
      <c r="AP709" s="88"/>
      <c r="AQ709" s="88"/>
      <c r="AR709" s="88"/>
      <c r="AS709" s="88"/>
      <c r="AT709" s="88"/>
      <c r="AU709" s="88"/>
      <c r="AV709" s="88"/>
      <c r="AW709" s="88"/>
      <c r="AX709" s="89"/>
    </row>
    <row r="710" spans="1:50" ht="53.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489</v>
      </c>
      <c r="AE710" s="315"/>
      <c r="AF710" s="315"/>
      <c r="AG710" s="87" t="s">
        <v>508</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489</v>
      </c>
      <c r="AE711" s="315"/>
      <c r="AF711" s="315"/>
      <c r="AG711" s="87" t="s">
        <v>509</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388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4" t="s">
        <v>506</v>
      </c>
      <c r="AE712" s="775"/>
      <c r="AF712" s="775"/>
      <c r="AG712" s="801" t="s">
        <v>473</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15">
      <c r="A713" s="631"/>
      <c r="B713" s="633"/>
      <c r="C713" s="949" t="s">
        <v>389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14" t="s">
        <v>506</v>
      </c>
      <c r="AE713" s="315"/>
      <c r="AF713" s="653"/>
      <c r="AG713" s="87" t="s">
        <v>473</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4"/>
      <c r="B714" s="635"/>
      <c r="C714" s="636" t="s">
        <v>365</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8" t="s">
        <v>489</v>
      </c>
      <c r="AE714" s="799"/>
      <c r="AF714" s="800"/>
      <c r="AG714" s="728" t="s">
        <v>510</v>
      </c>
      <c r="AH714" s="729"/>
      <c r="AI714" s="729"/>
      <c r="AJ714" s="729"/>
      <c r="AK714" s="729"/>
      <c r="AL714" s="729"/>
      <c r="AM714" s="729"/>
      <c r="AN714" s="729"/>
      <c r="AO714" s="729"/>
      <c r="AP714" s="729"/>
      <c r="AQ714" s="729"/>
      <c r="AR714" s="729"/>
      <c r="AS714" s="729"/>
      <c r="AT714" s="729"/>
      <c r="AU714" s="729"/>
      <c r="AV714" s="729"/>
      <c r="AW714" s="729"/>
      <c r="AX714" s="730"/>
    </row>
    <row r="715" spans="1:50" ht="27" customHeight="1" x14ac:dyDescent="0.15">
      <c r="A715" s="629" t="s">
        <v>39</v>
      </c>
      <c r="B715" s="776"/>
      <c r="C715" s="777" t="s">
        <v>366</v>
      </c>
      <c r="D715" s="778"/>
      <c r="E715" s="778"/>
      <c r="F715" s="778"/>
      <c r="G715" s="778"/>
      <c r="H715" s="778"/>
      <c r="I715" s="778"/>
      <c r="J715" s="778"/>
      <c r="K715" s="778"/>
      <c r="L715" s="778"/>
      <c r="M715" s="778"/>
      <c r="N715" s="778"/>
      <c r="O715" s="778"/>
      <c r="P715" s="778"/>
      <c r="Q715" s="778"/>
      <c r="R715" s="778"/>
      <c r="S715" s="778"/>
      <c r="T715" s="778"/>
      <c r="U715" s="778"/>
      <c r="V715" s="778"/>
      <c r="W715" s="778"/>
      <c r="X715" s="778"/>
      <c r="Y715" s="778"/>
      <c r="Z715" s="778"/>
      <c r="AA715" s="778"/>
      <c r="AB715" s="778"/>
      <c r="AC715" s="779"/>
      <c r="AD715" s="593" t="s">
        <v>489</v>
      </c>
      <c r="AE715" s="594"/>
      <c r="AF715" s="646"/>
      <c r="AG715" s="734" t="s">
        <v>576</v>
      </c>
      <c r="AH715" s="735"/>
      <c r="AI715" s="735"/>
      <c r="AJ715" s="735"/>
      <c r="AK715" s="735"/>
      <c r="AL715" s="735"/>
      <c r="AM715" s="735"/>
      <c r="AN715" s="735"/>
      <c r="AO715" s="735"/>
      <c r="AP715" s="735"/>
      <c r="AQ715" s="735"/>
      <c r="AR715" s="735"/>
      <c r="AS715" s="735"/>
      <c r="AT715" s="735"/>
      <c r="AU715" s="735"/>
      <c r="AV715" s="735"/>
      <c r="AW715" s="735"/>
      <c r="AX715" s="736"/>
    </row>
    <row r="716" spans="1:50" ht="35.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489</v>
      </c>
      <c r="AE716" s="616"/>
      <c r="AF716" s="616"/>
      <c r="AG716" s="87" t="s">
        <v>511</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489</v>
      </c>
      <c r="AE717" s="315"/>
      <c r="AF717" s="315"/>
      <c r="AG717" s="87" t="s">
        <v>512</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489</v>
      </c>
      <c r="AE718" s="315"/>
      <c r="AF718" s="315"/>
      <c r="AG718" s="113" t="s">
        <v>513</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8" t="s">
        <v>57</v>
      </c>
      <c r="B719" s="769"/>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489</v>
      </c>
      <c r="AE719" s="594"/>
      <c r="AF719" s="594"/>
      <c r="AG719" s="111" t="s">
        <v>514</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70"/>
      <c r="B720" s="771"/>
      <c r="C720" s="288" t="s">
        <v>381</v>
      </c>
      <c r="D720" s="286"/>
      <c r="E720" s="286"/>
      <c r="F720" s="289"/>
      <c r="G720" s="285" t="s">
        <v>382</v>
      </c>
      <c r="H720" s="286"/>
      <c r="I720" s="286"/>
      <c r="J720" s="286"/>
      <c r="K720" s="286"/>
      <c r="L720" s="286"/>
      <c r="M720" s="286"/>
      <c r="N720" s="285" t="s">
        <v>385</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70"/>
      <c r="B721" s="771"/>
      <c r="C721" s="282" t="s">
        <v>477</v>
      </c>
      <c r="D721" s="283"/>
      <c r="E721" s="283"/>
      <c r="F721" s="284"/>
      <c r="G721" s="273"/>
      <c r="H721" s="274"/>
      <c r="I721" s="69" t="str">
        <f>IF(OR(G721="　", G721=""), "", "-")</f>
        <v/>
      </c>
      <c r="J721" s="277"/>
      <c r="K721" s="277"/>
      <c r="L721" s="69" t="str">
        <f>IF(M721="","","-")</f>
        <v/>
      </c>
      <c r="M721" s="70"/>
      <c r="N721" s="290" t="s">
        <v>515</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15">
      <c r="A722" s="770"/>
      <c r="B722" s="771"/>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15">
      <c r="A723" s="770"/>
      <c r="B723" s="771"/>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15">
      <c r="A724" s="770"/>
      <c r="B724" s="771"/>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72"/>
      <c r="B725" s="773"/>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4"/>
      <c r="C726" s="806" t="s">
        <v>52</v>
      </c>
      <c r="D726" s="831"/>
      <c r="E726" s="831"/>
      <c r="F726" s="832"/>
      <c r="G726" s="566" t="s">
        <v>516</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5"/>
      <c r="B727" s="796"/>
      <c r="C727" s="740" t="s">
        <v>56</v>
      </c>
      <c r="D727" s="741"/>
      <c r="E727" s="741"/>
      <c r="F727" s="742"/>
      <c r="G727" s="564" t="s">
        <v>517</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7" t="s">
        <v>32</v>
      </c>
      <c r="B728" s="738"/>
      <c r="C728" s="738"/>
      <c r="D728" s="738"/>
      <c r="E728" s="738"/>
      <c r="F728" s="738"/>
      <c r="G728" s="738"/>
      <c r="H728" s="738"/>
      <c r="I728" s="738"/>
      <c r="J728" s="738"/>
      <c r="K728" s="738"/>
      <c r="L728" s="738"/>
      <c r="M728" s="738"/>
      <c r="N728" s="738"/>
      <c r="O728" s="738"/>
      <c r="P728" s="738"/>
      <c r="Q728" s="738"/>
      <c r="R728" s="738"/>
      <c r="S728" s="738"/>
      <c r="T728" s="738"/>
      <c r="U728" s="738"/>
      <c r="V728" s="738"/>
      <c r="W728" s="738"/>
      <c r="X728" s="738"/>
      <c r="Y728" s="738"/>
      <c r="Z728" s="738"/>
      <c r="AA728" s="738"/>
      <c r="AB728" s="738"/>
      <c r="AC728" s="738"/>
      <c r="AD728" s="738"/>
      <c r="AE728" s="738"/>
      <c r="AF728" s="738"/>
      <c r="AG728" s="738"/>
      <c r="AH728" s="738"/>
      <c r="AI728" s="738"/>
      <c r="AJ728" s="738"/>
      <c r="AK728" s="738"/>
      <c r="AL728" s="738"/>
      <c r="AM728" s="738"/>
      <c r="AN728" s="738"/>
      <c r="AO728" s="738"/>
      <c r="AP728" s="738"/>
      <c r="AQ728" s="738"/>
      <c r="AR728" s="738"/>
      <c r="AS728" s="738"/>
      <c r="AT728" s="738"/>
      <c r="AU728" s="738"/>
      <c r="AV728" s="738"/>
      <c r="AW728" s="738"/>
      <c r="AX728" s="739"/>
    </row>
    <row r="729" spans="1:50" ht="67.5" customHeight="1" thickBot="1" x14ac:dyDescent="0.2">
      <c r="A729" s="623" t="s">
        <v>581</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x14ac:dyDescent="0.2">
      <c r="A731" s="791" t="s">
        <v>255</v>
      </c>
      <c r="B731" s="792"/>
      <c r="C731" s="792"/>
      <c r="D731" s="792"/>
      <c r="E731" s="793"/>
      <c r="F731" s="719" t="s">
        <v>582</v>
      </c>
      <c r="G731" s="720"/>
      <c r="H731" s="720"/>
      <c r="I731" s="720"/>
      <c r="J731" s="720"/>
      <c r="K731" s="720"/>
      <c r="L731" s="720"/>
      <c r="M731" s="720"/>
      <c r="N731" s="720"/>
      <c r="O731" s="720"/>
      <c r="P731" s="720"/>
      <c r="Q731" s="720"/>
      <c r="R731" s="720"/>
      <c r="S731" s="720"/>
      <c r="T731" s="720"/>
      <c r="U731" s="720"/>
      <c r="V731" s="720"/>
      <c r="W731" s="720"/>
      <c r="X731" s="720"/>
      <c r="Y731" s="720"/>
      <c r="Z731" s="720"/>
      <c r="AA731" s="720"/>
      <c r="AB731" s="720"/>
      <c r="AC731" s="720"/>
      <c r="AD731" s="720"/>
      <c r="AE731" s="720"/>
      <c r="AF731" s="720"/>
      <c r="AG731" s="720"/>
      <c r="AH731" s="720"/>
      <c r="AI731" s="720"/>
      <c r="AJ731" s="720"/>
      <c r="AK731" s="720"/>
      <c r="AL731" s="720"/>
      <c r="AM731" s="720"/>
      <c r="AN731" s="720"/>
      <c r="AO731" s="720"/>
      <c r="AP731" s="720"/>
      <c r="AQ731" s="720"/>
      <c r="AR731" s="720"/>
      <c r="AS731" s="720"/>
      <c r="AT731" s="720"/>
      <c r="AU731" s="720"/>
      <c r="AV731" s="720"/>
      <c r="AW731" s="720"/>
      <c r="AX731" s="721"/>
    </row>
    <row r="732" spans="1:50" ht="24.75" customHeight="1" x14ac:dyDescent="0.15">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x14ac:dyDescent="0.2">
      <c r="A733" s="663" t="s">
        <v>256</v>
      </c>
      <c r="B733" s="664"/>
      <c r="C733" s="664"/>
      <c r="D733" s="664"/>
      <c r="E733" s="665"/>
      <c r="F733" s="626" t="s">
        <v>583</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3" t="s">
        <v>34</v>
      </c>
      <c r="B734" s="744"/>
      <c r="C734" s="744"/>
      <c r="D734" s="744"/>
      <c r="E734" s="744"/>
      <c r="F734" s="744"/>
      <c r="G734" s="744"/>
      <c r="H734" s="744"/>
      <c r="I734" s="744"/>
      <c r="J734" s="744"/>
      <c r="K734" s="744"/>
      <c r="L734" s="744"/>
      <c r="M734" s="744"/>
      <c r="N734" s="744"/>
      <c r="O734" s="744"/>
      <c r="P734" s="744"/>
      <c r="Q734" s="744"/>
      <c r="R734" s="744"/>
      <c r="S734" s="744"/>
      <c r="T734" s="744"/>
      <c r="U734" s="744"/>
      <c r="V734" s="744"/>
      <c r="W734" s="744"/>
      <c r="X734" s="744"/>
      <c r="Y734" s="744"/>
      <c r="Z734" s="744"/>
      <c r="AA734" s="744"/>
      <c r="AB734" s="744"/>
      <c r="AC734" s="744"/>
      <c r="AD734" s="744"/>
      <c r="AE734" s="744"/>
      <c r="AF734" s="744"/>
      <c r="AG734" s="744"/>
      <c r="AH734" s="744"/>
      <c r="AI734" s="744"/>
      <c r="AJ734" s="744"/>
      <c r="AK734" s="744"/>
      <c r="AL734" s="744"/>
      <c r="AM734" s="744"/>
      <c r="AN734" s="744"/>
      <c r="AO734" s="744"/>
      <c r="AP734" s="744"/>
      <c r="AQ734" s="744"/>
      <c r="AR734" s="744"/>
      <c r="AS734" s="744"/>
      <c r="AT734" s="744"/>
      <c r="AU734" s="744"/>
      <c r="AV734" s="744"/>
      <c r="AW734" s="744"/>
      <c r="AX734" s="745"/>
    </row>
    <row r="735" spans="1:50" ht="274.5" customHeight="1" thickBot="1" x14ac:dyDescent="0.2">
      <c r="A735" s="782" t="s">
        <v>518</v>
      </c>
      <c r="B735" s="783"/>
      <c r="C735" s="783"/>
      <c r="D735" s="783"/>
      <c r="E735" s="783"/>
      <c r="F735" s="783"/>
      <c r="G735" s="783"/>
      <c r="H735" s="783"/>
      <c r="I735" s="783"/>
      <c r="J735" s="783"/>
      <c r="K735" s="783"/>
      <c r="L735" s="783"/>
      <c r="M735" s="783"/>
      <c r="N735" s="783"/>
      <c r="O735" s="783"/>
      <c r="P735" s="783"/>
      <c r="Q735" s="783"/>
      <c r="R735" s="783"/>
      <c r="S735" s="783"/>
      <c r="T735" s="783"/>
      <c r="U735" s="783"/>
      <c r="V735" s="783"/>
      <c r="W735" s="783"/>
      <c r="X735" s="783"/>
      <c r="Y735" s="783"/>
      <c r="Z735" s="783"/>
      <c r="AA735" s="783"/>
      <c r="AB735" s="783"/>
      <c r="AC735" s="783"/>
      <c r="AD735" s="783"/>
      <c r="AE735" s="783"/>
      <c r="AF735" s="783"/>
      <c r="AG735" s="783"/>
      <c r="AH735" s="783"/>
      <c r="AI735" s="783"/>
      <c r="AJ735" s="783"/>
      <c r="AK735" s="783"/>
      <c r="AL735" s="783"/>
      <c r="AM735" s="783"/>
      <c r="AN735" s="783"/>
      <c r="AO735" s="783"/>
      <c r="AP735" s="783"/>
      <c r="AQ735" s="783"/>
      <c r="AR735" s="783"/>
      <c r="AS735" s="783"/>
      <c r="AT735" s="783"/>
      <c r="AU735" s="783"/>
      <c r="AV735" s="783"/>
      <c r="AW735" s="783"/>
      <c r="AX735" s="784"/>
    </row>
    <row r="736" spans="1:50" ht="24.75" customHeight="1" x14ac:dyDescent="0.15">
      <c r="A736" s="639" t="s">
        <v>394</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92" t="s">
        <v>464</v>
      </c>
      <c r="B737" s="196"/>
      <c r="C737" s="196"/>
      <c r="D737" s="197"/>
      <c r="E737" s="991" t="s">
        <v>519</v>
      </c>
      <c r="F737" s="991"/>
      <c r="G737" s="991"/>
      <c r="H737" s="991"/>
      <c r="I737" s="991"/>
      <c r="J737" s="991"/>
      <c r="K737" s="991"/>
      <c r="L737" s="991"/>
      <c r="M737" s="991"/>
      <c r="N737" s="351" t="s">
        <v>457</v>
      </c>
      <c r="O737" s="351"/>
      <c r="P737" s="351"/>
      <c r="Q737" s="351"/>
      <c r="R737" s="991" t="s">
        <v>521</v>
      </c>
      <c r="S737" s="991"/>
      <c r="T737" s="991"/>
      <c r="U737" s="991"/>
      <c r="V737" s="991"/>
      <c r="W737" s="991"/>
      <c r="X737" s="991"/>
      <c r="Y737" s="991"/>
      <c r="Z737" s="991"/>
      <c r="AA737" s="351" t="s">
        <v>456</v>
      </c>
      <c r="AB737" s="351"/>
      <c r="AC737" s="351"/>
      <c r="AD737" s="351"/>
      <c r="AE737" s="991" t="s">
        <v>523</v>
      </c>
      <c r="AF737" s="991"/>
      <c r="AG737" s="991"/>
      <c r="AH737" s="991"/>
      <c r="AI737" s="991"/>
      <c r="AJ737" s="991"/>
      <c r="AK737" s="991"/>
      <c r="AL737" s="991"/>
      <c r="AM737" s="991"/>
      <c r="AN737" s="351" t="s">
        <v>455</v>
      </c>
      <c r="AO737" s="351"/>
      <c r="AP737" s="351"/>
      <c r="AQ737" s="351"/>
      <c r="AR737" s="983" t="s">
        <v>525</v>
      </c>
      <c r="AS737" s="984"/>
      <c r="AT737" s="984"/>
      <c r="AU737" s="984"/>
      <c r="AV737" s="984"/>
      <c r="AW737" s="984"/>
      <c r="AX737" s="985"/>
      <c r="AY737" s="75"/>
      <c r="AZ737" s="75"/>
    </row>
    <row r="738" spans="1:52" ht="24.75" customHeight="1" x14ac:dyDescent="0.15">
      <c r="A738" s="992" t="s">
        <v>454</v>
      </c>
      <c r="B738" s="196"/>
      <c r="C738" s="196"/>
      <c r="D738" s="197"/>
      <c r="E738" s="991" t="s">
        <v>520</v>
      </c>
      <c r="F738" s="991"/>
      <c r="G738" s="991"/>
      <c r="H738" s="991"/>
      <c r="I738" s="991"/>
      <c r="J738" s="991"/>
      <c r="K738" s="991"/>
      <c r="L738" s="991"/>
      <c r="M738" s="991"/>
      <c r="N738" s="351" t="s">
        <v>453</v>
      </c>
      <c r="O738" s="351"/>
      <c r="P738" s="351"/>
      <c r="Q738" s="351"/>
      <c r="R738" s="991" t="s">
        <v>522</v>
      </c>
      <c r="S738" s="991"/>
      <c r="T738" s="991"/>
      <c r="U738" s="991"/>
      <c r="V738" s="991"/>
      <c r="W738" s="991"/>
      <c r="X738" s="991"/>
      <c r="Y738" s="991"/>
      <c r="Z738" s="991"/>
      <c r="AA738" s="351" t="s">
        <v>452</v>
      </c>
      <c r="AB738" s="351"/>
      <c r="AC738" s="351"/>
      <c r="AD738" s="351"/>
      <c r="AE738" s="991" t="s">
        <v>524</v>
      </c>
      <c r="AF738" s="991"/>
      <c r="AG738" s="991"/>
      <c r="AH738" s="991"/>
      <c r="AI738" s="991"/>
      <c r="AJ738" s="991"/>
      <c r="AK738" s="991"/>
      <c r="AL738" s="991"/>
      <c r="AM738" s="991"/>
      <c r="AN738" s="351" t="s">
        <v>448</v>
      </c>
      <c r="AO738" s="351"/>
      <c r="AP738" s="351"/>
      <c r="AQ738" s="351"/>
      <c r="AR738" s="983" t="s">
        <v>526</v>
      </c>
      <c r="AS738" s="984"/>
      <c r="AT738" s="984"/>
      <c r="AU738" s="984"/>
      <c r="AV738" s="984"/>
      <c r="AW738" s="984"/>
      <c r="AX738" s="985"/>
    </row>
    <row r="739" spans="1:52" ht="24.75" customHeight="1" thickBot="1" x14ac:dyDescent="0.2">
      <c r="A739" s="993" t="s">
        <v>444</v>
      </c>
      <c r="B739" s="994"/>
      <c r="C739" s="994"/>
      <c r="D739" s="995"/>
      <c r="E739" s="996" t="s">
        <v>477</v>
      </c>
      <c r="F739" s="986"/>
      <c r="G739" s="986"/>
      <c r="H739" s="79" t="str">
        <f>IF(E739="", "", "(")</f>
        <v>(</v>
      </c>
      <c r="I739" s="986"/>
      <c r="J739" s="986"/>
      <c r="K739" s="79" t="str">
        <f>IF(OR(I739="　", I739=""), "", "-")</f>
        <v/>
      </c>
      <c r="L739" s="987">
        <v>331</v>
      </c>
      <c r="M739" s="987"/>
      <c r="N739" s="80" t="str">
        <f>IF(O739="", "", "-")</f>
        <v/>
      </c>
      <c r="O739" s="81"/>
      <c r="P739" s="80" t="str">
        <f>IF(E739="", "", ")")</f>
        <v>)</v>
      </c>
      <c r="Q739" s="996"/>
      <c r="R739" s="986"/>
      <c r="S739" s="986"/>
      <c r="T739" s="79" t="str">
        <f>IF(Q739="", "", "(")</f>
        <v/>
      </c>
      <c r="U739" s="986"/>
      <c r="V739" s="986"/>
      <c r="W739" s="79" t="str">
        <f>IF(OR(U739="　", U739=""), "", "-")</f>
        <v/>
      </c>
      <c r="X739" s="987"/>
      <c r="Y739" s="987"/>
      <c r="Z739" s="80" t="str">
        <f>IF(AA739="", "", "-")</f>
        <v/>
      </c>
      <c r="AA739" s="81"/>
      <c r="AB739" s="80" t="str">
        <f>IF(Q739="", "", ")")</f>
        <v/>
      </c>
      <c r="AC739" s="996"/>
      <c r="AD739" s="986"/>
      <c r="AE739" s="986"/>
      <c r="AF739" s="79" t="str">
        <f>IF(AC739="", "", "(")</f>
        <v/>
      </c>
      <c r="AG739" s="986"/>
      <c r="AH739" s="986"/>
      <c r="AI739" s="79" t="str">
        <f>IF(OR(AG739="　", AG739=""), "", "-")</f>
        <v/>
      </c>
      <c r="AJ739" s="987"/>
      <c r="AK739" s="987"/>
      <c r="AL739" s="80" t="str">
        <f>IF(AM739="", "", "-")</f>
        <v/>
      </c>
      <c r="AM739" s="81"/>
      <c r="AN739" s="80" t="str">
        <f>IF(AC739="", "", ")")</f>
        <v/>
      </c>
      <c r="AO739" s="988"/>
      <c r="AP739" s="989"/>
      <c r="AQ739" s="989"/>
      <c r="AR739" s="989"/>
      <c r="AS739" s="989"/>
      <c r="AT739" s="989"/>
      <c r="AU739" s="989"/>
      <c r="AV739" s="989"/>
      <c r="AW739" s="989"/>
      <c r="AX739" s="990"/>
    </row>
    <row r="740" spans="1:52" ht="28.35" customHeight="1" x14ac:dyDescent="0.15">
      <c r="A740" s="603" t="s">
        <v>424</v>
      </c>
      <c r="B740" s="604"/>
      <c r="C740" s="604"/>
      <c r="D740" s="604"/>
      <c r="E740" s="604"/>
      <c r="F740" s="605"/>
      <c r="G740" s="76" t="s">
        <v>445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426</v>
      </c>
      <c r="B779" s="618"/>
      <c r="C779" s="618"/>
      <c r="D779" s="618"/>
      <c r="E779" s="618"/>
      <c r="F779" s="619"/>
      <c r="G779" s="584" t="s">
        <v>537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577</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5"/>
    </row>
    <row r="780" spans="1:50" ht="24.75" customHeight="1" x14ac:dyDescent="0.15">
      <c r="A780" s="620"/>
      <c r="B780" s="621"/>
      <c r="C780" s="621"/>
      <c r="D780" s="621"/>
      <c r="E780" s="621"/>
      <c r="F780" s="622"/>
      <c r="G780" s="806" t="s">
        <v>17</v>
      </c>
      <c r="H780" s="658"/>
      <c r="I780" s="658"/>
      <c r="J780" s="658"/>
      <c r="K780" s="658"/>
      <c r="L780" s="657" t="s">
        <v>18</v>
      </c>
      <c r="M780" s="658"/>
      <c r="N780" s="658"/>
      <c r="O780" s="658"/>
      <c r="P780" s="658"/>
      <c r="Q780" s="658"/>
      <c r="R780" s="658"/>
      <c r="S780" s="658"/>
      <c r="T780" s="658"/>
      <c r="U780" s="658"/>
      <c r="V780" s="658"/>
      <c r="W780" s="658"/>
      <c r="X780" s="659"/>
      <c r="Y780" s="643" t="s">
        <v>19</v>
      </c>
      <c r="Z780" s="644"/>
      <c r="AA780" s="644"/>
      <c r="AB780" s="790"/>
      <c r="AC780" s="806" t="s">
        <v>17</v>
      </c>
      <c r="AD780" s="658"/>
      <c r="AE780" s="658"/>
      <c r="AF780" s="658"/>
      <c r="AG780" s="658"/>
      <c r="AH780" s="657" t="s">
        <v>18</v>
      </c>
      <c r="AI780" s="658"/>
      <c r="AJ780" s="658"/>
      <c r="AK780" s="658"/>
      <c r="AL780" s="658"/>
      <c r="AM780" s="658"/>
      <c r="AN780" s="658"/>
      <c r="AO780" s="658"/>
      <c r="AP780" s="658"/>
      <c r="AQ780" s="658"/>
      <c r="AR780" s="658"/>
      <c r="AS780" s="658"/>
      <c r="AT780" s="659"/>
      <c r="AU780" s="643" t="s">
        <v>19</v>
      </c>
      <c r="AV780" s="644"/>
      <c r="AW780" s="644"/>
      <c r="AX780" s="645"/>
    </row>
    <row r="781" spans="1:50" ht="24.75" customHeight="1" x14ac:dyDescent="0.15">
      <c r="A781" s="620"/>
      <c r="B781" s="621"/>
      <c r="C781" s="621"/>
      <c r="D781" s="621"/>
      <c r="E781" s="621"/>
      <c r="F781" s="622"/>
      <c r="G781" s="660" t="s">
        <v>527</v>
      </c>
      <c r="H781" s="661"/>
      <c r="I781" s="661"/>
      <c r="J781" s="661"/>
      <c r="K781" s="662"/>
      <c r="L781" s="654" t="s">
        <v>528</v>
      </c>
      <c r="M781" s="655"/>
      <c r="N781" s="655"/>
      <c r="O781" s="655"/>
      <c r="P781" s="655"/>
      <c r="Q781" s="655"/>
      <c r="R781" s="655"/>
      <c r="S781" s="655"/>
      <c r="T781" s="655"/>
      <c r="U781" s="655"/>
      <c r="V781" s="655"/>
      <c r="W781" s="655"/>
      <c r="X781" s="656"/>
      <c r="Y781" s="374">
        <v>3444</v>
      </c>
      <c r="Z781" s="375"/>
      <c r="AA781" s="375"/>
      <c r="AB781" s="642"/>
      <c r="AC781" s="660" t="s">
        <v>195</v>
      </c>
      <c r="AD781" s="661"/>
      <c r="AE781" s="661"/>
      <c r="AF781" s="661"/>
      <c r="AG781" s="662"/>
      <c r="AH781" s="654" t="s">
        <v>536</v>
      </c>
      <c r="AI781" s="655"/>
      <c r="AJ781" s="655"/>
      <c r="AK781" s="655"/>
      <c r="AL781" s="655"/>
      <c r="AM781" s="655"/>
      <c r="AN781" s="655"/>
      <c r="AO781" s="655"/>
      <c r="AP781" s="655"/>
      <c r="AQ781" s="655"/>
      <c r="AR781" s="655"/>
      <c r="AS781" s="655"/>
      <c r="AT781" s="656"/>
      <c r="AU781" s="374">
        <v>2</v>
      </c>
      <c r="AV781" s="375"/>
      <c r="AW781" s="375"/>
      <c r="AX781" s="376"/>
    </row>
    <row r="782" spans="1:50" ht="24.75" customHeight="1" x14ac:dyDescent="0.15">
      <c r="A782" s="620"/>
      <c r="B782" s="621"/>
      <c r="C782" s="621"/>
      <c r="D782" s="621"/>
      <c r="E782" s="621"/>
      <c r="F782" s="622"/>
      <c r="G782" s="595" t="s">
        <v>529</v>
      </c>
      <c r="H782" s="596"/>
      <c r="I782" s="596"/>
      <c r="J782" s="596"/>
      <c r="K782" s="597"/>
      <c r="L782" s="587" t="s">
        <v>530</v>
      </c>
      <c r="M782" s="588"/>
      <c r="N782" s="588"/>
      <c r="O782" s="588"/>
      <c r="P782" s="588"/>
      <c r="Q782" s="588"/>
      <c r="R782" s="588"/>
      <c r="S782" s="588"/>
      <c r="T782" s="588"/>
      <c r="U782" s="588"/>
      <c r="V782" s="588"/>
      <c r="W782" s="588"/>
      <c r="X782" s="589"/>
      <c r="Y782" s="590">
        <v>78</v>
      </c>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t="s">
        <v>531</v>
      </c>
      <c r="H783" s="596"/>
      <c r="I783" s="596"/>
      <c r="J783" s="596"/>
      <c r="K783" s="597"/>
      <c r="L783" s="587" t="s">
        <v>532</v>
      </c>
      <c r="M783" s="588"/>
      <c r="N783" s="588"/>
      <c r="O783" s="588"/>
      <c r="P783" s="588"/>
      <c r="Q783" s="588"/>
      <c r="R783" s="588"/>
      <c r="S783" s="588"/>
      <c r="T783" s="588"/>
      <c r="U783" s="588"/>
      <c r="V783" s="588"/>
      <c r="W783" s="588"/>
      <c r="X783" s="589"/>
      <c r="Y783" s="590">
        <v>60</v>
      </c>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t="s">
        <v>533</v>
      </c>
      <c r="H784" s="596"/>
      <c r="I784" s="596"/>
      <c r="J784" s="596"/>
      <c r="K784" s="597"/>
      <c r="L784" s="587" t="s">
        <v>534</v>
      </c>
      <c r="M784" s="588"/>
      <c r="N784" s="588"/>
      <c r="O784" s="588"/>
      <c r="P784" s="588"/>
      <c r="Q784" s="588"/>
      <c r="R784" s="588"/>
      <c r="S784" s="588"/>
      <c r="T784" s="588"/>
      <c r="U784" s="588"/>
      <c r="V784" s="588"/>
      <c r="W784" s="588"/>
      <c r="X784" s="589"/>
      <c r="Y784" s="590">
        <v>32</v>
      </c>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t="s">
        <v>195</v>
      </c>
      <c r="H785" s="596"/>
      <c r="I785" s="596"/>
      <c r="J785" s="596"/>
      <c r="K785" s="597"/>
      <c r="L785" s="587" t="s">
        <v>535</v>
      </c>
      <c r="M785" s="588"/>
      <c r="N785" s="588"/>
      <c r="O785" s="588"/>
      <c r="P785" s="588"/>
      <c r="Q785" s="588"/>
      <c r="R785" s="588"/>
      <c r="S785" s="588"/>
      <c r="T785" s="588"/>
      <c r="U785" s="588"/>
      <c r="V785" s="588"/>
      <c r="W785" s="588"/>
      <c r="X785" s="589"/>
      <c r="Y785" s="590">
        <v>1</v>
      </c>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thickBot="1" x14ac:dyDescent="0.2">
      <c r="A791" s="620"/>
      <c r="B791" s="621"/>
      <c r="C791" s="621"/>
      <c r="D791" s="621"/>
      <c r="E791" s="621"/>
      <c r="F791" s="622"/>
      <c r="G791" s="817" t="s">
        <v>20</v>
      </c>
      <c r="H791" s="818"/>
      <c r="I791" s="818"/>
      <c r="J791" s="818"/>
      <c r="K791" s="818"/>
      <c r="L791" s="819"/>
      <c r="M791" s="820"/>
      <c r="N791" s="820"/>
      <c r="O791" s="820"/>
      <c r="P791" s="820"/>
      <c r="Q791" s="820"/>
      <c r="R791" s="820"/>
      <c r="S791" s="820"/>
      <c r="T791" s="820"/>
      <c r="U791" s="820"/>
      <c r="V791" s="820"/>
      <c r="W791" s="820"/>
      <c r="X791" s="821"/>
      <c r="Y791" s="822">
        <f>SUM(Y781:AB790)</f>
        <v>3615</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2</v>
      </c>
      <c r="AV791" s="823"/>
      <c r="AW791" s="823"/>
      <c r="AX791" s="825"/>
    </row>
    <row r="792" spans="1:50" ht="24.75" customHeight="1" x14ac:dyDescent="0.15">
      <c r="A792" s="620"/>
      <c r="B792" s="621"/>
      <c r="C792" s="621"/>
      <c r="D792" s="621"/>
      <c r="E792" s="621"/>
      <c r="F792" s="622"/>
      <c r="G792" s="584" t="s">
        <v>538</v>
      </c>
      <c r="H792" s="828"/>
      <c r="I792" s="828"/>
      <c r="J792" s="828"/>
      <c r="K792" s="828"/>
      <c r="L792" s="828"/>
      <c r="M792" s="828"/>
      <c r="N792" s="828"/>
      <c r="O792" s="828"/>
      <c r="P792" s="828"/>
      <c r="Q792" s="828"/>
      <c r="R792" s="828"/>
      <c r="S792" s="828"/>
      <c r="T792" s="828"/>
      <c r="U792" s="828"/>
      <c r="V792" s="828"/>
      <c r="W792" s="828"/>
      <c r="X792" s="828"/>
      <c r="Y792" s="828"/>
      <c r="Z792" s="828"/>
      <c r="AA792" s="828"/>
      <c r="AB792" s="829"/>
      <c r="AC792" s="584" t="s">
        <v>539</v>
      </c>
      <c r="AD792" s="828"/>
      <c r="AE792" s="828"/>
      <c r="AF792" s="828"/>
      <c r="AG792" s="828"/>
      <c r="AH792" s="828"/>
      <c r="AI792" s="828"/>
      <c r="AJ792" s="828"/>
      <c r="AK792" s="828"/>
      <c r="AL792" s="828"/>
      <c r="AM792" s="828"/>
      <c r="AN792" s="828"/>
      <c r="AO792" s="828"/>
      <c r="AP792" s="828"/>
      <c r="AQ792" s="828"/>
      <c r="AR792" s="828"/>
      <c r="AS792" s="828"/>
      <c r="AT792" s="828"/>
      <c r="AU792" s="828"/>
      <c r="AV792" s="828"/>
      <c r="AW792" s="828"/>
      <c r="AX792" s="830"/>
    </row>
    <row r="793" spans="1:50" ht="24.75" customHeight="1" x14ac:dyDescent="0.15">
      <c r="A793" s="620"/>
      <c r="B793" s="621"/>
      <c r="C793" s="621"/>
      <c r="D793" s="621"/>
      <c r="E793" s="621"/>
      <c r="F793" s="622"/>
      <c r="G793" s="806" t="s">
        <v>17</v>
      </c>
      <c r="H793" s="658"/>
      <c r="I793" s="658"/>
      <c r="J793" s="658"/>
      <c r="K793" s="658"/>
      <c r="L793" s="657" t="s">
        <v>18</v>
      </c>
      <c r="M793" s="658"/>
      <c r="N793" s="658"/>
      <c r="O793" s="658"/>
      <c r="P793" s="658"/>
      <c r="Q793" s="658"/>
      <c r="R793" s="658"/>
      <c r="S793" s="658"/>
      <c r="T793" s="658"/>
      <c r="U793" s="658"/>
      <c r="V793" s="658"/>
      <c r="W793" s="658"/>
      <c r="X793" s="659"/>
      <c r="Y793" s="643" t="s">
        <v>19</v>
      </c>
      <c r="Z793" s="644"/>
      <c r="AA793" s="644"/>
      <c r="AB793" s="790"/>
      <c r="AC793" s="806" t="s">
        <v>17</v>
      </c>
      <c r="AD793" s="658"/>
      <c r="AE793" s="658"/>
      <c r="AF793" s="658"/>
      <c r="AG793" s="658"/>
      <c r="AH793" s="657" t="s">
        <v>18</v>
      </c>
      <c r="AI793" s="658"/>
      <c r="AJ793" s="658"/>
      <c r="AK793" s="658"/>
      <c r="AL793" s="658"/>
      <c r="AM793" s="658"/>
      <c r="AN793" s="658"/>
      <c r="AO793" s="658"/>
      <c r="AP793" s="658"/>
      <c r="AQ793" s="658"/>
      <c r="AR793" s="658"/>
      <c r="AS793" s="658"/>
      <c r="AT793" s="659"/>
      <c r="AU793" s="643" t="s">
        <v>19</v>
      </c>
      <c r="AV793" s="644"/>
      <c r="AW793" s="644"/>
      <c r="AX793" s="645"/>
    </row>
    <row r="794" spans="1:50" ht="24.75" customHeight="1" x14ac:dyDescent="0.15">
      <c r="A794" s="620"/>
      <c r="B794" s="621"/>
      <c r="C794" s="621"/>
      <c r="D794" s="621"/>
      <c r="E794" s="621"/>
      <c r="F794" s="622"/>
      <c r="G794" s="660" t="s">
        <v>529</v>
      </c>
      <c r="H794" s="661"/>
      <c r="I794" s="661"/>
      <c r="J794" s="661"/>
      <c r="K794" s="662"/>
      <c r="L794" s="654" t="s">
        <v>542</v>
      </c>
      <c r="M794" s="655"/>
      <c r="N794" s="655"/>
      <c r="O794" s="655"/>
      <c r="P794" s="655"/>
      <c r="Q794" s="655"/>
      <c r="R794" s="655"/>
      <c r="S794" s="655"/>
      <c r="T794" s="655"/>
      <c r="U794" s="655"/>
      <c r="V794" s="655"/>
      <c r="W794" s="655"/>
      <c r="X794" s="656"/>
      <c r="Y794" s="374">
        <v>11</v>
      </c>
      <c r="Z794" s="375"/>
      <c r="AA794" s="375"/>
      <c r="AB794" s="376"/>
      <c r="AC794" s="660" t="s">
        <v>540</v>
      </c>
      <c r="AD794" s="661"/>
      <c r="AE794" s="661"/>
      <c r="AF794" s="661"/>
      <c r="AG794" s="662"/>
      <c r="AH794" s="654" t="s">
        <v>541</v>
      </c>
      <c r="AI794" s="655"/>
      <c r="AJ794" s="655"/>
      <c r="AK794" s="655"/>
      <c r="AL794" s="655"/>
      <c r="AM794" s="655"/>
      <c r="AN794" s="655"/>
      <c r="AO794" s="655"/>
      <c r="AP794" s="655"/>
      <c r="AQ794" s="655"/>
      <c r="AR794" s="655"/>
      <c r="AS794" s="655"/>
      <c r="AT794" s="656"/>
      <c r="AU794" s="374">
        <v>11</v>
      </c>
      <c r="AV794" s="375"/>
      <c r="AW794" s="375"/>
      <c r="AX794" s="642"/>
    </row>
    <row r="795" spans="1:50" ht="24.75" customHeight="1" x14ac:dyDescent="0.15">
      <c r="A795" s="620"/>
      <c r="B795" s="621"/>
      <c r="C795" s="621"/>
      <c r="D795" s="621"/>
      <c r="E795" s="621"/>
      <c r="F795" s="622"/>
      <c r="G795" s="595" t="s">
        <v>543</v>
      </c>
      <c r="H795" s="596"/>
      <c r="I795" s="596"/>
      <c r="J795" s="596"/>
      <c r="K795" s="597"/>
      <c r="L795" s="587" t="s">
        <v>544</v>
      </c>
      <c r="M795" s="588"/>
      <c r="N795" s="588"/>
      <c r="O795" s="588"/>
      <c r="P795" s="588"/>
      <c r="Q795" s="588"/>
      <c r="R795" s="588"/>
      <c r="S795" s="588"/>
      <c r="T795" s="588"/>
      <c r="U795" s="588"/>
      <c r="V795" s="588"/>
      <c r="W795" s="588"/>
      <c r="X795" s="589"/>
      <c r="Y795" s="590">
        <v>9</v>
      </c>
      <c r="Z795" s="591"/>
      <c r="AA795" s="591"/>
      <c r="AB795" s="592"/>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customHeight="1" x14ac:dyDescent="0.15">
      <c r="A796" s="620"/>
      <c r="B796" s="621"/>
      <c r="C796" s="621"/>
      <c r="D796" s="621"/>
      <c r="E796" s="621"/>
      <c r="F796" s="622"/>
      <c r="G796" s="595" t="s">
        <v>545</v>
      </c>
      <c r="H796" s="596"/>
      <c r="I796" s="596"/>
      <c r="J796" s="596"/>
      <c r="K796" s="597"/>
      <c r="L796" s="587" t="s">
        <v>546</v>
      </c>
      <c r="M796" s="588"/>
      <c r="N796" s="588"/>
      <c r="O796" s="588"/>
      <c r="P796" s="588"/>
      <c r="Q796" s="588"/>
      <c r="R796" s="588"/>
      <c r="S796" s="588"/>
      <c r="T796" s="588"/>
      <c r="U796" s="588"/>
      <c r="V796" s="588"/>
      <c r="W796" s="588"/>
      <c r="X796" s="589"/>
      <c r="Y796" s="590">
        <v>6</v>
      </c>
      <c r="Z796" s="591"/>
      <c r="AA796" s="591"/>
      <c r="AB796" s="592"/>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customHeight="1" x14ac:dyDescent="0.15">
      <c r="A797" s="620"/>
      <c r="B797" s="621"/>
      <c r="C797" s="621"/>
      <c r="D797" s="621"/>
      <c r="E797" s="621"/>
      <c r="F797" s="622"/>
      <c r="G797" s="595" t="s">
        <v>547</v>
      </c>
      <c r="H797" s="596"/>
      <c r="I797" s="596"/>
      <c r="J797" s="596"/>
      <c r="K797" s="597"/>
      <c r="L797" s="587" t="s">
        <v>548</v>
      </c>
      <c r="M797" s="588"/>
      <c r="N797" s="588"/>
      <c r="O797" s="588"/>
      <c r="P797" s="588"/>
      <c r="Q797" s="588"/>
      <c r="R797" s="588"/>
      <c r="S797" s="588"/>
      <c r="T797" s="588"/>
      <c r="U797" s="588"/>
      <c r="V797" s="588"/>
      <c r="W797" s="588"/>
      <c r="X797" s="589"/>
      <c r="Y797" s="590">
        <v>6</v>
      </c>
      <c r="Z797" s="591"/>
      <c r="AA797" s="591"/>
      <c r="AB797" s="592"/>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customHeight="1" x14ac:dyDescent="0.15">
      <c r="A798" s="620"/>
      <c r="B798" s="621"/>
      <c r="C798" s="621"/>
      <c r="D798" s="621"/>
      <c r="E798" s="621"/>
      <c r="F798" s="622"/>
      <c r="G798" s="595" t="s">
        <v>549</v>
      </c>
      <c r="H798" s="596"/>
      <c r="I798" s="596"/>
      <c r="J798" s="596"/>
      <c r="K798" s="597"/>
      <c r="L798" s="587" t="s">
        <v>550</v>
      </c>
      <c r="M798" s="588"/>
      <c r="N798" s="588"/>
      <c r="O798" s="588"/>
      <c r="P798" s="588"/>
      <c r="Q798" s="588"/>
      <c r="R798" s="588"/>
      <c r="S798" s="588"/>
      <c r="T798" s="588"/>
      <c r="U798" s="588"/>
      <c r="V798" s="588"/>
      <c r="W798" s="588"/>
      <c r="X798" s="589"/>
      <c r="Y798" s="590">
        <v>1</v>
      </c>
      <c r="Z798" s="591"/>
      <c r="AA798" s="591"/>
      <c r="AB798" s="592"/>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customHeight="1" thickBot="1" x14ac:dyDescent="0.2">
      <c r="A804" s="620"/>
      <c r="B804" s="621"/>
      <c r="C804" s="621"/>
      <c r="D804" s="621"/>
      <c r="E804" s="621"/>
      <c r="F804" s="622"/>
      <c r="G804" s="817" t="s">
        <v>20</v>
      </c>
      <c r="H804" s="818"/>
      <c r="I804" s="818"/>
      <c r="J804" s="818"/>
      <c r="K804" s="818"/>
      <c r="L804" s="819"/>
      <c r="M804" s="820"/>
      <c r="N804" s="820"/>
      <c r="O804" s="820"/>
      <c r="P804" s="820"/>
      <c r="Q804" s="820"/>
      <c r="R804" s="820"/>
      <c r="S804" s="820"/>
      <c r="T804" s="820"/>
      <c r="U804" s="820"/>
      <c r="V804" s="820"/>
      <c r="W804" s="820"/>
      <c r="X804" s="821"/>
      <c r="Y804" s="822">
        <f>SUM(Y794:AB803)</f>
        <v>33</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11</v>
      </c>
      <c r="AV804" s="823"/>
      <c r="AW804" s="823"/>
      <c r="AX804" s="825"/>
    </row>
    <row r="805" spans="1:50" ht="24.75" customHeight="1" x14ac:dyDescent="0.15">
      <c r="A805" s="620"/>
      <c r="B805" s="621"/>
      <c r="C805" s="621"/>
      <c r="D805" s="621"/>
      <c r="E805" s="621"/>
      <c r="F805" s="622"/>
      <c r="G805" s="584" t="s">
        <v>551</v>
      </c>
      <c r="H805" s="828"/>
      <c r="I805" s="828"/>
      <c r="J805" s="828"/>
      <c r="K805" s="828"/>
      <c r="L805" s="828"/>
      <c r="M805" s="828"/>
      <c r="N805" s="828"/>
      <c r="O805" s="828"/>
      <c r="P805" s="828"/>
      <c r="Q805" s="828"/>
      <c r="R805" s="828"/>
      <c r="S805" s="828"/>
      <c r="T805" s="828"/>
      <c r="U805" s="828"/>
      <c r="V805" s="828"/>
      <c r="W805" s="828"/>
      <c r="X805" s="828"/>
      <c r="Y805" s="828"/>
      <c r="Z805" s="828"/>
      <c r="AA805" s="828"/>
      <c r="AB805" s="829"/>
      <c r="AC805" s="892" t="s">
        <v>363</v>
      </c>
      <c r="AD805" s="893"/>
      <c r="AE805" s="893"/>
      <c r="AF805" s="893"/>
      <c r="AG805" s="893"/>
      <c r="AH805" s="893"/>
      <c r="AI805" s="893"/>
      <c r="AJ805" s="893"/>
      <c r="AK805" s="893"/>
      <c r="AL805" s="893"/>
      <c r="AM805" s="893"/>
      <c r="AN805" s="893"/>
      <c r="AO805" s="893"/>
      <c r="AP805" s="893"/>
      <c r="AQ805" s="893"/>
      <c r="AR805" s="893"/>
      <c r="AS805" s="893"/>
      <c r="AT805" s="893"/>
      <c r="AU805" s="893"/>
      <c r="AV805" s="893"/>
      <c r="AW805" s="893"/>
      <c r="AX805" s="894"/>
    </row>
    <row r="806" spans="1:50" ht="24.75" customHeight="1" x14ac:dyDescent="0.15">
      <c r="A806" s="620"/>
      <c r="B806" s="621"/>
      <c r="C806" s="621"/>
      <c r="D806" s="621"/>
      <c r="E806" s="621"/>
      <c r="F806" s="622"/>
      <c r="G806" s="806" t="s">
        <v>17</v>
      </c>
      <c r="H806" s="658"/>
      <c r="I806" s="658"/>
      <c r="J806" s="658"/>
      <c r="K806" s="658"/>
      <c r="L806" s="657" t="s">
        <v>18</v>
      </c>
      <c r="M806" s="658"/>
      <c r="N806" s="658"/>
      <c r="O806" s="658"/>
      <c r="P806" s="658"/>
      <c r="Q806" s="658"/>
      <c r="R806" s="658"/>
      <c r="S806" s="658"/>
      <c r="T806" s="658"/>
      <c r="U806" s="658"/>
      <c r="V806" s="658"/>
      <c r="W806" s="658"/>
      <c r="X806" s="659"/>
      <c r="Y806" s="643" t="s">
        <v>19</v>
      </c>
      <c r="Z806" s="644"/>
      <c r="AA806" s="644"/>
      <c r="AB806" s="790"/>
      <c r="AC806" s="806" t="s">
        <v>17</v>
      </c>
      <c r="AD806" s="658"/>
      <c r="AE806" s="658"/>
      <c r="AF806" s="658"/>
      <c r="AG806" s="658"/>
      <c r="AH806" s="657" t="s">
        <v>18</v>
      </c>
      <c r="AI806" s="658"/>
      <c r="AJ806" s="658"/>
      <c r="AK806" s="658"/>
      <c r="AL806" s="658"/>
      <c r="AM806" s="658"/>
      <c r="AN806" s="658"/>
      <c r="AO806" s="658"/>
      <c r="AP806" s="658"/>
      <c r="AQ806" s="658"/>
      <c r="AR806" s="658"/>
      <c r="AS806" s="658"/>
      <c r="AT806" s="659"/>
      <c r="AU806" s="643" t="s">
        <v>19</v>
      </c>
      <c r="AV806" s="644"/>
      <c r="AW806" s="644"/>
      <c r="AX806" s="645"/>
    </row>
    <row r="807" spans="1:50" ht="24.75" customHeight="1" x14ac:dyDescent="0.15">
      <c r="A807" s="620"/>
      <c r="B807" s="621"/>
      <c r="C807" s="621"/>
      <c r="D807" s="621"/>
      <c r="E807" s="621"/>
      <c r="F807" s="622"/>
      <c r="G807" s="660" t="s">
        <v>552</v>
      </c>
      <c r="H807" s="661"/>
      <c r="I807" s="661"/>
      <c r="J807" s="661"/>
      <c r="K807" s="662"/>
      <c r="L807" s="654" t="s">
        <v>553</v>
      </c>
      <c r="M807" s="655"/>
      <c r="N807" s="655"/>
      <c r="O807" s="655"/>
      <c r="P807" s="655"/>
      <c r="Q807" s="655"/>
      <c r="R807" s="655"/>
      <c r="S807" s="655"/>
      <c r="T807" s="655"/>
      <c r="U807" s="655"/>
      <c r="V807" s="655"/>
      <c r="W807" s="655"/>
      <c r="X807" s="656"/>
      <c r="Y807" s="374">
        <v>0.7</v>
      </c>
      <c r="Z807" s="375"/>
      <c r="AA807" s="375"/>
      <c r="AB807" s="376"/>
      <c r="AC807" s="660"/>
      <c r="AD807" s="661"/>
      <c r="AE807" s="661"/>
      <c r="AF807" s="661"/>
      <c r="AG807" s="662"/>
      <c r="AH807" s="654"/>
      <c r="AI807" s="655"/>
      <c r="AJ807" s="655"/>
      <c r="AK807" s="655"/>
      <c r="AL807" s="655"/>
      <c r="AM807" s="655"/>
      <c r="AN807" s="655"/>
      <c r="AO807" s="655"/>
      <c r="AP807" s="655"/>
      <c r="AQ807" s="655"/>
      <c r="AR807" s="655"/>
      <c r="AS807" s="655"/>
      <c r="AT807" s="656"/>
      <c r="AU807" s="374"/>
      <c r="AV807" s="375"/>
      <c r="AW807" s="375"/>
      <c r="AX807" s="376"/>
    </row>
    <row r="808" spans="1:50" ht="24.75"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customHeight="1" x14ac:dyDescent="0.15">
      <c r="A817" s="620"/>
      <c r="B817" s="621"/>
      <c r="C817" s="621"/>
      <c r="D817" s="621"/>
      <c r="E817" s="621"/>
      <c r="F817" s="622"/>
      <c r="G817" s="817" t="s">
        <v>20</v>
      </c>
      <c r="H817" s="818"/>
      <c r="I817" s="818"/>
      <c r="J817" s="818"/>
      <c r="K817" s="818"/>
      <c r="L817" s="819"/>
      <c r="M817" s="820"/>
      <c r="N817" s="820"/>
      <c r="O817" s="820"/>
      <c r="P817" s="820"/>
      <c r="Q817" s="820"/>
      <c r="R817" s="820"/>
      <c r="S817" s="820"/>
      <c r="T817" s="820"/>
      <c r="U817" s="820"/>
      <c r="V817" s="820"/>
      <c r="W817" s="820"/>
      <c r="X817" s="821"/>
      <c r="Y817" s="822">
        <f>SUM(Y807:AB816)</f>
        <v>0.7</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15">
      <c r="A818" s="620"/>
      <c r="B818" s="621"/>
      <c r="C818" s="621"/>
      <c r="D818" s="621"/>
      <c r="E818" s="621"/>
      <c r="F818" s="622"/>
      <c r="G818" s="892" t="s">
        <v>340</v>
      </c>
      <c r="H818" s="893"/>
      <c r="I818" s="893"/>
      <c r="J818" s="893"/>
      <c r="K818" s="893"/>
      <c r="L818" s="893"/>
      <c r="M818" s="893"/>
      <c r="N818" s="893"/>
      <c r="O818" s="893"/>
      <c r="P818" s="893"/>
      <c r="Q818" s="893"/>
      <c r="R818" s="893"/>
      <c r="S818" s="893"/>
      <c r="T818" s="893"/>
      <c r="U818" s="893"/>
      <c r="V818" s="893"/>
      <c r="W818" s="893"/>
      <c r="X818" s="893"/>
      <c r="Y818" s="893"/>
      <c r="Z818" s="893"/>
      <c r="AA818" s="893"/>
      <c r="AB818" s="904"/>
      <c r="AC818" s="892" t="s">
        <v>298</v>
      </c>
      <c r="AD818" s="893"/>
      <c r="AE818" s="893"/>
      <c r="AF818" s="893"/>
      <c r="AG818" s="893"/>
      <c r="AH818" s="893"/>
      <c r="AI818" s="893"/>
      <c r="AJ818" s="893"/>
      <c r="AK818" s="893"/>
      <c r="AL818" s="893"/>
      <c r="AM818" s="893"/>
      <c r="AN818" s="893"/>
      <c r="AO818" s="893"/>
      <c r="AP818" s="893"/>
      <c r="AQ818" s="893"/>
      <c r="AR818" s="893"/>
      <c r="AS818" s="893"/>
      <c r="AT818" s="893"/>
      <c r="AU818" s="893"/>
      <c r="AV818" s="893"/>
      <c r="AW818" s="893"/>
      <c r="AX818" s="894"/>
    </row>
    <row r="819" spans="1:50" ht="24.75" hidden="1" customHeight="1" x14ac:dyDescent="0.15">
      <c r="A819" s="620"/>
      <c r="B819" s="621"/>
      <c r="C819" s="621"/>
      <c r="D819" s="621"/>
      <c r="E819" s="621"/>
      <c r="F819" s="622"/>
      <c r="G819" s="806" t="s">
        <v>17</v>
      </c>
      <c r="H819" s="658"/>
      <c r="I819" s="658"/>
      <c r="J819" s="658"/>
      <c r="K819" s="658"/>
      <c r="L819" s="657" t="s">
        <v>18</v>
      </c>
      <c r="M819" s="658"/>
      <c r="N819" s="658"/>
      <c r="O819" s="658"/>
      <c r="P819" s="658"/>
      <c r="Q819" s="658"/>
      <c r="R819" s="658"/>
      <c r="S819" s="658"/>
      <c r="T819" s="658"/>
      <c r="U819" s="658"/>
      <c r="V819" s="658"/>
      <c r="W819" s="658"/>
      <c r="X819" s="659"/>
      <c r="Y819" s="643" t="s">
        <v>19</v>
      </c>
      <c r="Z819" s="644"/>
      <c r="AA819" s="644"/>
      <c r="AB819" s="790"/>
      <c r="AC819" s="806" t="s">
        <v>17</v>
      </c>
      <c r="AD819" s="658"/>
      <c r="AE819" s="658"/>
      <c r="AF819" s="658"/>
      <c r="AG819" s="658"/>
      <c r="AH819" s="657" t="s">
        <v>18</v>
      </c>
      <c r="AI819" s="658"/>
      <c r="AJ819" s="658"/>
      <c r="AK819" s="658"/>
      <c r="AL819" s="658"/>
      <c r="AM819" s="658"/>
      <c r="AN819" s="658"/>
      <c r="AO819" s="658"/>
      <c r="AP819" s="658"/>
      <c r="AQ819" s="658"/>
      <c r="AR819" s="658"/>
      <c r="AS819" s="658"/>
      <c r="AT819" s="659"/>
      <c r="AU819" s="643" t="s">
        <v>19</v>
      </c>
      <c r="AV819" s="644"/>
      <c r="AW819" s="644"/>
      <c r="AX819" s="645"/>
    </row>
    <row r="820" spans="1:50" s="16" customFormat="1" ht="24.75" hidden="1" customHeight="1" x14ac:dyDescent="0.15">
      <c r="A820" s="620"/>
      <c r="B820" s="621"/>
      <c r="C820" s="621"/>
      <c r="D820" s="621"/>
      <c r="E820" s="621"/>
      <c r="F820" s="622"/>
      <c r="G820" s="660"/>
      <c r="H820" s="661"/>
      <c r="I820" s="661"/>
      <c r="J820" s="661"/>
      <c r="K820" s="662"/>
      <c r="L820" s="654"/>
      <c r="M820" s="655"/>
      <c r="N820" s="655"/>
      <c r="O820" s="655"/>
      <c r="P820" s="655"/>
      <c r="Q820" s="655"/>
      <c r="R820" s="655"/>
      <c r="S820" s="655"/>
      <c r="T820" s="655"/>
      <c r="U820" s="655"/>
      <c r="V820" s="655"/>
      <c r="W820" s="655"/>
      <c r="X820" s="656"/>
      <c r="Y820" s="374"/>
      <c r="Z820" s="375"/>
      <c r="AA820" s="375"/>
      <c r="AB820" s="642"/>
      <c r="AC820" s="660"/>
      <c r="AD820" s="661"/>
      <c r="AE820" s="661"/>
      <c r="AF820" s="661"/>
      <c r="AG820" s="662"/>
      <c r="AH820" s="654"/>
      <c r="AI820" s="655"/>
      <c r="AJ820" s="655"/>
      <c r="AK820" s="655"/>
      <c r="AL820" s="655"/>
      <c r="AM820" s="655"/>
      <c r="AN820" s="655"/>
      <c r="AO820" s="655"/>
      <c r="AP820" s="655"/>
      <c r="AQ820" s="655"/>
      <c r="AR820" s="655"/>
      <c r="AS820" s="655"/>
      <c r="AT820" s="656"/>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hidden="1" customHeight="1" thickBot="1" x14ac:dyDescent="0.2">
      <c r="A831" s="901" t="s">
        <v>266</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66" t="s">
        <v>386</v>
      </c>
      <c r="AM831" s="267"/>
      <c r="AN831" s="267"/>
      <c r="AO831" s="68" t="s">
        <v>384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380</v>
      </c>
      <c r="AD836" s="135"/>
      <c r="AE836" s="135"/>
      <c r="AF836" s="135"/>
      <c r="AG836" s="135"/>
      <c r="AH836" s="353" t="s">
        <v>408</v>
      </c>
      <c r="AI836" s="350"/>
      <c r="AJ836" s="350"/>
      <c r="AK836" s="350"/>
      <c r="AL836" s="350" t="s">
        <v>21</v>
      </c>
      <c r="AM836" s="350"/>
      <c r="AN836" s="350"/>
      <c r="AO836" s="355"/>
      <c r="AP836" s="356" t="s">
        <v>344</v>
      </c>
      <c r="AQ836" s="356"/>
      <c r="AR836" s="356"/>
      <c r="AS836" s="356"/>
      <c r="AT836" s="356"/>
      <c r="AU836" s="356"/>
      <c r="AV836" s="356"/>
      <c r="AW836" s="356"/>
      <c r="AX836" s="356"/>
    </row>
    <row r="837" spans="1:50" ht="110.25" customHeight="1" x14ac:dyDescent="0.15">
      <c r="A837" s="362">
        <v>1</v>
      </c>
      <c r="B837" s="362">
        <v>1</v>
      </c>
      <c r="C837" s="347" t="s">
        <v>554</v>
      </c>
      <c r="D837" s="333"/>
      <c r="E837" s="333"/>
      <c r="F837" s="333"/>
      <c r="G837" s="333"/>
      <c r="H837" s="333"/>
      <c r="I837" s="333"/>
      <c r="J837" s="334">
        <v>2010001134133</v>
      </c>
      <c r="K837" s="335"/>
      <c r="L837" s="335"/>
      <c r="M837" s="335"/>
      <c r="N837" s="335"/>
      <c r="O837" s="335"/>
      <c r="P837" s="348" t="s">
        <v>555</v>
      </c>
      <c r="Q837" s="336"/>
      <c r="R837" s="336"/>
      <c r="S837" s="336"/>
      <c r="T837" s="336"/>
      <c r="U837" s="336"/>
      <c r="V837" s="336"/>
      <c r="W837" s="336"/>
      <c r="X837" s="336"/>
      <c r="Y837" s="337">
        <v>3631</v>
      </c>
      <c r="Z837" s="338"/>
      <c r="AA837" s="338"/>
      <c r="AB837" s="339"/>
      <c r="AC837" s="349" t="s">
        <v>412</v>
      </c>
      <c r="AD837" s="357"/>
      <c r="AE837" s="357"/>
      <c r="AF837" s="357"/>
      <c r="AG837" s="357"/>
      <c r="AH837" s="358">
        <v>2</v>
      </c>
      <c r="AI837" s="359"/>
      <c r="AJ837" s="359"/>
      <c r="AK837" s="359"/>
      <c r="AL837" s="343">
        <v>99.9</v>
      </c>
      <c r="AM837" s="344"/>
      <c r="AN837" s="344"/>
      <c r="AO837" s="345"/>
      <c r="AP837" s="346" t="s">
        <v>556</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380</v>
      </c>
      <c r="AD869" s="135"/>
      <c r="AE869" s="135"/>
      <c r="AF869" s="135"/>
      <c r="AG869" s="135"/>
      <c r="AH869" s="353" t="s">
        <v>408</v>
      </c>
      <c r="AI869" s="350"/>
      <c r="AJ869" s="350"/>
      <c r="AK869" s="350"/>
      <c r="AL869" s="350" t="s">
        <v>21</v>
      </c>
      <c r="AM869" s="350"/>
      <c r="AN869" s="350"/>
      <c r="AO869" s="355"/>
      <c r="AP869" s="356" t="s">
        <v>344</v>
      </c>
      <c r="AQ869" s="356"/>
      <c r="AR869" s="356"/>
      <c r="AS869" s="356"/>
      <c r="AT869" s="356"/>
      <c r="AU869" s="356"/>
      <c r="AV869" s="356"/>
      <c r="AW869" s="356"/>
      <c r="AX869" s="356"/>
    </row>
    <row r="870" spans="1:50" ht="30" customHeight="1" x14ac:dyDescent="0.15">
      <c r="A870" s="362">
        <v>1</v>
      </c>
      <c r="B870" s="362">
        <v>1</v>
      </c>
      <c r="C870" s="347" t="s">
        <v>557</v>
      </c>
      <c r="D870" s="333"/>
      <c r="E870" s="333"/>
      <c r="F870" s="333"/>
      <c r="G870" s="333"/>
      <c r="H870" s="333"/>
      <c r="I870" s="333"/>
      <c r="J870" s="334">
        <v>5013201004656</v>
      </c>
      <c r="K870" s="335"/>
      <c r="L870" s="335"/>
      <c r="M870" s="335"/>
      <c r="N870" s="335"/>
      <c r="O870" s="335"/>
      <c r="P870" s="348" t="s">
        <v>536</v>
      </c>
      <c r="Q870" s="336"/>
      <c r="R870" s="336"/>
      <c r="S870" s="336"/>
      <c r="T870" s="336"/>
      <c r="U870" s="336"/>
      <c r="V870" s="336"/>
      <c r="W870" s="336"/>
      <c r="X870" s="336"/>
      <c r="Y870" s="337">
        <v>2</v>
      </c>
      <c r="Z870" s="338"/>
      <c r="AA870" s="338"/>
      <c r="AB870" s="339"/>
      <c r="AC870" s="349" t="s">
        <v>419</v>
      </c>
      <c r="AD870" s="357"/>
      <c r="AE870" s="357"/>
      <c r="AF870" s="357"/>
      <c r="AG870" s="357"/>
      <c r="AH870" s="358" t="s">
        <v>564</v>
      </c>
      <c r="AI870" s="359"/>
      <c r="AJ870" s="359"/>
      <c r="AK870" s="359"/>
      <c r="AL870" s="343" t="s">
        <v>564</v>
      </c>
      <c r="AM870" s="344"/>
      <c r="AN870" s="344"/>
      <c r="AO870" s="345"/>
      <c r="AP870" s="346" t="s">
        <v>564</v>
      </c>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380</v>
      </c>
      <c r="AD902" s="135"/>
      <c r="AE902" s="135"/>
      <c r="AF902" s="135"/>
      <c r="AG902" s="135"/>
      <c r="AH902" s="353" t="s">
        <v>408</v>
      </c>
      <c r="AI902" s="350"/>
      <c r="AJ902" s="350"/>
      <c r="AK902" s="350"/>
      <c r="AL902" s="350" t="s">
        <v>21</v>
      </c>
      <c r="AM902" s="350"/>
      <c r="AN902" s="350"/>
      <c r="AO902" s="355"/>
      <c r="AP902" s="356" t="s">
        <v>344</v>
      </c>
      <c r="AQ902" s="356"/>
      <c r="AR902" s="356"/>
      <c r="AS902" s="356"/>
      <c r="AT902" s="356"/>
      <c r="AU902" s="356"/>
      <c r="AV902" s="356"/>
      <c r="AW902" s="356"/>
      <c r="AX902" s="356"/>
    </row>
    <row r="903" spans="1:50" ht="30" customHeight="1" x14ac:dyDescent="0.15">
      <c r="A903" s="362">
        <v>1</v>
      </c>
      <c r="B903" s="362">
        <v>1</v>
      </c>
      <c r="C903" s="347" t="s">
        <v>562</v>
      </c>
      <c r="D903" s="333"/>
      <c r="E903" s="333"/>
      <c r="F903" s="333"/>
      <c r="G903" s="333"/>
      <c r="H903" s="333"/>
      <c r="I903" s="333"/>
      <c r="J903" s="334">
        <v>7010405010470</v>
      </c>
      <c r="K903" s="335"/>
      <c r="L903" s="335"/>
      <c r="M903" s="335"/>
      <c r="N903" s="335"/>
      <c r="O903" s="335"/>
      <c r="P903" s="348" t="s">
        <v>563</v>
      </c>
      <c r="Q903" s="336"/>
      <c r="R903" s="336"/>
      <c r="S903" s="336"/>
      <c r="T903" s="336"/>
      <c r="U903" s="336"/>
      <c r="V903" s="336"/>
      <c r="W903" s="336"/>
      <c r="X903" s="336"/>
      <c r="Y903" s="337">
        <v>33</v>
      </c>
      <c r="Z903" s="338"/>
      <c r="AA903" s="338"/>
      <c r="AB903" s="339"/>
      <c r="AC903" s="349" t="s">
        <v>416</v>
      </c>
      <c r="AD903" s="357"/>
      <c r="AE903" s="357"/>
      <c r="AF903" s="357"/>
      <c r="AG903" s="357"/>
      <c r="AH903" s="358">
        <v>1</v>
      </c>
      <c r="AI903" s="359"/>
      <c r="AJ903" s="359"/>
      <c r="AK903" s="359"/>
      <c r="AL903" s="343">
        <v>99.8</v>
      </c>
      <c r="AM903" s="344"/>
      <c r="AN903" s="344"/>
      <c r="AO903" s="345"/>
      <c r="AP903" s="346" t="s">
        <v>473</v>
      </c>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380</v>
      </c>
      <c r="AD935" s="135"/>
      <c r="AE935" s="135"/>
      <c r="AF935" s="135"/>
      <c r="AG935" s="135"/>
      <c r="AH935" s="353" t="s">
        <v>408</v>
      </c>
      <c r="AI935" s="350"/>
      <c r="AJ935" s="350"/>
      <c r="AK935" s="350"/>
      <c r="AL935" s="350" t="s">
        <v>21</v>
      </c>
      <c r="AM935" s="350"/>
      <c r="AN935" s="350"/>
      <c r="AO935" s="355"/>
      <c r="AP935" s="356" t="s">
        <v>344</v>
      </c>
      <c r="AQ935" s="356"/>
      <c r="AR935" s="356"/>
      <c r="AS935" s="356"/>
      <c r="AT935" s="356"/>
      <c r="AU935" s="356"/>
      <c r="AV935" s="356"/>
      <c r="AW935" s="356"/>
      <c r="AX935" s="356"/>
    </row>
    <row r="936" spans="1:50" ht="30" customHeight="1" x14ac:dyDescent="0.15">
      <c r="A936" s="362">
        <v>1</v>
      </c>
      <c r="B936" s="362">
        <v>1</v>
      </c>
      <c r="C936" s="347" t="s">
        <v>565</v>
      </c>
      <c r="D936" s="333"/>
      <c r="E936" s="333"/>
      <c r="F936" s="333"/>
      <c r="G936" s="333"/>
      <c r="H936" s="333"/>
      <c r="I936" s="333"/>
      <c r="J936" s="334">
        <v>7010001064648</v>
      </c>
      <c r="K936" s="335"/>
      <c r="L936" s="335"/>
      <c r="M936" s="335"/>
      <c r="N936" s="335"/>
      <c r="O936" s="335"/>
      <c r="P936" s="348" t="s">
        <v>566</v>
      </c>
      <c r="Q936" s="336"/>
      <c r="R936" s="336"/>
      <c r="S936" s="336"/>
      <c r="T936" s="336"/>
      <c r="U936" s="336"/>
      <c r="V936" s="336"/>
      <c r="W936" s="336"/>
      <c r="X936" s="336"/>
      <c r="Y936" s="337">
        <v>11</v>
      </c>
      <c r="Z936" s="338"/>
      <c r="AA936" s="338"/>
      <c r="AB936" s="339"/>
      <c r="AC936" s="349" t="s">
        <v>419</v>
      </c>
      <c r="AD936" s="357"/>
      <c r="AE936" s="357"/>
      <c r="AF936" s="357"/>
      <c r="AG936" s="357"/>
      <c r="AH936" s="358" t="s">
        <v>473</v>
      </c>
      <c r="AI936" s="359"/>
      <c r="AJ936" s="359"/>
      <c r="AK936" s="359"/>
      <c r="AL936" s="343" t="s">
        <v>473</v>
      </c>
      <c r="AM936" s="344"/>
      <c r="AN936" s="344"/>
      <c r="AO936" s="345"/>
      <c r="AP936" s="346" t="s">
        <v>473</v>
      </c>
      <c r="AQ936" s="346"/>
      <c r="AR936" s="346"/>
      <c r="AS936" s="346"/>
      <c r="AT936" s="346"/>
      <c r="AU936" s="346"/>
      <c r="AV936" s="346"/>
      <c r="AW936" s="346"/>
      <c r="AX936" s="346"/>
    </row>
    <row r="937" spans="1:50" ht="30" customHeight="1" x14ac:dyDescent="0.15">
      <c r="A937" s="362">
        <v>2</v>
      </c>
      <c r="B937" s="362">
        <v>1</v>
      </c>
      <c r="C937" s="347" t="s">
        <v>554</v>
      </c>
      <c r="D937" s="333"/>
      <c r="E937" s="333"/>
      <c r="F937" s="333"/>
      <c r="G937" s="333"/>
      <c r="H937" s="333"/>
      <c r="I937" s="333"/>
      <c r="J937" s="334">
        <v>2010001134133</v>
      </c>
      <c r="K937" s="335"/>
      <c r="L937" s="335"/>
      <c r="M937" s="335"/>
      <c r="N937" s="335"/>
      <c r="O937" s="335"/>
      <c r="P937" s="348" t="s">
        <v>567</v>
      </c>
      <c r="Q937" s="336"/>
      <c r="R937" s="336"/>
      <c r="S937" s="336"/>
      <c r="T937" s="336"/>
      <c r="U937" s="336"/>
      <c r="V937" s="336"/>
      <c r="W937" s="336"/>
      <c r="X937" s="336"/>
      <c r="Y937" s="337">
        <v>8</v>
      </c>
      <c r="Z937" s="338"/>
      <c r="AA937" s="338"/>
      <c r="AB937" s="339"/>
      <c r="AC937" s="349" t="s">
        <v>419</v>
      </c>
      <c r="AD937" s="349"/>
      <c r="AE937" s="349"/>
      <c r="AF937" s="349"/>
      <c r="AG937" s="349"/>
      <c r="AH937" s="341" t="s">
        <v>473</v>
      </c>
      <c r="AI937" s="342"/>
      <c r="AJ937" s="342"/>
      <c r="AK937" s="342"/>
      <c r="AL937" s="343" t="s">
        <v>473</v>
      </c>
      <c r="AM937" s="344"/>
      <c r="AN937" s="344"/>
      <c r="AO937" s="345"/>
      <c r="AP937" s="346" t="s">
        <v>473</v>
      </c>
      <c r="AQ937" s="346"/>
      <c r="AR937" s="346"/>
      <c r="AS937" s="346"/>
      <c r="AT937" s="346"/>
      <c r="AU937" s="346"/>
      <c r="AV937" s="346"/>
      <c r="AW937" s="346"/>
      <c r="AX937" s="346"/>
    </row>
    <row r="938" spans="1:50" ht="30" customHeight="1" x14ac:dyDescent="0.15">
      <c r="A938" s="362">
        <v>3</v>
      </c>
      <c r="B938" s="362">
        <v>1</v>
      </c>
      <c r="C938" s="347" t="s">
        <v>568</v>
      </c>
      <c r="D938" s="333"/>
      <c r="E938" s="333"/>
      <c r="F938" s="333"/>
      <c r="G938" s="333"/>
      <c r="H938" s="333"/>
      <c r="I938" s="333"/>
      <c r="J938" s="334">
        <v>9010401067125</v>
      </c>
      <c r="K938" s="335"/>
      <c r="L938" s="335"/>
      <c r="M938" s="335"/>
      <c r="N938" s="335"/>
      <c r="O938" s="335"/>
      <c r="P938" s="348" t="s">
        <v>569</v>
      </c>
      <c r="Q938" s="336"/>
      <c r="R938" s="336"/>
      <c r="S938" s="336"/>
      <c r="T938" s="336"/>
      <c r="U938" s="336"/>
      <c r="V938" s="336"/>
      <c r="W938" s="336"/>
      <c r="X938" s="336"/>
      <c r="Y938" s="337">
        <v>2</v>
      </c>
      <c r="Z938" s="338"/>
      <c r="AA938" s="338"/>
      <c r="AB938" s="339"/>
      <c r="AC938" s="349" t="s">
        <v>419</v>
      </c>
      <c r="AD938" s="349"/>
      <c r="AE938" s="349"/>
      <c r="AF938" s="349"/>
      <c r="AG938" s="349"/>
      <c r="AH938" s="341" t="s">
        <v>473</v>
      </c>
      <c r="AI938" s="342"/>
      <c r="AJ938" s="342"/>
      <c r="AK938" s="342"/>
      <c r="AL938" s="343" t="s">
        <v>473</v>
      </c>
      <c r="AM938" s="344"/>
      <c r="AN938" s="344"/>
      <c r="AO938" s="345"/>
      <c r="AP938" s="346" t="s">
        <v>473</v>
      </c>
      <c r="AQ938" s="346"/>
      <c r="AR938" s="346"/>
      <c r="AS938" s="346"/>
      <c r="AT938" s="346"/>
      <c r="AU938" s="346"/>
      <c r="AV938" s="346"/>
      <c r="AW938" s="346"/>
      <c r="AX938" s="346"/>
    </row>
    <row r="939" spans="1:50" ht="30" customHeight="1" x14ac:dyDescent="0.15">
      <c r="A939" s="362">
        <v>4</v>
      </c>
      <c r="B939" s="362">
        <v>1</v>
      </c>
      <c r="C939" s="347" t="s">
        <v>570</v>
      </c>
      <c r="D939" s="333"/>
      <c r="E939" s="333"/>
      <c r="F939" s="333"/>
      <c r="G939" s="333"/>
      <c r="H939" s="333"/>
      <c r="I939" s="333"/>
      <c r="J939" s="334">
        <v>6010005018675</v>
      </c>
      <c r="K939" s="335"/>
      <c r="L939" s="335"/>
      <c r="M939" s="335"/>
      <c r="N939" s="335"/>
      <c r="O939" s="335"/>
      <c r="P939" s="348" t="s">
        <v>571</v>
      </c>
      <c r="Q939" s="336"/>
      <c r="R939" s="336"/>
      <c r="S939" s="336"/>
      <c r="T939" s="336"/>
      <c r="U939" s="336"/>
      <c r="V939" s="336"/>
      <c r="W939" s="336"/>
      <c r="X939" s="336"/>
      <c r="Y939" s="337">
        <v>2</v>
      </c>
      <c r="Z939" s="338"/>
      <c r="AA939" s="338"/>
      <c r="AB939" s="339"/>
      <c r="AC939" s="349" t="s">
        <v>419</v>
      </c>
      <c r="AD939" s="349"/>
      <c r="AE939" s="349"/>
      <c r="AF939" s="349"/>
      <c r="AG939" s="349"/>
      <c r="AH939" s="341" t="s">
        <v>473</v>
      </c>
      <c r="AI939" s="342"/>
      <c r="AJ939" s="342"/>
      <c r="AK939" s="342"/>
      <c r="AL939" s="343" t="s">
        <v>473</v>
      </c>
      <c r="AM939" s="344"/>
      <c r="AN939" s="344"/>
      <c r="AO939" s="345"/>
      <c r="AP939" s="346" t="s">
        <v>473</v>
      </c>
      <c r="AQ939" s="346"/>
      <c r="AR939" s="346"/>
      <c r="AS939" s="346"/>
      <c r="AT939" s="346"/>
      <c r="AU939" s="346"/>
      <c r="AV939" s="346"/>
      <c r="AW939" s="346"/>
      <c r="AX939" s="346"/>
    </row>
    <row r="940" spans="1:50" ht="30" customHeight="1" x14ac:dyDescent="0.15">
      <c r="A940" s="362">
        <v>5</v>
      </c>
      <c r="B940" s="362">
        <v>1</v>
      </c>
      <c r="C940" s="347" t="s">
        <v>572</v>
      </c>
      <c r="D940" s="333"/>
      <c r="E940" s="333"/>
      <c r="F940" s="333"/>
      <c r="G940" s="333"/>
      <c r="H940" s="333"/>
      <c r="I940" s="333"/>
      <c r="J940" s="334">
        <v>6010401015821</v>
      </c>
      <c r="K940" s="335"/>
      <c r="L940" s="335"/>
      <c r="M940" s="335"/>
      <c r="N940" s="335"/>
      <c r="O940" s="335"/>
      <c r="P940" s="348" t="s">
        <v>573</v>
      </c>
      <c r="Q940" s="336"/>
      <c r="R940" s="336"/>
      <c r="S940" s="336"/>
      <c r="T940" s="336"/>
      <c r="U940" s="336"/>
      <c r="V940" s="336"/>
      <c r="W940" s="336"/>
      <c r="X940" s="336"/>
      <c r="Y940" s="337">
        <v>1</v>
      </c>
      <c r="Z940" s="338"/>
      <c r="AA940" s="338"/>
      <c r="AB940" s="339"/>
      <c r="AC940" s="340" t="s">
        <v>419</v>
      </c>
      <c r="AD940" s="340"/>
      <c r="AE940" s="340"/>
      <c r="AF940" s="340"/>
      <c r="AG940" s="340"/>
      <c r="AH940" s="341" t="s">
        <v>473</v>
      </c>
      <c r="AI940" s="342"/>
      <c r="AJ940" s="342"/>
      <c r="AK940" s="342"/>
      <c r="AL940" s="343" t="s">
        <v>473</v>
      </c>
      <c r="AM940" s="344"/>
      <c r="AN940" s="344"/>
      <c r="AO940" s="345"/>
      <c r="AP940" s="346" t="s">
        <v>473</v>
      </c>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380</v>
      </c>
      <c r="AD968" s="135"/>
      <c r="AE968" s="135"/>
      <c r="AF968" s="135"/>
      <c r="AG968" s="135"/>
      <c r="AH968" s="353" t="s">
        <v>408</v>
      </c>
      <c r="AI968" s="350"/>
      <c r="AJ968" s="350"/>
      <c r="AK968" s="350"/>
      <c r="AL968" s="350" t="s">
        <v>21</v>
      </c>
      <c r="AM968" s="350"/>
      <c r="AN968" s="350"/>
      <c r="AO968" s="355"/>
      <c r="AP968" s="356" t="s">
        <v>344</v>
      </c>
      <c r="AQ968" s="356"/>
      <c r="AR968" s="356"/>
      <c r="AS968" s="356"/>
      <c r="AT968" s="356"/>
      <c r="AU968" s="356"/>
      <c r="AV968" s="356"/>
      <c r="AW968" s="356"/>
      <c r="AX968" s="356"/>
    </row>
    <row r="969" spans="1:50" ht="30" customHeight="1" x14ac:dyDescent="0.15">
      <c r="A969" s="362">
        <v>1</v>
      </c>
      <c r="B969" s="362">
        <v>1</v>
      </c>
      <c r="C969" s="347" t="s">
        <v>558</v>
      </c>
      <c r="D969" s="333"/>
      <c r="E969" s="333"/>
      <c r="F969" s="333"/>
      <c r="G969" s="333"/>
      <c r="H969" s="333"/>
      <c r="I969" s="333"/>
      <c r="J969" s="334">
        <v>1010001023048</v>
      </c>
      <c r="K969" s="335"/>
      <c r="L969" s="335"/>
      <c r="M969" s="335"/>
      <c r="N969" s="335"/>
      <c r="O969" s="335"/>
      <c r="P969" s="348" t="s">
        <v>560</v>
      </c>
      <c r="Q969" s="336"/>
      <c r="R969" s="336"/>
      <c r="S969" s="336"/>
      <c r="T969" s="336"/>
      <c r="U969" s="336"/>
      <c r="V969" s="336"/>
      <c r="W969" s="336"/>
      <c r="X969" s="336"/>
      <c r="Y969" s="337">
        <v>0.5</v>
      </c>
      <c r="Z969" s="338"/>
      <c r="AA969" s="338"/>
      <c r="AB969" s="339"/>
      <c r="AC969" s="349" t="s">
        <v>418</v>
      </c>
      <c r="AD969" s="357"/>
      <c r="AE969" s="357"/>
      <c r="AF969" s="357"/>
      <c r="AG969" s="357"/>
      <c r="AH969" s="358" t="s">
        <v>473</v>
      </c>
      <c r="AI969" s="359"/>
      <c r="AJ969" s="359"/>
      <c r="AK969" s="359"/>
      <c r="AL969" s="343" t="s">
        <v>473</v>
      </c>
      <c r="AM969" s="344"/>
      <c r="AN969" s="344"/>
      <c r="AO969" s="345"/>
      <c r="AP969" s="346" t="s">
        <v>473</v>
      </c>
      <c r="AQ969" s="346"/>
      <c r="AR969" s="346"/>
      <c r="AS969" s="346"/>
      <c r="AT969" s="346"/>
      <c r="AU969" s="346"/>
      <c r="AV969" s="346"/>
      <c r="AW969" s="346"/>
      <c r="AX969" s="346"/>
    </row>
    <row r="970" spans="1:50" ht="30" customHeight="1" x14ac:dyDescent="0.15">
      <c r="A970" s="362">
        <v>2</v>
      </c>
      <c r="B970" s="362">
        <v>1</v>
      </c>
      <c r="C970" s="347" t="s">
        <v>559</v>
      </c>
      <c r="D970" s="333"/>
      <c r="E970" s="333"/>
      <c r="F970" s="333"/>
      <c r="G970" s="333"/>
      <c r="H970" s="333"/>
      <c r="I970" s="333"/>
      <c r="J970" s="334">
        <v>3011801009341</v>
      </c>
      <c r="K970" s="335"/>
      <c r="L970" s="335"/>
      <c r="M970" s="335"/>
      <c r="N970" s="335"/>
      <c r="O970" s="335"/>
      <c r="P970" s="348" t="s">
        <v>561</v>
      </c>
      <c r="Q970" s="336"/>
      <c r="R970" s="336"/>
      <c r="S970" s="336"/>
      <c r="T970" s="336"/>
      <c r="U970" s="336"/>
      <c r="V970" s="336"/>
      <c r="W970" s="336"/>
      <c r="X970" s="336"/>
      <c r="Y970" s="337">
        <v>0.4</v>
      </c>
      <c r="Z970" s="338"/>
      <c r="AA970" s="338"/>
      <c r="AB970" s="339"/>
      <c r="AC970" s="349" t="s">
        <v>418</v>
      </c>
      <c r="AD970" s="349"/>
      <c r="AE970" s="349"/>
      <c r="AF970" s="349"/>
      <c r="AG970" s="349"/>
      <c r="AH970" s="358" t="s">
        <v>473</v>
      </c>
      <c r="AI970" s="359"/>
      <c r="AJ970" s="359"/>
      <c r="AK970" s="359"/>
      <c r="AL970" s="343" t="s">
        <v>473</v>
      </c>
      <c r="AM970" s="344"/>
      <c r="AN970" s="344"/>
      <c r="AO970" s="345"/>
      <c r="AP970" s="346" t="s">
        <v>473</v>
      </c>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380</v>
      </c>
      <c r="AD1001" s="135"/>
      <c r="AE1001" s="135"/>
      <c r="AF1001" s="135"/>
      <c r="AG1001" s="135"/>
      <c r="AH1001" s="353" t="s">
        <v>408</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380</v>
      </c>
      <c r="AD1034" s="135"/>
      <c r="AE1034" s="135"/>
      <c r="AF1034" s="135"/>
      <c r="AG1034" s="135"/>
      <c r="AH1034" s="353" t="s">
        <v>408</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380</v>
      </c>
      <c r="AD1067" s="135"/>
      <c r="AE1067" s="135"/>
      <c r="AF1067" s="135"/>
      <c r="AG1067" s="135"/>
      <c r="AH1067" s="353" t="s">
        <v>408</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370</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386</v>
      </c>
      <c r="AM1098" s="269"/>
      <c r="AN1098" s="269"/>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371</v>
      </c>
      <c r="AQ1101" s="356"/>
      <c r="AR1101" s="356"/>
      <c r="AS1101" s="356"/>
      <c r="AT1101" s="356"/>
      <c r="AU1101" s="356"/>
      <c r="AV1101" s="356"/>
      <c r="AW1101" s="356"/>
      <c r="AX1101" s="356"/>
    </row>
    <row r="1102" spans="1:50" ht="30" customHeight="1" x14ac:dyDescent="0.15">
      <c r="A1102" s="362">
        <v>1</v>
      </c>
      <c r="B1102" s="362">
        <v>1</v>
      </c>
      <c r="C1102" s="360"/>
      <c r="D1102" s="360"/>
      <c r="E1102" s="133" t="s">
        <v>584</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59" priority="14099">
      <formula>IF(RIGHT(TEXT(P14,"0.#"),1)=".",FALSE,TRUE)</formula>
    </cfRule>
    <cfRule type="expression" dxfId="2158" priority="14100">
      <formula>IF(RIGHT(TEXT(P14,"0.#"),1)=".",TRUE,FALSE)</formula>
    </cfRule>
  </conditionalFormatting>
  <conditionalFormatting sqref="AE32">
    <cfRule type="expression" dxfId="2157" priority="14089">
      <formula>IF(RIGHT(TEXT(AE32,"0.#"),1)=".",FALSE,TRUE)</formula>
    </cfRule>
    <cfRule type="expression" dxfId="2156" priority="14090">
      <formula>IF(RIGHT(TEXT(AE32,"0.#"),1)=".",TRUE,FALSE)</formula>
    </cfRule>
  </conditionalFormatting>
  <conditionalFormatting sqref="P18:AX18">
    <cfRule type="expression" dxfId="2155" priority="13975">
      <formula>IF(RIGHT(TEXT(P18,"0.#"),1)=".",FALSE,TRUE)</formula>
    </cfRule>
    <cfRule type="expression" dxfId="2154" priority="13976">
      <formula>IF(RIGHT(TEXT(P18,"0.#"),1)=".",TRUE,FALSE)</formula>
    </cfRule>
  </conditionalFormatting>
  <conditionalFormatting sqref="Y791">
    <cfRule type="expression" dxfId="2153" priority="13967">
      <formula>IF(RIGHT(TEXT(Y791,"0.#"),1)=".",FALSE,TRUE)</formula>
    </cfRule>
    <cfRule type="expression" dxfId="2152" priority="13968">
      <formula>IF(RIGHT(TEXT(Y791,"0.#"),1)=".",TRUE,FALSE)</formula>
    </cfRule>
  </conditionalFormatting>
  <conditionalFormatting sqref="Y822:Y829 Y820 Y809:Y816 Y799:Y803">
    <cfRule type="expression" dxfId="2151" priority="13749">
      <formula>IF(RIGHT(TEXT(Y799,"0.#"),1)=".",FALSE,TRUE)</formula>
    </cfRule>
    <cfRule type="expression" dxfId="2150" priority="13750">
      <formula>IF(RIGHT(TEXT(Y799,"0.#"),1)=".",TRUE,FALSE)</formula>
    </cfRule>
  </conditionalFormatting>
  <conditionalFormatting sqref="P16:AQ17 P15:AX15 P13:AX13">
    <cfRule type="expression" dxfId="2149" priority="13797">
      <formula>IF(RIGHT(TEXT(P13,"0.#"),1)=".",FALSE,TRUE)</formula>
    </cfRule>
    <cfRule type="expression" dxfId="2148" priority="13798">
      <formula>IF(RIGHT(TEXT(P13,"0.#"),1)=".",TRUE,FALSE)</formula>
    </cfRule>
  </conditionalFormatting>
  <conditionalFormatting sqref="AD19:AJ19">
    <cfRule type="expression" dxfId="2147" priority="13795">
      <formula>IF(RIGHT(TEXT(AD19,"0.#"),1)=".",FALSE,TRUE)</formula>
    </cfRule>
    <cfRule type="expression" dxfId="2146" priority="13796">
      <formula>IF(RIGHT(TEXT(AD19,"0.#"),1)=".",TRUE,FALSE)</formula>
    </cfRule>
  </conditionalFormatting>
  <conditionalFormatting sqref="AE101 AQ101">
    <cfRule type="expression" dxfId="2145" priority="13787">
      <formula>IF(RIGHT(TEXT(AE101,"0.#"),1)=".",FALSE,TRUE)</formula>
    </cfRule>
    <cfRule type="expression" dxfId="2144" priority="13788">
      <formula>IF(RIGHT(TEXT(AE101,"0.#"),1)=".",TRUE,FALSE)</formula>
    </cfRule>
  </conditionalFormatting>
  <conditionalFormatting sqref="Y786:Y790">
    <cfRule type="expression" dxfId="2143" priority="13773">
      <formula>IF(RIGHT(TEXT(Y786,"0.#"),1)=".",FALSE,TRUE)</formula>
    </cfRule>
    <cfRule type="expression" dxfId="2142" priority="13774">
      <formula>IF(RIGHT(TEXT(Y786,"0.#"),1)=".",TRUE,FALSE)</formula>
    </cfRule>
  </conditionalFormatting>
  <conditionalFormatting sqref="AU782">
    <cfRule type="expression" dxfId="2141" priority="13771">
      <formula>IF(RIGHT(TEXT(AU782,"0.#"),1)=".",FALSE,TRUE)</formula>
    </cfRule>
    <cfRule type="expression" dxfId="2140" priority="13772">
      <formula>IF(RIGHT(TEXT(AU782,"0.#"),1)=".",TRUE,FALSE)</formula>
    </cfRule>
  </conditionalFormatting>
  <conditionalFormatting sqref="AU791">
    <cfRule type="expression" dxfId="2139" priority="13769">
      <formula>IF(RIGHT(TEXT(AU791,"0.#"),1)=".",FALSE,TRUE)</formula>
    </cfRule>
    <cfRule type="expression" dxfId="2138" priority="13770">
      <formula>IF(RIGHT(TEXT(AU791,"0.#"),1)=".",TRUE,FALSE)</formula>
    </cfRule>
  </conditionalFormatting>
  <conditionalFormatting sqref="AU783:AU790">
    <cfRule type="expression" dxfId="2137" priority="13767">
      <formula>IF(RIGHT(TEXT(AU783,"0.#"),1)=".",FALSE,TRUE)</formula>
    </cfRule>
    <cfRule type="expression" dxfId="2136" priority="13768">
      <formula>IF(RIGHT(TEXT(AU783,"0.#"),1)=".",TRUE,FALSE)</formula>
    </cfRule>
  </conditionalFormatting>
  <conditionalFormatting sqref="Y821 Y808">
    <cfRule type="expression" dxfId="2135" priority="13753">
      <formula>IF(RIGHT(TEXT(Y808,"0.#"),1)=".",FALSE,TRUE)</formula>
    </cfRule>
    <cfRule type="expression" dxfId="2134" priority="13754">
      <formula>IF(RIGHT(TEXT(Y808,"0.#"),1)=".",TRUE,FALSE)</formula>
    </cfRule>
  </conditionalFormatting>
  <conditionalFormatting sqref="Y830 Y817 Y804">
    <cfRule type="expression" dxfId="2133" priority="13751">
      <formula>IF(RIGHT(TEXT(Y804,"0.#"),1)=".",FALSE,TRUE)</formula>
    </cfRule>
    <cfRule type="expression" dxfId="2132" priority="13752">
      <formula>IF(RIGHT(TEXT(Y804,"0.#"),1)=".",TRUE,FALSE)</formula>
    </cfRule>
  </conditionalFormatting>
  <conditionalFormatting sqref="AU821 AU808 AU795">
    <cfRule type="expression" dxfId="2131" priority="13747">
      <formula>IF(RIGHT(TEXT(AU795,"0.#"),1)=".",FALSE,TRUE)</formula>
    </cfRule>
    <cfRule type="expression" dxfId="2130" priority="13748">
      <formula>IF(RIGHT(TEXT(AU795,"0.#"),1)=".",TRUE,FALSE)</formula>
    </cfRule>
  </conditionalFormatting>
  <conditionalFormatting sqref="AU830 AU817 AU804">
    <cfRule type="expression" dxfId="2129" priority="13745">
      <formula>IF(RIGHT(TEXT(AU804,"0.#"),1)=".",FALSE,TRUE)</formula>
    </cfRule>
    <cfRule type="expression" dxfId="2128" priority="13746">
      <formula>IF(RIGHT(TEXT(AU804,"0.#"),1)=".",TRUE,FALSE)</formula>
    </cfRule>
  </conditionalFormatting>
  <conditionalFormatting sqref="AU822:AU829 AU820 AU809:AU816 AU807 AU796:AU803">
    <cfRule type="expression" dxfId="2127" priority="13743">
      <formula>IF(RIGHT(TEXT(AU796,"0.#"),1)=".",FALSE,TRUE)</formula>
    </cfRule>
    <cfRule type="expression" dxfId="2126" priority="13744">
      <formula>IF(RIGHT(TEXT(AU796,"0.#"),1)=".",TRUE,FALSE)</formula>
    </cfRule>
  </conditionalFormatting>
  <conditionalFormatting sqref="AM87">
    <cfRule type="expression" dxfId="2125" priority="13397">
      <formula>IF(RIGHT(TEXT(AM87,"0.#"),1)=".",FALSE,TRUE)</formula>
    </cfRule>
    <cfRule type="expression" dxfId="2124" priority="13398">
      <formula>IF(RIGHT(TEXT(AM87,"0.#"),1)=".",TRUE,FALSE)</formula>
    </cfRule>
  </conditionalFormatting>
  <conditionalFormatting sqref="AE55">
    <cfRule type="expression" dxfId="2123" priority="13465">
      <formula>IF(RIGHT(TEXT(AE55,"0.#"),1)=".",FALSE,TRUE)</formula>
    </cfRule>
    <cfRule type="expression" dxfId="2122" priority="13466">
      <formula>IF(RIGHT(TEXT(AE55,"0.#"),1)=".",TRUE,FALSE)</formula>
    </cfRule>
  </conditionalFormatting>
  <conditionalFormatting sqref="AI55">
    <cfRule type="expression" dxfId="2121" priority="13463">
      <formula>IF(RIGHT(TEXT(AI55,"0.#"),1)=".",FALSE,TRUE)</formula>
    </cfRule>
    <cfRule type="expression" dxfId="2120" priority="13464">
      <formula>IF(RIGHT(TEXT(AI55,"0.#"),1)=".",TRUE,FALSE)</formula>
    </cfRule>
  </conditionalFormatting>
  <conditionalFormatting sqref="AM34">
    <cfRule type="expression" dxfId="2119" priority="13543">
      <formula>IF(RIGHT(TEXT(AM34,"0.#"),1)=".",FALSE,TRUE)</formula>
    </cfRule>
    <cfRule type="expression" dxfId="2118" priority="13544">
      <formula>IF(RIGHT(TEXT(AM34,"0.#"),1)=".",TRUE,FALSE)</formula>
    </cfRule>
  </conditionalFormatting>
  <conditionalFormatting sqref="AE33">
    <cfRule type="expression" dxfId="2117" priority="13557">
      <formula>IF(RIGHT(TEXT(AE33,"0.#"),1)=".",FALSE,TRUE)</formula>
    </cfRule>
    <cfRule type="expression" dxfId="2116" priority="13558">
      <formula>IF(RIGHT(TEXT(AE33,"0.#"),1)=".",TRUE,FALSE)</formula>
    </cfRule>
  </conditionalFormatting>
  <conditionalFormatting sqref="AE34">
    <cfRule type="expression" dxfId="2115" priority="13555">
      <formula>IF(RIGHT(TEXT(AE34,"0.#"),1)=".",FALSE,TRUE)</formula>
    </cfRule>
    <cfRule type="expression" dxfId="2114" priority="13556">
      <formula>IF(RIGHT(TEXT(AE34,"0.#"),1)=".",TRUE,FALSE)</formula>
    </cfRule>
  </conditionalFormatting>
  <conditionalFormatting sqref="AI34">
    <cfRule type="expression" dxfId="2113" priority="13553">
      <formula>IF(RIGHT(TEXT(AI34,"0.#"),1)=".",FALSE,TRUE)</formula>
    </cfRule>
    <cfRule type="expression" dxfId="2112" priority="13554">
      <formula>IF(RIGHT(TEXT(AI34,"0.#"),1)=".",TRUE,FALSE)</formula>
    </cfRule>
  </conditionalFormatting>
  <conditionalFormatting sqref="AI33">
    <cfRule type="expression" dxfId="2111" priority="13551">
      <formula>IF(RIGHT(TEXT(AI33,"0.#"),1)=".",FALSE,TRUE)</formula>
    </cfRule>
    <cfRule type="expression" dxfId="2110" priority="13552">
      <formula>IF(RIGHT(TEXT(AI33,"0.#"),1)=".",TRUE,FALSE)</formula>
    </cfRule>
  </conditionalFormatting>
  <conditionalFormatting sqref="AI32">
    <cfRule type="expression" dxfId="2109" priority="13549">
      <formula>IF(RIGHT(TEXT(AI32,"0.#"),1)=".",FALSE,TRUE)</formula>
    </cfRule>
    <cfRule type="expression" dxfId="2108" priority="13550">
      <formula>IF(RIGHT(TEXT(AI32,"0.#"),1)=".",TRUE,FALSE)</formula>
    </cfRule>
  </conditionalFormatting>
  <conditionalFormatting sqref="AM32">
    <cfRule type="expression" dxfId="2107" priority="13547">
      <formula>IF(RIGHT(TEXT(AM32,"0.#"),1)=".",FALSE,TRUE)</formula>
    </cfRule>
    <cfRule type="expression" dxfId="2106" priority="13548">
      <formula>IF(RIGHT(TEXT(AM32,"0.#"),1)=".",TRUE,FALSE)</formula>
    </cfRule>
  </conditionalFormatting>
  <conditionalFormatting sqref="AM33">
    <cfRule type="expression" dxfId="2105" priority="13545">
      <formula>IF(RIGHT(TEXT(AM33,"0.#"),1)=".",FALSE,TRUE)</formula>
    </cfRule>
    <cfRule type="expression" dxfId="2104" priority="13546">
      <formula>IF(RIGHT(TEXT(AM33,"0.#"),1)=".",TRUE,FALSE)</formula>
    </cfRule>
  </conditionalFormatting>
  <conditionalFormatting sqref="AQ32:AQ34">
    <cfRule type="expression" dxfId="2103" priority="13537">
      <formula>IF(RIGHT(TEXT(AQ32,"0.#"),1)=".",FALSE,TRUE)</formula>
    </cfRule>
    <cfRule type="expression" dxfId="2102" priority="13538">
      <formula>IF(RIGHT(TEXT(AQ32,"0.#"),1)=".",TRUE,FALSE)</formula>
    </cfRule>
  </conditionalFormatting>
  <conditionalFormatting sqref="AU32 AU34">
    <cfRule type="expression" dxfId="2101" priority="13535">
      <formula>IF(RIGHT(TEXT(AU32,"0.#"),1)=".",FALSE,TRUE)</formula>
    </cfRule>
    <cfRule type="expression" dxfId="2100" priority="13536">
      <formula>IF(RIGHT(TEXT(AU32,"0.#"),1)=".",TRUE,FALSE)</formula>
    </cfRule>
  </conditionalFormatting>
  <conditionalFormatting sqref="AE53">
    <cfRule type="expression" dxfId="2099" priority="13469">
      <formula>IF(RIGHT(TEXT(AE53,"0.#"),1)=".",FALSE,TRUE)</formula>
    </cfRule>
    <cfRule type="expression" dxfId="2098" priority="13470">
      <formula>IF(RIGHT(TEXT(AE53,"0.#"),1)=".",TRUE,FALSE)</formula>
    </cfRule>
  </conditionalFormatting>
  <conditionalFormatting sqref="AE54">
    <cfRule type="expression" dxfId="2097" priority="13467">
      <formula>IF(RIGHT(TEXT(AE54,"0.#"),1)=".",FALSE,TRUE)</formula>
    </cfRule>
    <cfRule type="expression" dxfId="2096" priority="13468">
      <formula>IF(RIGHT(TEXT(AE54,"0.#"),1)=".",TRUE,FALSE)</formula>
    </cfRule>
  </conditionalFormatting>
  <conditionalFormatting sqref="AI54">
    <cfRule type="expression" dxfId="2095" priority="13461">
      <formula>IF(RIGHT(TEXT(AI54,"0.#"),1)=".",FALSE,TRUE)</formula>
    </cfRule>
    <cfRule type="expression" dxfId="2094" priority="13462">
      <formula>IF(RIGHT(TEXT(AI54,"0.#"),1)=".",TRUE,FALSE)</formula>
    </cfRule>
  </conditionalFormatting>
  <conditionalFormatting sqref="AI53">
    <cfRule type="expression" dxfId="2093" priority="13459">
      <formula>IF(RIGHT(TEXT(AI53,"0.#"),1)=".",FALSE,TRUE)</formula>
    </cfRule>
    <cfRule type="expression" dxfId="2092" priority="13460">
      <formula>IF(RIGHT(TEXT(AI53,"0.#"),1)=".",TRUE,FALSE)</formula>
    </cfRule>
  </conditionalFormatting>
  <conditionalFormatting sqref="AM53">
    <cfRule type="expression" dxfId="2091" priority="13457">
      <formula>IF(RIGHT(TEXT(AM53,"0.#"),1)=".",FALSE,TRUE)</formula>
    </cfRule>
    <cfRule type="expression" dxfId="2090" priority="13458">
      <formula>IF(RIGHT(TEXT(AM53,"0.#"),1)=".",TRUE,FALSE)</formula>
    </cfRule>
  </conditionalFormatting>
  <conditionalFormatting sqref="AM54">
    <cfRule type="expression" dxfId="2089" priority="13455">
      <formula>IF(RIGHT(TEXT(AM54,"0.#"),1)=".",FALSE,TRUE)</formula>
    </cfRule>
    <cfRule type="expression" dxfId="2088" priority="13456">
      <formula>IF(RIGHT(TEXT(AM54,"0.#"),1)=".",TRUE,FALSE)</formula>
    </cfRule>
  </conditionalFormatting>
  <conditionalFormatting sqref="AM55">
    <cfRule type="expression" dxfId="2087" priority="13453">
      <formula>IF(RIGHT(TEXT(AM55,"0.#"),1)=".",FALSE,TRUE)</formula>
    </cfRule>
    <cfRule type="expression" dxfId="2086" priority="13454">
      <formula>IF(RIGHT(TEXT(AM55,"0.#"),1)=".",TRUE,FALSE)</formula>
    </cfRule>
  </conditionalFormatting>
  <conditionalFormatting sqref="AE60">
    <cfRule type="expression" dxfId="2085" priority="13439">
      <formula>IF(RIGHT(TEXT(AE60,"0.#"),1)=".",FALSE,TRUE)</formula>
    </cfRule>
    <cfRule type="expression" dxfId="2084" priority="13440">
      <formula>IF(RIGHT(TEXT(AE60,"0.#"),1)=".",TRUE,FALSE)</formula>
    </cfRule>
  </conditionalFormatting>
  <conditionalFormatting sqref="AE61">
    <cfRule type="expression" dxfId="2083" priority="13437">
      <formula>IF(RIGHT(TEXT(AE61,"0.#"),1)=".",FALSE,TRUE)</formula>
    </cfRule>
    <cfRule type="expression" dxfId="2082" priority="13438">
      <formula>IF(RIGHT(TEXT(AE61,"0.#"),1)=".",TRUE,FALSE)</formula>
    </cfRule>
  </conditionalFormatting>
  <conditionalFormatting sqref="AE62">
    <cfRule type="expression" dxfId="2081" priority="13435">
      <formula>IF(RIGHT(TEXT(AE62,"0.#"),1)=".",FALSE,TRUE)</formula>
    </cfRule>
    <cfRule type="expression" dxfId="2080" priority="13436">
      <formula>IF(RIGHT(TEXT(AE62,"0.#"),1)=".",TRUE,FALSE)</formula>
    </cfRule>
  </conditionalFormatting>
  <conditionalFormatting sqref="AI62">
    <cfRule type="expression" dxfId="2079" priority="13433">
      <formula>IF(RIGHT(TEXT(AI62,"0.#"),1)=".",FALSE,TRUE)</formula>
    </cfRule>
    <cfRule type="expression" dxfId="2078" priority="13434">
      <formula>IF(RIGHT(TEXT(AI62,"0.#"),1)=".",TRUE,FALSE)</formula>
    </cfRule>
  </conditionalFormatting>
  <conditionalFormatting sqref="AI61">
    <cfRule type="expression" dxfId="2077" priority="13431">
      <formula>IF(RIGHT(TEXT(AI61,"0.#"),1)=".",FALSE,TRUE)</formula>
    </cfRule>
    <cfRule type="expression" dxfId="2076" priority="13432">
      <formula>IF(RIGHT(TEXT(AI61,"0.#"),1)=".",TRUE,FALSE)</formula>
    </cfRule>
  </conditionalFormatting>
  <conditionalFormatting sqref="AI60">
    <cfRule type="expression" dxfId="2075" priority="13429">
      <formula>IF(RIGHT(TEXT(AI60,"0.#"),1)=".",FALSE,TRUE)</formula>
    </cfRule>
    <cfRule type="expression" dxfId="2074" priority="13430">
      <formula>IF(RIGHT(TEXT(AI60,"0.#"),1)=".",TRUE,FALSE)</formula>
    </cfRule>
  </conditionalFormatting>
  <conditionalFormatting sqref="AM60">
    <cfRule type="expression" dxfId="2073" priority="13427">
      <formula>IF(RIGHT(TEXT(AM60,"0.#"),1)=".",FALSE,TRUE)</formula>
    </cfRule>
    <cfRule type="expression" dxfId="2072" priority="13428">
      <formula>IF(RIGHT(TEXT(AM60,"0.#"),1)=".",TRUE,FALSE)</formula>
    </cfRule>
  </conditionalFormatting>
  <conditionalFormatting sqref="AM61">
    <cfRule type="expression" dxfId="2071" priority="13425">
      <formula>IF(RIGHT(TEXT(AM61,"0.#"),1)=".",FALSE,TRUE)</formula>
    </cfRule>
    <cfRule type="expression" dxfId="2070" priority="13426">
      <formula>IF(RIGHT(TEXT(AM61,"0.#"),1)=".",TRUE,FALSE)</formula>
    </cfRule>
  </conditionalFormatting>
  <conditionalFormatting sqref="AM62">
    <cfRule type="expression" dxfId="2069" priority="13423">
      <formula>IF(RIGHT(TEXT(AM62,"0.#"),1)=".",FALSE,TRUE)</formula>
    </cfRule>
    <cfRule type="expression" dxfId="2068" priority="13424">
      <formula>IF(RIGHT(TEXT(AM62,"0.#"),1)=".",TRUE,FALSE)</formula>
    </cfRule>
  </conditionalFormatting>
  <conditionalFormatting sqref="AE87">
    <cfRule type="expression" dxfId="2067" priority="13409">
      <formula>IF(RIGHT(TEXT(AE87,"0.#"),1)=".",FALSE,TRUE)</formula>
    </cfRule>
    <cfRule type="expression" dxfId="2066" priority="13410">
      <formula>IF(RIGHT(TEXT(AE87,"0.#"),1)=".",TRUE,FALSE)</formula>
    </cfRule>
  </conditionalFormatting>
  <conditionalFormatting sqref="AE88">
    <cfRule type="expression" dxfId="2065" priority="13407">
      <formula>IF(RIGHT(TEXT(AE88,"0.#"),1)=".",FALSE,TRUE)</formula>
    </cfRule>
    <cfRule type="expression" dxfId="2064" priority="13408">
      <formula>IF(RIGHT(TEXT(AE88,"0.#"),1)=".",TRUE,FALSE)</formula>
    </cfRule>
  </conditionalFormatting>
  <conditionalFormatting sqref="AE89">
    <cfRule type="expression" dxfId="2063" priority="13405">
      <formula>IF(RIGHT(TEXT(AE89,"0.#"),1)=".",FALSE,TRUE)</formula>
    </cfRule>
    <cfRule type="expression" dxfId="2062" priority="13406">
      <formula>IF(RIGHT(TEXT(AE89,"0.#"),1)=".",TRUE,FALSE)</formula>
    </cfRule>
  </conditionalFormatting>
  <conditionalFormatting sqref="AI89">
    <cfRule type="expression" dxfId="2061" priority="13403">
      <formula>IF(RIGHT(TEXT(AI89,"0.#"),1)=".",FALSE,TRUE)</formula>
    </cfRule>
    <cfRule type="expression" dxfId="2060" priority="13404">
      <formula>IF(RIGHT(TEXT(AI89,"0.#"),1)=".",TRUE,FALSE)</formula>
    </cfRule>
  </conditionalFormatting>
  <conditionalFormatting sqref="AI88">
    <cfRule type="expression" dxfId="2059" priority="13401">
      <formula>IF(RIGHT(TEXT(AI88,"0.#"),1)=".",FALSE,TRUE)</formula>
    </cfRule>
    <cfRule type="expression" dxfId="2058" priority="13402">
      <formula>IF(RIGHT(TEXT(AI88,"0.#"),1)=".",TRUE,FALSE)</formula>
    </cfRule>
  </conditionalFormatting>
  <conditionalFormatting sqref="AI87">
    <cfRule type="expression" dxfId="2057" priority="13399">
      <formula>IF(RIGHT(TEXT(AI87,"0.#"),1)=".",FALSE,TRUE)</formula>
    </cfRule>
    <cfRule type="expression" dxfId="2056" priority="13400">
      <formula>IF(RIGHT(TEXT(AI87,"0.#"),1)=".",TRUE,FALSE)</formula>
    </cfRule>
  </conditionalFormatting>
  <conditionalFormatting sqref="AM88">
    <cfRule type="expression" dxfId="2055" priority="13395">
      <formula>IF(RIGHT(TEXT(AM88,"0.#"),1)=".",FALSE,TRUE)</formula>
    </cfRule>
    <cfRule type="expression" dxfId="2054" priority="13396">
      <formula>IF(RIGHT(TEXT(AM88,"0.#"),1)=".",TRUE,FALSE)</formula>
    </cfRule>
  </conditionalFormatting>
  <conditionalFormatting sqref="AM89">
    <cfRule type="expression" dxfId="2053" priority="13393">
      <formula>IF(RIGHT(TEXT(AM89,"0.#"),1)=".",FALSE,TRUE)</formula>
    </cfRule>
    <cfRule type="expression" dxfId="2052" priority="13394">
      <formula>IF(RIGHT(TEXT(AM89,"0.#"),1)=".",TRUE,FALSE)</formula>
    </cfRule>
  </conditionalFormatting>
  <conditionalFormatting sqref="AE92">
    <cfRule type="expression" dxfId="2051" priority="13379">
      <formula>IF(RIGHT(TEXT(AE92,"0.#"),1)=".",FALSE,TRUE)</formula>
    </cfRule>
    <cfRule type="expression" dxfId="2050" priority="13380">
      <formula>IF(RIGHT(TEXT(AE92,"0.#"),1)=".",TRUE,FALSE)</formula>
    </cfRule>
  </conditionalFormatting>
  <conditionalFormatting sqref="AE93">
    <cfRule type="expression" dxfId="2049" priority="13377">
      <formula>IF(RIGHT(TEXT(AE93,"0.#"),1)=".",FALSE,TRUE)</formula>
    </cfRule>
    <cfRule type="expression" dxfId="2048" priority="13378">
      <formula>IF(RIGHT(TEXT(AE93,"0.#"),1)=".",TRUE,FALSE)</formula>
    </cfRule>
  </conditionalFormatting>
  <conditionalFormatting sqref="AE94">
    <cfRule type="expression" dxfId="2047" priority="13375">
      <formula>IF(RIGHT(TEXT(AE94,"0.#"),1)=".",FALSE,TRUE)</formula>
    </cfRule>
    <cfRule type="expression" dxfId="2046" priority="13376">
      <formula>IF(RIGHT(TEXT(AE94,"0.#"),1)=".",TRUE,FALSE)</formula>
    </cfRule>
  </conditionalFormatting>
  <conditionalFormatting sqref="AI94">
    <cfRule type="expression" dxfId="2045" priority="13373">
      <formula>IF(RIGHT(TEXT(AI94,"0.#"),1)=".",FALSE,TRUE)</formula>
    </cfRule>
    <cfRule type="expression" dxfId="2044" priority="13374">
      <formula>IF(RIGHT(TEXT(AI94,"0.#"),1)=".",TRUE,FALSE)</formula>
    </cfRule>
  </conditionalFormatting>
  <conditionalFormatting sqref="AI93">
    <cfRule type="expression" dxfId="2043" priority="13371">
      <formula>IF(RIGHT(TEXT(AI93,"0.#"),1)=".",FALSE,TRUE)</formula>
    </cfRule>
    <cfRule type="expression" dxfId="2042" priority="13372">
      <formula>IF(RIGHT(TEXT(AI93,"0.#"),1)=".",TRUE,FALSE)</formula>
    </cfRule>
  </conditionalFormatting>
  <conditionalFormatting sqref="AI92">
    <cfRule type="expression" dxfId="2041" priority="13369">
      <formula>IF(RIGHT(TEXT(AI92,"0.#"),1)=".",FALSE,TRUE)</formula>
    </cfRule>
    <cfRule type="expression" dxfId="2040" priority="13370">
      <formula>IF(RIGHT(TEXT(AI92,"0.#"),1)=".",TRUE,FALSE)</formula>
    </cfRule>
  </conditionalFormatting>
  <conditionalFormatting sqref="AM92">
    <cfRule type="expression" dxfId="2039" priority="13367">
      <formula>IF(RIGHT(TEXT(AM92,"0.#"),1)=".",FALSE,TRUE)</formula>
    </cfRule>
    <cfRule type="expression" dxfId="2038" priority="13368">
      <formula>IF(RIGHT(TEXT(AM92,"0.#"),1)=".",TRUE,FALSE)</formula>
    </cfRule>
  </conditionalFormatting>
  <conditionalFormatting sqref="AM93">
    <cfRule type="expression" dxfId="2037" priority="13365">
      <formula>IF(RIGHT(TEXT(AM93,"0.#"),1)=".",FALSE,TRUE)</formula>
    </cfRule>
    <cfRule type="expression" dxfId="2036" priority="13366">
      <formula>IF(RIGHT(TEXT(AM93,"0.#"),1)=".",TRUE,FALSE)</formula>
    </cfRule>
  </conditionalFormatting>
  <conditionalFormatting sqref="AM94">
    <cfRule type="expression" dxfId="2035" priority="13363">
      <formula>IF(RIGHT(TEXT(AM94,"0.#"),1)=".",FALSE,TRUE)</formula>
    </cfRule>
    <cfRule type="expression" dxfId="2034" priority="13364">
      <formula>IF(RIGHT(TEXT(AM94,"0.#"),1)=".",TRUE,FALSE)</formula>
    </cfRule>
  </conditionalFormatting>
  <conditionalFormatting sqref="AE97">
    <cfRule type="expression" dxfId="2033" priority="13349">
      <formula>IF(RIGHT(TEXT(AE97,"0.#"),1)=".",FALSE,TRUE)</formula>
    </cfRule>
    <cfRule type="expression" dxfId="2032" priority="13350">
      <formula>IF(RIGHT(TEXT(AE97,"0.#"),1)=".",TRUE,FALSE)</formula>
    </cfRule>
  </conditionalFormatting>
  <conditionalFormatting sqref="AE98">
    <cfRule type="expression" dxfId="2031" priority="13347">
      <formula>IF(RIGHT(TEXT(AE98,"0.#"),1)=".",FALSE,TRUE)</formula>
    </cfRule>
    <cfRule type="expression" dxfId="2030" priority="13348">
      <formula>IF(RIGHT(TEXT(AE98,"0.#"),1)=".",TRUE,FALSE)</formula>
    </cfRule>
  </conditionalFormatting>
  <conditionalFormatting sqref="AE99">
    <cfRule type="expression" dxfId="2029" priority="13345">
      <formula>IF(RIGHT(TEXT(AE99,"0.#"),1)=".",FALSE,TRUE)</formula>
    </cfRule>
    <cfRule type="expression" dxfId="2028" priority="13346">
      <formula>IF(RIGHT(TEXT(AE99,"0.#"),1)=".",TRUE,FALSE)</formula>
    </cfRule>
  </conditionalFormatting>
  <conditionalFormatting sqref="AI99">
    <cfRule type="expression" dxfId="2027" priority="13343">
      <formula>IF(RIGHT(TEXT(AI99,"0.#"),1)=".",FALSE,TRUE)</formula>
    </cfRule>
    <cfRule type="expression" dxfId="2026" priority="13344">
      <formula>IF(RIGHT(TEXT(AI99,"0.#"),1)=".",TRUE,FALSE)</formula>
    </cfRule>
  </conditionalFormatting>
  <conditionalFormatting sqref="AI98">
    <cfRule type="expression" dxfId="2025" priority="13341">
      <formula>IF(RIGHT(TEXT(AI98,"0.#"),1)=".",FALSE,TRUE)</formula>
    </cfRule>
    <cfRule type="expression" dxfId="2024" priority="13342">
      <formula>IF(RIGHT(TEXT(AI98,"0.#"),1)=".",TRUE,FALSE)</formula>
    </cfRule>
  </conditionalFormatting>
  <conditionalFormatting sqref="AI97">
    <cfRule type="expression" dxfId="2023" priority="13339">
      <formula>IF(RIGHT(TEXT(AI97,"0.#"),1)=".",FALSE,TRUE)</formula>
    </cfRule>
    <cfRule type="expression" dxfId="2022" priority="13340">
      <formula>IF(RIGHT(TEXT(AI97,"0.#"),1)=".",TRUE,FALSE)</formula>
    </cfRule>
  </conditionalFormatting>
  <conditionalFormatting sqref="AM97">
    <cfRule type="expression" dxfId="2021" priority="13337">
      <formula>IF(RIGHT(TEXT(AM97,"0.#"),1)=".",FALSE,TRUE)</formula>
    </cfRule>
    <cfRule type="expression" dxfId="2020" priority="13338">
      <formula>IF(RIGHT(TEXT(AM97,"0.#"),1)=".",TRUE,FALSE)</formula>
    </cfRule>
  </conditionalFormatting>
  <conditionalFormatting sqref="AM98">
    <cfRule type="expression" dxfId="2019" priority="13335">
      <formula>IF(RIGHT(TEXT(AM98,"0.#"),1)=".",FALSE,TRUE)</formula>
    </cfRule>
    <cfRule type="expression" dxfId="2018" priority="13336">
      <formula>IF(RIGHT(TEXT(AM98,"0.#"),1)=".",TRUE,FALSE)</formula>
    </cfRule>
  </conditionalFormatting>
  <conditionalFormatting sqref="AM99">
    <cfRule type="expression" dxfId="2017" priority="13333">
      <formula>IF(RIGHT(TEXT(AM99,"0.#"),1)=".",FALSE,TRUE)</formula>
    </cfRule>
    <cfRule type="expression" dxfId="2016" priority="13334">
      <formula>IF(RIGHT(TEXT(AM99,"0.#"),1)=".",TRUE,FALSE)</formula>
    </cfRule>
  </conditionalFormatting>
  <conditionalFormatting sqref="AI101">
    <cfRule type="expression" dxfId="2015" priority="13319">
      <formula>IF(RIGHT(TEXT(AI101,"0.#"),1)=".",FALSE,TRUE)</formula>
    </cfRule>
    <cfRule type="expression" dxfId="2014" priority="13320">
      <formula>IF(RIGHT(TEXT(AI101,"0.#"),1)=".",TRUE,FALSE)</formula>
    </cfRule>
  </conditionalFormatting>
  <conditionalFormatting sqref="AM101">
    <cfRule type="expression" dxfId="2013" priority="13317">
      <formula>IF(RIGHT(TEXT(AM101,"0.#"),1)=".",FALSE,TRUE)</formula>
    </cfRule>
    <cfRule type="expression" dxfId="2012" priority="13318">
      <formula>IF(RIGHT(TEXT(AM101,"0.#"),1)=".",TRUE,FALSE)</formula>
    </cfRule>
  </conditionalFormatting>
  <conditionalFormatting sqref="AE102">
    <cfRule type="expression" dxfId="2011" priority="13315">
      <formula>IF(RIGHT(TEXT(AE102,"0.#"),1)=".",FALSE,TRUE)</formula>
    </cfRule>
    <cfRule type="expression" dxfId="2010" priority="13316">
      <formula>IF(RIGHT(TEXT(AE102,"0.#"),1)=".",TRUE,FALSE)</formula>
    </cfRule>
  </conditionalFormatting>
  <conditionalFormatting sqref="AI102">
    <cfRule type="expression" dxfId="2009" priority="13313">
      <formula>IF(RIGHT(TEXT(AI102,"0.#"),1)=".",FALSE,TRUE)</formula>
    </cfRule>
    <cfRule type="expression" dxfId="2008" priority="13314">
      <formula>IF(RIGHT(TEXT(AI102,"0.#"),1)=".",TRUE,FALSE)</formula>
    </cfRule>
  </conditionalFormatting>
  <conditionalFormatting sqref="AM102">
    <cfRule type="expression" dxfId="2007" priority="13311">
      <formula>IF(RIGHT(TEXT(AM102,"0.#"),1)=".",FALSE,TRUE)</formula>
    </cfRule>
    <cfRule type="expression" dxfId="2006" priority="13312">
      <formula>IF(RIGHT(TEXT(AM102,"0.#"),1)=".",TRUE,FALSE)</formula>
    </cfRule>
  </conditionalFormatting>
  <conditionalFormatting sqref="AQ102">
    <cfRule type="expression" dxfId="2005" priority="13309">
      <formula>IF(RIGHT(TEXT(AQ102,"0.#"),1)=".",FALSE,TRUE)</formula>
    </cfRule>
    <cfRule type="expression" dxfId="2004" priority="13310">
      <formula>IF(RIGHT(TEXT(AQ102,"0.#"),1)=".",TRUE,FALSE)</formula>
    </cfRule>
  </conditionalFormatting>
  <conditionalFormatting sqref="AE104">
    <cfRule type="expression" dxfId="2003" priority="13307">
      <formula>IF(RIGHT(TEXT(AE104,"0.#"),1)=".",FALSE,TRUE)</formula>
    </cfRule>
    <cfRule type="expression" dxfId="2002" priority="13308">
      <formula>IF(RIGHT(TEXT(AE104,"0.#"),1)=".",TRUE,FALSE)</formula>
    </cfRule>
  </conditionalFormatting>
  <conditionalFormatting sqref="AI104">
    <cfRule type="expression" dxfId="2001" priority="13305">
      <formula>IF(RIGHT(TEXT(AI104,"0.#"),1)=".",FALSE,TRUE)</formula>
    </cfRule>
    <cfRule type="expression" dxfId="2000" priority="13306">
      <formula>IF(RIGHT(TEXT(AI104,"0.#"),1)=".",TRUE,FALSE)</formula>
    </cfRule>
  </conditionalFormatting>
  <conditionalFormatting sqref="AM104">
    <cfRule type="expression" dxfId="1999" priority="13303">
      <formula>IF(RIGHT(TEXT(AM104,"0.#"),1)=".",FALSE,TRUE)</formula>
    </cfRule>
    <cfRule type="expression" dxfId="1998" priority="13304">
      <formula>IF(RIGHT(TEXT(AM104,"0.#"),1)=".",TRUE,FALSE)</formula>
    </cfRule>
  </conditionalFormatting>
  <conditionalFormatting sqref="AE105">
    <cfRule type="expression" dxfId="1997" priority="13301">
      <formula>IF(RIGHT(TEXT(AE105,"0.#"),1)=".",FALSE,TRUE)</formula>
    </cfRule>
    <cfRule type="expression" dxfId="1996" priority="13302">
      <formula>IF(RIGHT(TEXT(AE105,"0.#"),1)=".",TRUE,FALSE)</formula>
    </cfRule>
  </conditionalFormatting>
  <conditionalFormatting sqref="AI105">
    <cfRule type="expression" dxfId="1995" priority="13299">
      <formula>IF(RIGHT(TEXT(AI105,"0.#"),1)=".",FALSE,TRUE)</formula>
    </cfRule>
    <cfRule type="expression" dxfId="1994" priority="13300">
      <formula>IF(RIGHT(TEXT(AI105,"0.#"),1)=".",TRUE,FALSE)</formula>
    </cfRule>
  </conditionalFormatting>
  <conditionalFormatting sqref="AM105">
    <cfRule type="expression" dxfId="1993" priority="13297">
      <formula>IF(RIGHT(TEXT(AM105,"0.#"),1)=".",FALSE,TRUE)</formula>
    </cfRule>
    <cfRule type="expression" dxfId="1992" priority="13298">
      <formula>IF(RIGHT(TEXT(AM105,"0.#"),1)=".",TRUE,FALSE)</formula>
    </cfRule>
  </conditionalFormatting>
  <conditionalFormatting sqref="AE107">
    <cfRule type="expression" dxfId="1991" priority="13293">
      <formula>IF(RIGHT(TEXT(AE107,"0.#"),1)=".",FALSE,TRUE)</formula>
    </cfRule>
    <cfRule type="expression" dxfId="1990" priority="13294">
      <formula>IF(RIGHT(TEXT(AE107,"0.#"),1)=".",TRUE,FALSE)</formula>
    </cfRule>
  </conditionalFormatting>
  <conditionalFormatting sqref="AI107">
    <cfRule type="expression" dxfId="1989" priority="13291">
      <formula>IF(RIGHT(TEXT(AI107,"0.#"),1)=".",FALSE,TRUE)</formula>
    </cfRule>
    <cfRule type="expression" dxfId="1988" priority="13292">
      <formula>IF(RIGHT(TEXT(AI107,"0.#"),1)=".",TRUE,FALSE)</formula>
    </cfRule>
  </conditionalFormatting>
  <conditionalFormatting sqref="AM107">
    <cfRule type="expression" dxfId="1987" priority="13289">
      <formula>IF(RIGHT(TEXT(AM107,"0.#"),1)=".",FALSE,TRUE)</formula>
    </cfRule>
    <cfRule type="expression" dxfId="1986" priority="13290">
      <formula>IF(RIGHT(TEXT(AM107,"0.#"),1)=".",TRUE,FALSE)</formula>
    </cfRule>
  </conditionalFormatting>
  <conditionalFormatting sqref="AE108">
    <cfRule type="expression" dxfId="1985" priority="13287">
      <formula>IF(RIGHT(TEXT(AE108,"0.#"),1)=".",FALSE,TRUE)</formula>
    </cfRule>
    <cfRule type="expression" dxfId="1984" priority="13288">
      <formula>IF(RIGHT(TEXT(AE108,"0.#"),1)=".",TRUE,FALSE)</formula>
    </cfRule>
  </conditionalFormatting>
  <conditionalFormatting sqref="AI108">
    <cfRule type="expression" dxfId="1983" priority="13285">
      <formula>IF(RIGHT(TEXT(AI108,"0.#"),1)=".",FALSE,TRUE)</formula>
    </cfRule>
    <cfRule type="expression" dxfId="1982" priority="13286">
      <formula>IF(RIGHT(TEXT(AI108,"0.#"),1)=".",TRUE,FALSE)</formula>
    </cfRule>
  </conditionalFormatting>
  <conditionalFormatting sqref="AM108">
    <cfRule type="expression" dxfId="1981" priority="13283">
      <formula>IF(RIGHT(TEXT(AM108,"0.#"),1)=".",FALSE,TRUE)</formula>
    </cfRule>
    <cfRule type="expression" dxfId="1980" priority="13284">
      <formula>IF(RIGHT(TEXT(AM108,"0.#"),1)=".",TRUE,FALSE)</formula>
    </cfRule>
  </conditionalFormatting>
  <conditionalFormatting sqref="AE110">
    <cfRule type="expression" dxfId="1979" priority="13279">
      <formula>IF(RIGHT(TEXT(AE110,"0.#"),1)=".",FALSE,TRUE)</formula>
    </cfRule>
    <cfRule type="expression" dxfId="1978" priority="13280">
      <formula>IF(RIGHT(TEXT(AE110,"0.#"),1)=".",TRUE,FALSE)</formula>
    </cfRule>
  </conditionalFormatting>
  <conditionalFormatting sqref="AI110">
    <cfRule type="expression" dxfId="1977" priority="13277">
      <formula>IF(RIGHT(TEXT(AI110,"0.#"),1)=".",FALSE,TRUE)</formula>
    </cfRule>
    <cfRule type="expression" dxfId="1976" priority="13278">
      <formula>IF(RIGHT(TEXT(AI110,"0.#"),1)=".",TRUE,FALSE)</formula>
    </cfRule>
  </conditionalFormatting>
  <conditionalFormatting sqref="AM110">
    <cfRule type="expression" dxfId="1975" priority="13275">
      <formula>IF(RIGHT(TEXT(AM110,"0.#"),1)=".",FALSE,TRUE)</formula>
    </cfRule>
    <cfRule type="expression" dxfId="1974" priority="13276">
      <formula>IF(RIGHT(TEXT(AM110,"0.#"),1)=".",TRUE,FALSE)</formula>
    </cfRule>
  </conditionalFormatting>
  <conditionalFormatting sqref="AE111">
    <cfRule type="expression" dxfId="1973" priority="13273">
      <formula>IF(RIGHT(TEXT(AE111,"0.#"),1)=".",FALSE,TRUE)</formula>
    </cfRule>
    <cfRule type="expression" dxfId="1972" priority="13274">
      <formula>IF(RIGHT(TEXT(AE111,"0.#"),1)=".",TRUE,FALSE)</formula>
    </cfRule>
  </conditionalFormatting>
  <conditionalFormatting sqref="AI111">
    <cfRule type="expression" dxfId="1971" priority="13271">
      <formula>IF(RIGHT(TEXT(AI111,"0.#"),1)=".",FALSE,TRUE)</formula>
    </cfRule>
    <cfRule type="expression" dxfId="1970" priority="13272">
      <formula>IF(RIGHT(TEXT(AI111,"0.#"),1)=".",TRUE,FALSE)</formula>
    </cfRule>
  </conditionalFormatting>
  <conditionalFormatting sqref="AM111">
    <cfRule type="expression" dxfId="1969" priority="13269">
      <formula>IF(RIGHT(TEXT(AM111,"0.#"),1)=".",FALSE,TRUE)</formula>
    </cfRule>
    <cfRule type="expression" dxfId="1968" priority="13270">
      <formula>IF(RIGHT(TEXT(AM111,"0.#"),1)=".",TRUE,FALSE)</formula>
    </cfRule>
  </conditionalFormatting>
  <conditionalFormatting sqref="AE113">
    <cfRule type="expression" dxfId="1967" priority="13265">
      <formula>IF(RIGHT(TEXT(AE113,"0.#"),1)=".",FALSE,TRUE)</formula>
    </cfRule>
    <cfRule type="expression" dxfId="1966" priority="13266">
      <formula>IF(RIGHT(TEXT(AE113,"0.#"),1)=".",TRUE,FALSE)</formula>
    </cfRule>
  </conditionalFormatting>
  <conditionalFormatting sqref="AI113">
    <cfRule type="expression" dxfId="1965" priority="13263">
      <formula>IF(RIGHT(TEXT(AI113,"0.#"),1)=".",FALSE,TRUE)</formula>
    </cfRule>
    <cfRule type="expression" dxfId="1964" priority="13264">
      <formula>IF(RIGHT(TEXT(AI113,"0.#"),1)=".",TRUE,FALSE)</formula>
    </cfRule>
  </conditionalFormatting>
  <conditionalFormatting sqref="AM113">
    <cfRule type="expression" dxfId="1963" priority="13261">
      <formula>IF(RIGHT(TEXT(AM113,"0.#"),1)=".",FALSE,TRUE)</formula>
    </cfRule>
    <cfRule type="expression" dxfId="1962" priority="13262">
      <formula>IF(RIGHT(TEXT(AM113,"0.#"),1)=".",TRUE,FALSE)</formula>
    </cfRule>
  </conditionalFormatting>
  <conditionalFormatting sqref="AE114">
    <cfRule type="expression" dxfId="1961" priority="13259">
      <formula>IF(RIGHT(TEXT(AE114,"0.#"),1)=".",FALSE,TRUE)</formula>
    </cfRule>
    <cfRule type="expression" dxfId="1960" priority="13260">
      <formula>IF(RIGHT(TEXT(AE114,"0.#"),1)=".",TRUE,FALSE)</formula>
    </cfRule>
  </conditionalFormatting>
  <conditionalFormatting sqref="AI114">
    <cfRule type="expression" dxfId="1959" priority="13257">
      <formula>IF(RIGHT(TEXT(AI114,"0.#"),1)=".",FALSE,TRUE)</formula>
    </cfRule>
    <cfRule type="expression" dxfId="1958" priority="13258">
      <formula>IF(RIGHT(TEXT(AI114,"0.#"),1)=".",TRUE,FALSE)</formula>
    </cfRule>
  </conditionalFormatting>
  <conditionalFormatting sqref="AM114">
    <cfRule type="expression" dxfId="1957" priority="13255">
      <formula>IF(RIGHT(TEXT(AM114,"0.#"),1)=".",FALSE,TRUE)</formula>
    </cfRule>
    <cfRule type="expression" dxfId="1956" priority="13256">
      <formula>IF(RIGHT(TEXT(AM114,"0.#"),1)=".",TRUE,FALSE)</formula>
    </cfRule>
  </conditionalFormatting>
  <conditionalFormatting sqref="AQ116">
    <cfRule type="expression" dxfId="1955" priority="13251">
      <formula>IF(RIGHT(TEXT(AQ116,"0.#"),1)=".",FALSE,TRUE)</formula>
    </cfRule>
    <cfRule type="expression" dxfId="1954" priority="13252">
      <formula>IF(RIGHT(TEXT(AQ116,"0.#"),1)=".",TRUE,FALSE)</formula>
    </cfRule>
  </conditionalFormatting>
  <conditionalFormatting sqref="AQ117">
    <cfRule type="expression" dxfId="1953" priority="13239">
      <formula>IF(RIGHT(TEXT(AQ117,"0.#"),1)=".",FALSE,TRUE)</formula>
    </cfRule>
    <cfRule type="expression" dxfId="1952" priority="13240">
      <formula>IF(RIGHT(TEXT(AQ117,"0.#"),1)=".",TRUE,FALSE)</formula>
    </cfRule>
  </conditionalFormatting>
  <conditionalFormatting sqref="AE119 AQ119">
    <cfRule type="expression" dxfId="1951" priority="13237">
      <formula>IF(RIGHT(TEXT(AE119,"0.#"),1)=".",FALSE,TRUE)</formula>
    </cfRule>
    <cfRule type="expression" dxfId="1950" priority="13238">
      <formula>IF(RIGHT(TEXT(AE119,"0.#"),1)=".",TRUE,FALSE)</formula>
    </cfRule>
  </conditionalFormatting>
  <conditionalFormatting sqref="AI119">
    <cfRule type="expression" dxfId="1949" priority="13235">
      <formula>IF(RIGHT(TEXT(AI119,"0.#"),1)=".",FALSE,TRUE)</formula>
    </cfRule>
    <cfRule type="expression" dxfId="1948" priority="13236">
      <formula>IF(RIGHT(TEXT(AI119,"0.#"),1)=".",TRUE,FALSE)</formula>
    </cfRule>
  </conditionalFormatting>
  <conditionalFormatting sqref="AM119">
    <cfRule type="expression" dxfId="1947" priority="13233">
      <formula>IF(RIGHT(TEXT(AM119,"0.#"),1)=".",FALSE,TRUE)</formula>
    </cfRule>
    <cfRule type="expression" dxfId="1946" priority="13234">
      <formula>IF(RIGHT(TEXT(AM119,"0.#"),1)=".",TRUE,FALSE)</formula>
    </cfRule>
  </conditionalFormatting>
  <conditionalFormatting sqref="AQ120">
    <cfRule type="expression" dxfId="1945" priority="13225">
      <formula>IF(RIGHT(TEXT(AQ120,"0.#"),1)=".",FALSE,TRUE)</formula>
    </cfRule>
    <cfRule type="expression" dxfId="1944" priority="13226">
      <formula>IF(RIGHT(TEXT(AQ120,"0.#"),1)=".",TRUE,FALSE)</formula>
    </cfRule>
  </conditionalFormatting>
  <conditionalFormatting sqref="AE122 AQ122">
    <cfRule type="expression" dxfId="1943" priority="13223">
      <formula>IF(RIGHT(TEXT(AE122,"0.#"),1)=".",FALSE,TRUE)</formula>
    </cfRule>
    <cfRule type="expression" dxfId="1942" priority="13224">
      <formula>IF(RIGHT(TEXT(AE122,"0.#"),1)=".",TRUE,FALSE)</formula>
    </cfRule>
  </conditionalFormatting>
  <conditionalFormatting sqref="AI122">
    <cfRule type="expression" dxfId="1941" priority="13221">
      <formula>IF(RIGHT(TEXT(AI122,"0.#"),1)=".",FALSE,TRUE)</formula>
    </cfRule>
    <cfRule type="expression" dxfId="1940" priority="13222">
      <formula>IF(RIGHT(TEXT(AI122,"0.#"),1)=".",TRUE,FALSE)</formula>
    </cfRule>
  </conditionalFormatting>
  <conditionalFormatting sqref="AM122">
    <cfRule type="expression" dxfId="1939" priority="13219">
      <formula>IF(RIGHT(TEXT(AM122,"0.#"),1)=".",FALSE,TRUE)</formula>
    </cfRule>
    <cfRule type="expression" dxfId="1938" priority="13220">
      <formula>IF(RIGHT(TEXT(AM122,"0.#"),1)=".",TRUE,FALSE)</formula>
    </cfRule>
  </conditionalFormatting>
  <conditionalFormatting sqref="AQ123">
    <cfRule type="expression" dxfId="1937" priority="13211">
      <formula>IF(RIGHT(TEXT(AQ123,"0.#"),1)=".",FALSE,TRUE)</formula>
    </cfRule>
    <cfRule type="expression" dxfId="1936" priority="13212">
      <formula>IF(RIGHT(TEXT(AQ123,"0.#"),1)=".",TRUE,FALSE)</formula>
    </cfRule>
  </conditionalFormatting>
  <conditionalFormatting sqref="AE125 AQ125">
    <cfRule type="expression" dxfId="1935" priority="13209">
      <formula>IF(RIGHT(TEXT(AE125,"0.#"),1)=".",FALSE,TRUE)</formula>
    </cfRule>
    <cfRule type="expression" dxfId="1934" priority="13210">
      <formula>IF(RIGHT(TEXT(AE125,"0.#"),1)=".",TRUE,FALSE)</formula>
    </cfRule>
  </conditionalFormatting>
  <conditionalFormatting sqref="AI125">
    <cfRule type="expression" dxfId="1933" priority="13207">
      <formula>IF(RIGHT(TEXT(AI125,"0.#"),1)=".",FALSE,TRUE)</formula>
    </cfRule>
    <cfRule type="expression" dxfId="1932" priority="13208">
      <formula>IF(RIGHT(TEXT(AI125,"0.#"),1)=".",TRUE,FALSE)</formula>
    </cfRule>
  </conditionalFormatting>
  <conditionalFormatting sqref="AM125">
    <cfRule type="expression" dxfId="1931" priority="13205">
      <formula>IF(RIGHT(TEXT(AM125,"0.#"),1)=".",FALSE,TRUE)</formula>
    </cfRule>
    <cfRule type="expression" dxfId="1930" priority="13206">
      <formula>IF(RIGHT(TEXT(AM125,"0.#"),1)=".",TRUE,FALSE)</formula>
    </cfRule>
  </conditionalFormatting>
  <conditionalFormatting sqref="AQ126">
    <cfRule type="expression" dxfId="1929" priority="13197">
      <formula>IF(RIGHT(TEXT(AQ126,"0.#"),1)=".",FALSE,TRUE)</formula>
    </cfRule>
    <cfRule type="expression" dxfId="1928" priority="13198">
      <formula>IF(RIGHT(TEXT(AQ126,"0.#"),1)=".",TRUE,FALSE)</formula>
    </cfRule>
  </conditionalFormatting>
  <conditionalFormatting sqref="AE128 AQ128">
    <cfRule type="expression" dxfId="1927" priority="13195">
      <formula>IF(RIGHT(TEXT(AE128,"0.#"),1)=".",FALSE,TRUE)</formula>
    </cfRule>
    <cfRule type="expression" dxfId="1926" priority="13196">
      <formula>IF(RIGHT(TEXT(AE128,"0.#"),1)=".",TRUE,FALSE)</formula>
    </cfRule>
  </conditionalFormatting>
  <conditionalFormatting sqref="AI128">
    <cfRule type="expression" dxfId="1925" priority="13193">
      <formula>IF(RIGHT(TEXT(AI128,"0.#"),1)=".",FALSE,TRUE)</formula>
    </cfRule>
    <cfRule type="expression" dxfId="1924" priority="13194">
      <formula>IF(RIGHT(TEXT(AI128,"0.#"),1)=".",TRUE,FALSE)</formula>
    </cfRule>
  </conditionalFormatting>
  <conditionalFormatting sqref="AM128">
    <cfRule type="expression" dxfId="1923" priority="13191">
      <formula>IF(RIGHT(TEXT(AM128,"0.#"),1)=".",FALSE,TRUE)</formula>
    </cfRule>
    <cfRule type="expression" dxfId="1922" priority="13192">
      <formula>IF(RIGHT(TEXT(AM128,"0.#"),1)=".",TRUE,FALSE)</formula>
    </cfRule>
  </conditionalFormatting>
  <conditionalFormatting sqref="AQ129">
    <cfRule type="expression" dxfId="1921" priority="13183">
      <formula>IF(RIGHT(TEXT(AQ129,"0.#"),1)=".",FALSE,TRUE)</formula>
    </cfRule>
    <cfRule type="expression" dxfId="1920" priority="13184">
      <formula>IF(RIGHT(TEXT(AQ129,"0.#"),1)=".",TRUE,FALSE)</formula>
    </cfRule>
  </conditionalFormatting>
  <conditionalFormatting sqref="AE75">
    <cfRule type="expression" dxfId="1919" priority="13181">
      <formula>IF(RIGHT(TEXT(AE75,"0.#"),1)=".",FALSE,TRUE)</formula>
    </cfRule>
    <cfRule type="expression" dxfId="1918" priority="13182">
      <formula>IF(RIGHT(TEXT(AE75,"0.#"),1)=".",TRUE,FALSE)</formula>
    </cfRule>
  </conditionalFormatting>
  <conditionalFormatting sqref="AE76">
    <cfRule type="expression" dxfId="1917" priority="13179">
      <formula>IF(RIGHT(TEXT(AE76,"0.#"),1)=".",FALSE,TRUE)</formula>
    </cfRule>
    <cfRule type="expression" dxfId="1916" priority="13180">
      <formula>IF(RIGHT(TEXT(AE76,"0.#"),1)=".",TRUE,FALSE)</formula>
    </cfRule>
  </conditionalFormatting>
  <conditionalFormatting sqref="AE77">
    <cfRule type="expression" dxfId="1915" priority="13177">
      <formula>IF(RIGHT(TEXT(AE77,"0.#"),1)=".",FALSE,TRUE)</formula>
    </cfRule>
    <cfRule type="expression" dxfId="1914" priority="13178">
      <formula>IF(RIGHT(TEXT(AE77,"0.#"),1)=".",TRUE,FALSE)</formula>
    </cfRule>
  </conditionalFormatting>
  <conditionalFormatting sqref="AI77">
    <cfRule type="expression" dxfId="1913" priority="13175">
      <formula>IF(RIGHT(TEXT(AI77,"0.#"),1)=".",FALSE,TRUE)</formula>
    </cfRule>
    <cfRule type="expression" dxfId="1912" priority="13176">
      <formula>IF(RIGHT(TEXT(AI77,"0.#"),1)=".",TRUE,FALSE)</formula>
    </cfRule>
  </conditionalFormatting>
  <conditionalFormatting sqref="AI76">
    <cfRule type="expression" dxfId="1911" priority="13173">
      <formula>IF(RIGHT(TEXT(AI76,"0.#"),1)=".",FALSE,TRUE)</formula>
    </cfRule>
    <cfRule type="expression" dxfId="1910" priority="13174">
      <formula>IF(RIGHT(TEXT(AI76,"0.#"),1)=".",TRUE,FALSE)</formula>
    </cfRule>
  </conditionalFormatting>
  <conditionalFormatting sqref="AI75">
    <cfRule type="expression" dxfId="1909" priority="13171">
      <formula>IF(RIGHT(TEXT(AI75,"0.#"),1)=".",FALSE,TRUE)</formula>
    </cfRule>
    <cfRule type="expression" dxfId="1908" priority="13172">
      <formula>IF(RIGHT(TEXT(AI75,"0.#"),1)=".",TRUE,FALSE)</formula>
    </cfRule>
  </conditionalFormatting>
  <conditionalFormatting sqref="AM75">
    <cfRule type="expression" dxfId="1907" priority="13169">
      <formula>IF(RIGHT(TEXT(AM75,"0.#"),1)=".",FALSE,TRUE)</formula>
    </cfRule>
    <cfRule type="expression" dxfId="1906" priority="13170">
      <formula>IF(RIGHT(TEXT(AM75,"0.#"),1)=".",TRUE,FALSE)</formula>
    </cfRule>
  </conditionalFormatting>
  <conditionalFormatting sqref="AM76">
    <cfRule type="expression" dxfId="1905" priority="13167">
      <formula>IF(RIGHT(TEXT(AM76,"0.#"),1)=".",FALSE,TRUE)</formula>
    </cfRule>
    <cfRule type="expression" dxfId="1904" priority="13168">
      <formula>IF(RIGHT(TEXT(AM76,"0.#"),1)=".",TRUE,FALSE)</formula>
    </cfRule>
  </conditionalFormatting>
  <conditionalFormatting sqref="AM77">
    <cfRule type="expression" dxfId="1903" priority="13165">
      <formula>IF(RIGHT(TEXT(AM77,"0.#"),1)=".",FALSE,TRUE)</formula>
    </cfRule>
    <cfRule type="expression" dxfId="1902" priority="13166">
      <formula>IF(RIGHT(TEXT(AM77,"0.#"),1)=".",TRUE,FALSE)</formula>
    </cfRule>
  </conditionalFormatting>
  <conditionalFormatting sqref="AE134:AE135 AI134:AI135 AM134:AM135 AQ134:AQ135 AU134:AU135">
    <cfRule type="expression" dxfId="1901" priority="13151">
      <formula>IF(RIGHT(TEXT(AE134,"0.#"),1)=".",FALSE,TRUE)</formula>
    </cfRule>
    <cfRule type="expression" dxfId="1900" priority="13152">
      <formula>IF(RIGHT(TEXT(AE134,"0.#"),1)=".",TRUE,FALSE)</formula>
    </cfRule>
  </conditionalFormatting>
  <conditionalFormatting sqref="AE433">
    <cfRule type="expression" dxfId="1899" priority="13121">
      <formula>IF(RIGHT(TEXT(AE433,"0.#"),1)=".",FALSE,TRUE)</formula>
    </cfRule>
    <cfRule type="expression" dxfId="1898" priority="13122">
      <formula>IF(RIGHT(TEXT(AE433,"0.#"),1)=".",TRUE,FALSE)</formula>
    </cfRule>
  </conditionalFormatting>
  <conditionalFormatting sqref="AM435">
    <cfRule type="expression" dxfId="1897" priority="13105">
      <formula>IF(RIGHT(TEXT(AM435,"0.#"),1)=".",FALSE,TRUE)</formula>
    </cfRule>
    <cfRule type="expression" dxfId="1896" priority="13106">
      <formula>IF(RIGHT(TEXT(AM435,"0.#"),1)=".",TRUE,FALSE)</formula>
    </cfRule>
  </conditionalFormatting>
  <conditionalFormatting sqref="AE434">
    <cfRule type="expression" dxfId="1895" priority="13119">
      <formula>IF(RIGHT(TEXT(AE434,"0.#"),1)=".",FALSE,TRUE)</formula>
    </cfRule>
    <cfRule type="expression" dxfId="1894" priority="13120">
      <formula>IF(RIGHT(TEXT(AE434,"0.#"),1)=".",TRUE,FALSE)</formula>
    </cfRule>
  </conditionalFormatting>
  <conditionalFormatting sqref="AE435">
    <cfRule type="expression" dxfId="1893" priority="13117">
      <formula>IF(RIGHT(TEXT(AE435,"0.#"),1)=".",FALSE,TRUE)</formula>
    </cfRule>
    <cfRule type="expression" dxfId="1892" priority="13118">
      <formula>IF(RIGHT(TEXT(AE435,"0.#"),1)=".",TRUE,FALSE)</formula>
    </cfRule>
  </conditionalFormatting>
  <conditionalFormatting sqref="AM433">
    <cfRule type="expression" dxfId="1891" priority="13109">
      <formula>IF(RIGHT(TEXT(AM433,"0.#"),1)=".",FALSE,TRUE)</formula>
    </cfRule>
    <cfRule type="expression" dxfId="1890" priority="13110">
      <formula>IF(RIGHT(TEXT(AM433,"0.#"),1)=".",TRUE,FALSE)</formula>
    </cfRule>
  </conditionalFormatting>
  <conditionalFormatting sqref="AM434">
    <cfRule type="expression" dxfId="1889" priority="13107">
      <formula>IF(RIGHT(TEXT(AM434,"0.#"),1)=".",FALSE,TRUE)</formula>
    </cfRule>
    <cfRule type="expression" dxfId="1888" priority="13108">
      <formula>IF(RIGHT(TEXT(AM434,"0.#"),1)=".",TRUE,FALSE)</formula>
    </cfRule>
  </conditionalFormatting>
  <conditionalFormatting sqref="AU433">
    <cfRule type="expression" dxfId="1887" priority="13097">
      <formula>IF(RIGHT(TEXT(AU433,"0.#"),1)=".",FALSE,TRUE)</formula>
    </cfRule>
    <cfRule type="expression" dxfId="1886" priority="13098">
      <formula>IF(RIGHT(TEXT(AU433,"0.#"),1)=".",TRUE,FALSE)</formula>
    </cfRule>
  </conditionalFormatting>
  <conditionalFormatting sqref="AU434">
    <cfRule type="expression" dxfId="1885" priority="13095">
      <formula>IF(RIGHT(TEXT(AU434,"0.#"),1)=".",FALSE,TRUE)</formula>
    </cfRule>
    <cfRule type="expression" dxfId="1884" priority="13096">
      <formula>IF(RIGHT(TEXT(AU434,"0.#"),1)=".",TRUE,FALSE)</formula>
    </cfRule>
  </conditionalFormatting>
  <conditionalFormatting sqref="AU435">
    <cfRule type="expression" dxfId="1883" priority="13093">
      <formula>IF(RIGHT(TEXT(AU435,"0.#"),1)=".",FALSE,TRUE)</formula>
    </cfRule>
    <cfRule type="expression" dxfId="1882" priority="13094">
      <formula>IF(RIGHT(TEXT(AU435,"0.#"),1)=".",TRUE,FALSE)</formula>
    </cfRule>
  </conditionalFormatting>
  <conditionalFormatting sqref="AI435">
    <cfRule type="expression" dxfId="1881" priority="13027">
      <formula>IF(RIGHT(TEXT(AI435,"0.#"),1)=".",FALSE,TRUE)</formula>
    </cfRule>
    <cfRule type="expression" dxfId="1880" priority="13028">
      <formula>IF(RIGHT(TEXT(AI435,"0.#"),1)=".",TRUE,FALSE)</formula>
    </cfRule>
  </conditionalFormatting>
  <conditionalFormatting sqref="AI433">
    <cfRule type="expression" dxfId="1879" priority="13031">
      <formula>IF(RIGHT(TEXT(AI433,"0.#"),1)=".",FALSE,TRUE)</formula>
    </cfRule>
    <cfRule type="expression" dxfId="1878" priority="13032">
      <formula>IF(RIGHT(TEXT(AI433,"0.#"),1)=".",TRUE,FALSE)</formula>
    </cfRule>
  </conditionalFormatting>
  <conditionalFormatting sqref="AI434">
    <cfRule type="expression" dxfId="1877" priority="13029">
      <formula>IF(RIGHT(TEXT(AI434,"0.#"),1)=".",FALSE,TRUE)</formula>
    </cfRule>
    <cfRule type="expression" dxfId="1876" priority="13030">
      <formula>IF(RIGHT(TEXT(AI434,"0.#"),1)=".",TRUE,FALSE)</formula>
    </cfRule>
  </conditionalFormatting>
  <conditionalFormatting sqref="AQ434">
    <cfRule type="expression" dxfId="1875" priority="13013">
      <formula>IF(RIGHT(TEXT(AQ434,"0.#"),1)=".",FALSE,TRUE)</formula>
    </cfRule>
    <cfRule type="expression" dxfId="1874" priority="13014">
      <formula>IF(RIGHT(TEXT(AQ434,"0.#"),1)=".",TRUE,FALSE)</formula>
    </cfRule>
  </conditionalFormatting>
  <conditionalFormatting sqref="AQ435">
    <cfRule type="expression" dxfId="1873" priority="12999">
      <formula>IF(RIGHT(TEXT(AQ435,"0.#"),1)=".",FALSE,TRUE)</formula>
    </cfRule>
    <cfRule type="expression" dxfId="1872" priority="13000">
      <formula>IF(RIGHT(TEXT(AQ435,"0.#"),1)=".",TRUE,FALSE)</formula>
    </cfRule>
  </conditionalFormatting>
  <conditionalFormatting sqref="AQ433">
    <cfRule type="expression" dxfId="1871" priority="12997">
      <formula>IF(RIGHT(TEXT(AQ433,"0.#"),1)=".",FALSE,TRUE)</formula>
    </cfRule>
    <cfRule type="expression" dxfId="1870" priority="12998">
      <formula>IF(RIGHT(TEXT(AQ433,"0.#"),1)=".",TRUE,FALSE)</formula>
    </cfRule>
  </conditionalFormatting>
  <conditionalFormatting sqref="AL839:AO866">
    <cfRule type="expression" dxfId="1869" priority="6721">
      <formula>IF(AND(AL839&gt;=0, RIGHT(TEXT(AL839,"0.#"),1)&lt;&gt;"."),TRUE,FALSE)</formula>
    </cfRule>
    <cfRule type="expression" dxfId="1868" priority="6722">
      <formula>IF(AND(AL839&gt;=0, RIGHT(TEXT(AL839,"0.#"),1)="."),TRUE,FALSE)</formula>
    </cfRule>
    <cfRule type="expression" dxfId="1867" priority="6723">
      <formula>IF(AND(AL839&lt;0, RIGHT(TEXT(AL839,"0.#"),1)&lt;&gt;"."),TRUE,FALSE)</formula>
    </cfRule>
    <cfRule type="expression" dxfId="1866" priority="6724">
      <formula>IF(AND(AL839&lt;0, RIGHT(TEXT(AL839,"0.#"),1)="."),TRUE,FALSE)</formula>
    </cfRule>
  </conditionalFormatting>
  <conditionalFormatting sqref="AQ53:AQ55">
    <cfRule type="expression" dxfId="1865" priority="4743">
      <formula>IF(RIGHT(TEXT(AQ53,"0.#"),1)=".",FALSE,TRUE)</formula>
    </cfRule>
    <cfRule type="expression" dxfId="1864" priority="4744">
      <formula>IF(RIGHT(TEXT(AQ53,"0.#"),1)=".",TRUE,FALSE)</formula>
    </cfRule>
  </conditionalFormatting>
  <conditionalFormatting sqref="AU53:AU55">
    <cfRule type="expression" dxfId="1863" priority="4741">
      <formula>IF(RIGHT(TEXT(AU53,"0.#"),1)=".",FALSE,TRUE)</formula>
    </cfRule>
    <cfRule type="expression" dxfId="1862" priority="4742">
      <formula>IF(RIGHT(TEXT(AU53,"0.#"),1)=".",TRUE,FALSE)</formula>
    </cfRule>
  </conditionalFormatting>
  <conditionalFormatting sqref="AQ60:AQ62">
    <cfRule type="expression" dxfId="1861" priority="4739">
      <formula>IF(RIGHT(TEXT(AQ60,"0.#"),1)=".",FALSE,TRUE)</formula>
    </cfRule>
    <cfRule type="expression" dxfId="1860" priority="4740">
      <formula>IF(RIGHT(TEXT(AQ60,"0.#"),1)=".",TRUE,FALSE)</formula>
    </cfRule>
  </conditionalFormatting>
  <conditionalFormatting sqref="AU60:AU62">
    <cfRule type="expression" dxfId="1859" priority="4737">
      <formula>IF(RIGHT(TEXT(AU60,"0.#"),1)=".",FALSE,TRUE)</formula>
    </cfRule>
    <cfRule type="expression" dxfId="1858" priority="4738">
      <formula>IF(RIGHT(TEXT(AU60,"0.#"),1)=".",TRUE,FALSE)</formula>
    </cfRule>
  </conditionalFormatting>
  <conditionalFormatting sqref="AQ75:AQ77">
    <cfRule type="expression" dxfId="1857" priority="4735">
      <formula>IF(RIGHT(TEXT(AQ75,"0.#"),1)=".",FALSE,TRUE)</formula>
    </cfRule>
    <cfRule type="expression" dxfId="1856" priority="4736">
      <formula>IF(RIGHT(TEXT(AQ75,"0.#"),1)=".",TRUE,FALSE)</formula>
    </cfRule>
  </conditionalFormatting>
  <conditionalFormatting sqref="AU75:AU77">
    <cfRule type="expression" dxfId="1855" priority="4733">
      <formula>IF(RIGHT(TEXT(AU75,"0.#"),1)=".",FALSE,TRUE)</formula>
    </cfRule>
    <cfRule type="expression" dxfId="1854" priority="4734">
      <formula>IF(RIGHT(TEXT(AU75,"0.#"),1)=".",TRUE,FALSE)</formula>
    </cfRule>
  </conditionalFormatting>
  <conditionalFormatting sqref="AQ87:AQ89">
    <cfRule type="expression" dxfId="1853" priority="4731">
      <formula>IF(RIGHT(TEXT(AQ87,"0.#"),1)=".",FALSE,TRUE)</formula>
    </cfRule>
    <cfRule type="expression" dxfId="1852" priority="4732">
      <formula>IF(RIGHT(TEXT(AQ87,"0.#"),1)=".",TRUE,FALSE)</formula>
    </cfRule>
  </conditionalFormatting>
  <conditionalFormatting sqref="AU87:AU89">
    <cfRule type="expression" dxfId="1851" priority="4729">
      <formula>IF(RIGHT(TEXT(AU87,"0.#"),1)=".",FALSE,TRUE)</formula>
    </cfRule>
    <cfRule type="expression" dxfId="1850" priority="4730">
      <formula>IF(RIGHT(TEXT(AU87,"0.#"),1)=".",TRUE,FALSE)</formula>
    </cfRule>
  </conditionalFormatting>
  <conditionalFormatting sqref="AQ92:AQ94">
    <cfRule type="expression" dxfId="1849" priority="4727">
      <formula>IF(RIGHT(TEXT(AQ92,"0.#"),1)=".",FALSE,TRUE)</formula>
    </cfRule>
    <cfRule type="expression" dxfId="1848" priority="4728">
      <formula>IF(RIGHT(TEXT(AQ92,"0.#"),1)=".",TRUE,FALSE)</formula>
    </cfRule>
  </conditionalFormatting>
  <conditionalFormatting sqref="AU92:AU94">
    <cfRule type="expression" dxfId="1847" priority="4725">
      <formula>IF(RIGHT(TEXT(AU92,"0.#"),1)=".",FALSE,TRUE)</formula>
    </cfRule>
    <cfRule type="expression" dxfId="1846" priority="4726">
      <formula>IF(RIGHT(TEXT(AU92,"0.#"),1)=".",TRUE,FALSE)</formula>
    </cfRule>
  </conditionalFormatting>
  <conditionalFormatting sqref="AQ97:AQ99">
    <cfRule type="expression" dxfId="1845" priority="4723">
      <formula>IF(RIGHT(TEXT(AQ97,"0.#"),1)=".",FALSE,TRUE)</formula>
    </cfRule>
    <cfRule type="expression" dxfId="1844" priority="4724">
      <formula>IF(RIGHT(TEXT(AQ97,"0.#"),1)=".",TRUE,FALSE)</formula>
    </cfRule>
  </conditionalFormatting>
  <conditionalFormatting sqref="AU97:AU99">
    <cfRule type="expression" dxfId="1843" priority="4721">
      <formula>IF(RIGHT(TEXT(AU97,"0.#"),1)=".",FALSE,TRUE)</formula>
    </cfRule>
    <cfRule type="expression" dxfId="1842" priority="4722">
      <formula>IF(RIGHT(TEXT(AU97,"0.#"),1)=".",TRUE,FALSE)</formula>
    </cfRule>
  </conditionalFormatting>
  <conditionalFormatting sqref="AE458">
    <cfRule type="expression" dxfId="1841" priority="4415">
      <formula>IF(RIGHT(TEXT(AE458,"0.#"),1)=".",FALSE,TRUE)</formula>
    </cfRule>
    <cfRule type="expression" dxfId="1840" priority="4416">
      <formula>IF(RIGHT(TEXT(AE458,"0.#"),1)=".",TRUE,FALSE)</formula>
    </cfRule>
  </conditionalFormatting>
  <conditionalFormatting sqref="AM460">
    <cfRule type="expression" dxfId="1839" priority="4405">
      <formula>IF(RIGHT(TEXT(AM460,"0.#"),1)=".",FALSE,TRUE)</formula>
    </cfRule>
    <cfRule type="expression" dxfId="1838" priority="4406">
      <formula>IF(RIGHT(TEXT(AM460,"0.#"),1)=".",TRUE,FALSE)</formula>
    </cfRule>
  </conditionalFormatting>
  <conditionalFormatting sqref="AE459">
    <cfRule type="expression" dxfId="1837" priority="4413">
      <formula>IF(RIGHT(TEXT(AE459,"0.#"),1)=".",FALSE,TRUE)</formula>
    </cfRule>
    <cfRule type="expression" dxfId="1836" priority="4414">
      <formula>IF(RIGHT(TEXT(AE459,"0.#"),1)=".",TRUE,FALSE)</formula>
    </cfRule>
  </conditionalFormatting>
  <conditionalFormatting sqref="AE460">
    <cfRule type="expression" dxfId="1835" priority="4411">
      <formula>IF(RIGHT(TEXT(AE460,"0.#"),1)=".",FALSE,TRUE)</formula>
    </cfRule>
    <cfRule type="expression" dxfId="1834" priority="4412">
      <formula>IF(RIGHT(TEXT(AE460,"0.#"),1)=".",TRUE,FALSE)</formula>
    </cfRule>
  </conditionalFormatting>
  <conditionalFormatting sqref="AM458">
    <cfRule type="expression" dxfId="1833" priority="4409">
      <formula>IF(RIGHT(TEXT(AM458,"0.#"),1)=".",FALSE,TRUE)</formula>
    </cfRule>
    <cfRule type="expression" dxfId="1832" priority="4410">
      <formula>IF(RIGHT(TEXT(AM458,"0.#"),1)=".",TRUE,FALSE)</formula>
    </cfRule>
  </conditionalFormatting>
  <conditionalFormatting sqref="AM459">
    <cfRule type="expression" dxfId="1831" priority="4407">
      <formula>IF(RIGHT(TEXT(AM459,"0.#"),1)=".",FALSE,TRUE)</formula>
    </cfRule>
    <cfRule type="expression" dxfId="1830" priority="4408">
      <formula>IF(RIGHT(TEXT(AM459,"0.#"),1)=".",TRUE,FALSE)</formula>
    </cfRule>
  </conditionalFormatting>
  <conditionalFormatting sqref="AU458">
    <cfRule type="expression" dxfId="1829" priority="4403">
      <formula>IF(RIGHT(TEXT(AU458,"0.#"),1)=".",FALSE,TRUE)</formula>
    </cfRule>
    <cfRule type="expression" dxfId="1828" priority="4404">
      <formula>IF(RIGHT(TEXT(AU458,"0.#"),1)=".",TRUE,FALSE)</formula>
    </cfRule>
  </conditionalFormatting>
  <conditionalFormatting sqref="AU459">
    <cfRule type="expression" dxfId="1827" priority="4401">
      <formula>IF(RIGHT(TEXT(AU459,"0.#"),1)=".",FALSE,TRUE)</formula>
    </cfRule>
    <cfRule type="expression" dxfId="1826" priority="4402">
      <formula>IF(RIGHT(TEXT(AU459,"0.#"),1)=".",TRUE,FALSE)</formula>
    </cfRule>
  </conditionalFormatting>
  <conditionalFormatting sqref="AU460">
    <cfRule type="expression" dxfId="1825" priority="4399">
      <formula>IF(RIGHT(TEXT(AU460,"0.#"),1)=".",FALSE,TRUE)</formula>
    </cfRule>
    <cfRule type="expression" dxfId="1824" priority="4400">
      <formula>IF(RIGHT(TEXT(AU460,"0.#"),1)=".",TRUE,FALSE)</formula>
    </cfRule>
  </conditionalFormatting>
  <conditionalFormatting sqref="AI460">
    <cfRule type="expression" dxfId="1823" priority="4393">
      <formula>IF(RIGHT(TEXT(AI460,"0.#"),1)=".",FALSE,TRUE)</formula>
    </cfRule>
    <cfRule type="expression" dxfId="1822" priority="4394">
      <formula>IF(RIGHT(TEXT(AI460,"0.#"),1)=".",TRUE,FALSE)</formula>
    </cfRule>
  </conditionalFormatting>
  <conditionalFormatting sqref="AI458">
    <cfRule type="expression" dxfId="1821" priority="4397">
      <formula>IF(RIGHT(TEXT(AI458,"0.#"),1)=".",FALSE,TRUE)</formula>
    </cfRule>
    <cfRule type="expression" dxfId="1820" priority="4398">
      <formula>IF(RIGHT(TEXT(AI458,"0.#"),1)=".",TRUE,FALSE)</formula>
    </cfRule>
  </conditionalFormatting>
  <conditionalFormatting sqref="AI459">
    <cfRule type="expression" dxfId="1819" priority="4395">
      <formula>IF(RIGHT(TEXT(AI459,"0.#"),1)=".",FALSE,TRUE)</formula>
    </cfRule>
    <cfRule type="expression" dxfId="1818" priority="4396">
      <formula>IF(RIGHT(TEXT(AI459,"0.#"),1)=".",TRUE,FALSE)</formula>
    </cfRule>
  </conditionalFormatting>
  <conditionalFormatting sqref="AQ459">
    <cfRule type="expression" dxfId="1817" priority="4391">
      <formula>IF(RIGHT(TEXT(AQ459,"0.#"),1)=".",FALSE,TRUE)</formula>
    </cfRule>
    <cfRule type="expression" dxfId="1816" priority="4392">
      <formula>IF(RIGHT(TEXT(AQ459,"0.#"),1)=".",TRUE,FALSE)</formula>
    </cfRule>
  </conditionalFormatting>
  <conditionalFormatting sqref="AQ460">
    <cfRule type="expression" dxfId="1815" priority="4389">
      <formula>IF(RIGHT(TEXT(AQ460,"0.#"),1)=".",FALSE,TRUE)</formula>
    </cfRule>
    <cfRule type="expression" dxfId="1814" priority="4390">
      <formula>IF(RIGHT(TEXT(AQ460,"0.#"),1)=".",TRUE,FALSE)</formula>
    </cfRule>
  </conditionalFormatting>
  <conditionalFormatting sqref="AQ458">
    <cfRule type="expression" dxfId="1813" priority="4387">
      <formula>IF(RIGHT(TEXT(AQ458,"0.#"),1)=".",FALSE,TRUE)</formula>
    </cfRule>
    <cfRule type="expression" dxfId="1812" priority="4388">
      <formula>IF(RIGHT(TEXT(AQ458,"0.#"),1)=".",TRUE,FALSE)</formula>
    </cfRule>
  </conditionalFormatting>
  <conditionalFormatting sqref="AE120 AM120">
    <cfRule type="expression" dxfId="1811" priority="3065">
      <formula>IF(RIGHT(TEXT(AE120,"0.#"),1)=".",FALSE,TRUE)</formula>
    </cfRule>
    <cfRule type="expression" dxfId="1810" priority="3066">
      <formula>IF(RIGHT(TEXT(AE120,"0.#"),1)=".",TRUE,FALSE)</formula>
    </cfRule>
  </conditionalFormatting>
  <conditionalFormatting sqref="AI126">
    <cfRule type="expression" dxfId="1809" priority="3055">
      <formula>IF(RIGHT(TEXT(AI126,"0.#"),1)=".",FALSE,TRUE)</formula>
    </cfRule>
    <cfRule type="expression" dxfId="1808" priority="3056">
      <formula>IF(RIGHT(TEXT(AI126,"0.#"),1)=".",TRUE,FALSE)</formula>
    </cfRule>
  </conditionalFormatting>
  <conditionalFormatting sqref="AI120">
    <cfRule type="expression" dxfId="1807" priority="3063">
      <formula>IF(RIGHT(TEXT(AI120,"0.#"),1)=".",FALSE,TRUE)</formula>
    </cfRule>
    <cfRule type="expression" dxfId="1806" priority="3064">
      <formula>IF(RIGHT(TEXT(AI120,"0.#"),1)=".",TRUE,FALSE)</formula>
    </cfRule>
  </conditionalFormatting>
  <conditionalFormatting sqref="AE123 AM123">
    <cfRule type="expression" dxfId="1805" priority="3061">
      <formula>IF(RIGHT(TEXT(AE123,"0.#"),1)=".",FALSE,TRUE)</formula>
    </cfRule>
    <cfRule type="expression" dxfId="1804" priority="3062">
      <formula>IF(RIGHT(TEXT(AE123,"0.#"),1)=".",TRUE,FALSE)</formula>
    </cfRule>
  </conditionalFormatting>
  <conditionalFormatting sqref="AI123">
    <cfRule type="expression" dxfId="1803" priority="3059">
      <formula>IF(RIGHT(TEXT(AI123,"0.#"),1)=".",FALSE,TRUE)</formula>
    </cfRule>
    <cfRule type="expression" dxfId="1802" priority="3060">
      <formula>IF(RIGHT(TEXT(AI123,"0.#"),1)=".",TRUE,FALSE)</formula>
    </cfRule>
  </conditionalFormatting>
  <conditionalFormatting sqref="AE126 AM126">
    <cfRule type="expression" dxfId="1801" priority="3057">
      <formula>IF(RIGHT(TEXT(AE126,"0.#"),1)=".",FALSE,TRUE)</formula>
    </cfRule>
    <cfRule type="expression" dxfId="1800" priority="3058">
      <formula>IF(RIGHT(TEXT(AE126,"0.#"),1)=".",TRUE,FALSE)</formula>
    </cfRule>
  </conditionalFormatting>
  <conditionalFormatting sqref="AE129 AM129">
    <cfRule type="expression" dxfId="1799" priority="3053">
      <formula>IF(RIGHT(TEXT(AE129,"0.#"),1)=".",FALSE,TRUE)</formula>
    </cfRule>
    <cfRule type="expression" dxfId="1798" priority="3054">
      <formula>IF(RIGHT(TEXT(AE129,"0.#"),1)=".",TRUE,FALSE)</formula>
    </cfRule>
  </conditionalFormatting>
  <conditionalFormatting sqref="AI129">
    <cfRule type="expression" dxfId="1797" priority="3051">
      <formula>IF(RIGHT(TEXT(AI129,"0.#"),1)=".",FALSE,TRUE)</formula>
    </cfRule>
    <cfRule type="expression" dxfId="1796" priority="3052">
      <formula>IF(RIGHT(TEXT(AI129,"0.#"),1)=".",TRUE,FALSE)</formula>
    </cfRule>
  </conditionalFormatting>
  <conditionalFormatting sqref="Y839:Y866">
    <cfRule type="expression" dxfId="1795" priority="3049">
      <formula>IF(RIGHT(TEXT(Y839,"0.#"),1)=".",FALSE,TRUE)</formula>
    </cfRule>
    <cfRule type="expression" dxfId="1794" priority="3050">
      <formula>IF(RIGHT(TEXT(Y839,"0.#"),1)=".",TRUE,FALSE)</formula>
    </cfRule>
  </conditionalFormatting>
  <conditionalFormatting sqref="AU518">
    <cfRule type="expression" dxfId="1793" priority="1559">
      <formula>IF(RIGHT(TEXT(AU518,"0.#"),1)=".",FALSE,TRUE)</formula>
    </cfRule>
    <cfRule type="expression" dxfId="1792" priority="1560">
      <formula>IF(RIGHT(TEXT(AU518,"0.#"),1)=".",TRUE,FALSE)</formula>
    </cfRule>
  </conditionalFormatting>
  <conditionalFormatting sqref="AQ551">
    <cfRule type="expression" dxfId="1791" priority="1335">
      <formula>IF(RIGHT(TEXT(AQ551,"0.#"),1)=".",FALSE,TRUE)</formula>
    </cfRule>
    <cfRule type="expression" dxfId="1790" priority="1336">
      <formula>IF(RIGHT(TEXT(AQ551,"0.#"),1)=".",TRUE,FALSE)</formula>
    </cfRule>
  </conditionalFormatting>
  <conditionalFormatting sqref="AE556">
    <cfRule type="expression" dxfId="1789" priority="1333">
      <formula>IF(RIGHT(TEXT(AE556,"0.#"),1)=".",FALSE,TRUE)</formula>
    </cfRule>
    <cfRule type="expression" dxfId="1788" priority="1334">
      <formula>IF(RIGHT(TEXT(AE556,"0.#"),1)=".",TRUE,FALSE)</formula>
    </cfRule>
  </conditionalFormatting>
  <conditionalFormatting sqref="AE557">
    <cfRule type="expression" dxfId="1787" priority="1331">
      <formula>IF(RIGHT(TEXT(AE557,"0.#"),1)=".",FALSE,TRUE)</formula>
    </cfRule>
    <cfRule type="expression" dxfId="1786" priority="1332">
      <formula>IF(RIGHT(TEXT(AE557,"0.#"),1)=".",TRUE,FALSE)</formula>
    </cfRule>
  </conditionalFormatting>
  <conditionalFormatting sqref="AE558">
    <cfRule type="expression" dxfId="1785" priority="1329">
      <formula>IF(RIGHT(TEXT(AE558,"0.#"),1)=".",FALSE,TRUE)</formula>
    </cfRule>
    <cfRule type="expression" dxfId="1784" priority="1330">
      <formula>IF(RIGHT(TEXT(AE558,"0.#"),1)=".",TRUE,FALSE)</formula>
    </cfRule>
  </conditionalFormatting>
  <conditionalFormatting sqref="AU556">
    <cfRule type="expression" dxfId="1783" priority="1321">
      <formula>IF(RIGHT(TEXT(AU556,"0.#"),1)=".",FALSE,TRUE)</formula>
    </cfRule>
    <cfRule type="expression" dxfId="1782" priority="1322">
      <formula>IF(RIGHT(TEXT(AU556,"0.#"),1)=".",TRUE,FALSE)</formula>
    </cfRule>
  </conditionalFormatting>
  <conditionalFormatting sqref="AU557">
    <cfRule type="expression" dxfId="1781" priority="1319">
      <formula>IF(RIGHT(TEXT(AU557,"0.#"),1)=".",FALSE,TRUE)</formula>
    </cfRule>
    <cfRule type="expression" dxfId="1780" priority="1320">
      <formula>IF(RIGHT(TEXT(AU557,"0.#"),1)=".",TRUE,FALSE)</formula>
    </cfRule>
  </conditionalFormatting>
  <conditionalFormatting sqref="AU558">
    <cfRule type="expression" dxfId="1779" priority="1317">
      <formula>IF(RIGHT(TEXT(AU558,"0.#"),1)=".",FALSE,TRUE)</formula>
    </cfRule>
    <cfRule type="expression" dxfId="1778" priority="1318">
      <formula>IF(RIGHT(TEXT(AU558,"0.#"),1)=".",TRUE,FALSE)</formula>
    </cfRule>
  </conditionalFormatting>
  <conditionalFormatting sqref="AQ557">
    <cfRule type="expression" dxfId="1777" priority="1309">
      <formula>IF(RIGHT(TEXT(AQ557,"0.#"),1)=".",FALSE,TRUE)</formula>
    </cfRule>
    <cfRule type="expression" dxfId="1776" priority="1310">
      <formula>IF(RIGHT(TEXT(AQ557,"0.#"),1)=".",TRUE,FALSE)</formula>
    </cfRule>
  </conditionalFormatting>
  <conditionalFormatting sqref="AQ558">
    <cfRule type="expression" dxfId="1775" priority="1307">
      <formula>IF(RIGHT(TEXT(AQ558,"0.#"),1)=".",FALSE,TRUE)</formula>
    </cfRule>
    <cfRule type="expression" dxfId="1774" priority="1308">
      <formula>IF(RIGHT(TEXT(AQ558,"0.#"),1)=".",TRUE,FALSE)</formula>
    </cfRule>
  </conditionalFormatting>
  <conditionalFormatting sqref="AQ556">
    <cfRule type="expression" dxfId="1773" priority="1305">
      <formula>IF(RIGHT(TEXT(AQ556,"0.#"),1)=".",FALSE,TRUE)</formula>
    </cfRule>
    <cfRule type="expression" dxfId="1772" priority="1306">
      <formula>IF(RIGHT(TEXT(AQ556,"0.#"),1)=".",TRUE,FALSE)</formula>
    </cfRule>
  </conditionalFormatting>
  <conditionalFormatting sqref="AE561">
    <cfRule type="expression" dxfId="1771" priority="1303">
      <formula>IF(RIGHT(TEXT(AE561,"0.#"),1)=".",FALSE,TRUE)</formula>
    </cfRule>
    <cfRule type="expression" dxfId="1770" priority="1304">
      <formula>IF(RIGHT(TEXT(AE561,"0.#"),1)=".",TRUE,FALSE)</formula>
    </cfRule>
  </conditionalFormatting>
  <conditionalFormatting sqref="AE562">
    <cfRule type="expression" dxfId="1769" priority="1301">
      <formula>IF(RIGHT(TEXT(AE562,"0.#"),1)=".",FALSE,TRUE)</formula>
    </cfRule>
    <cfRule type="expression" dxfId="1768" priority="1302">
      <formula>IF(RIGHT(TEXT(AE562,"0.#"),1)=".",TRUE,FALSE)</formula>
    </cfRule>
  </conditionalFormatting>
  <conditionalFormatting sqref="AE563">
    <cfRule type="expression" dxfId="1767" priority="1299">
      <formula>IF(RIGHT(TEXT(AE563,"0.#"),1)=".",FALSE,TRUE)</formula>
    </cfRule>
    <cfRule type="expression" dxfId="1766" priority="1300">
      <formula>IF(RIGHT(TEXT(AE563,"0.#"),1)=".",TRUE,FALSE)</formula>
    </cfRule>
  </conditionalFormatting>
  <conditionalFormatting sqref="AL1102:AO1131">
    <cfRule type="expression" dxfId="1765" priority="2955">
      <formula>IF(AND(AL1102&gt;=0, RIGHT(TEXT(AL1102,"0.#"),1)&lt;&gt;"."),TRUE,FALSE)</formula>
    </cfRule>
    <cfRule type="expression" dxfId="1764" priority="2956">
      <formula>IF(AND(AL1102&gt;=0, RIGHT(TEXT(AL1102,"0.#"),1)="."),TRUE,FALSE)</formula>
    </cfRule>
    <cfRule type="expression" dxfId="1763" priority="2957">
      <formula>IF(AND(AL1102&lt;0, RIGHT(TEXT(AL1102,"0.#"),1)&lt;&gt;"."),TRUE,FALSE)</formula>
    </cfRule>
    <cfRule type="expression" dxfId="1762" priority="2958">
      <formula>IF(AND(AL1102&lt;0, RIGHT(TEXT(AL1102,"0.#"),1)="."),TRUE,FALSE)</formula>
    </cfRule>
  </conditionalFormatting>
  <conditionalFormatting sqref="Y1102:Y1131">
    <cfRule type="expression" dxfId="1761" priority="2953">
      <formula>IF(RIGHT(TEXT(Y1102,"0.#"),1)=".",FALSE,TRUE)</formula>
    </cfRule>
    <cfRule type="expression" dxfId="1760" priority="2954">
      <formula>IF(RIGHT(TEXT(Y1102,"0.#"),1)=".",TRUE,FALSE)</formula>
    </cfRule>
  </conditionalFormatting>
  <conditionalFormatting sqref="AQ553">
    <cfRule type="expression" dxfId="1759" priority="1337">
      <formula>IF(RIGHT(TEXT(AQ553,"0.#"),1)=".",FALSE,TRUE)</formula>
    </cfRule>
    <cfRule type="expression" dxfId="1758" priority="1338">
      <formula>IF(RIGHT(TEXT(AQ553,"0.#"),1)=".",TRUE,FALSE)</formula>
    </cfRule>
  </conditionalFormatting>
  <conditionalFormatting sqref="AU552">
    <cfRule type="expression" dxfId="1757" priority="1349">
      <formula>IF(RIGHT(TEXT(AU552,"0.#"),1)=".",FALSE,TRUE)</formula>
    </cfRule>
    <cfRule type="expression" dxfId="1756" priority="1350">
      <formula>IF(RIGHT(TEXT(AU552,"0.#"),1)=".",TRUE,FALSE)</formula>
    </cfRule>
  </conditionalFormatting>
  <conditionalFormatting sqref="AE552">
    <cfRule type="expression" dxfId="1755" priority="1361">
      <formula>IF(RIGHT(TEXT(AE552,"0.#"),1)=".",FALSE,TRUE)</formula>
    </cfRule>
    <cfRule type="expression" dxfId="1754" priority="1362">
      <formula>IF(RIGHT(TEXT(AE552,"0.#"),1)=".",TRUE,FALSE)</formula>
    </cfRule>
  </conditionalFormatting>
  <conditionalFormatting sqref="AQ548">
    <cfRule type="expression" dxfId="1753" priority="1367">
      <formula>IF(RIGHT(TEXT(AQ548,"0.#"),1)=".",FALSE,TRUE)</formula>
    </cfRule>
    <cfRule type="expression" dxfId="1752" priority="1368">
      <formula>IF(RIGHT(TEXT(AQ548,"0.#"),1)=".",TRUE,FALSE)</formula>
    </cfRule>
  </conditionalFormatting>
  <conditionalFormatting sqref="AL838:AO838">
    <cfRule type="expression" dxfId="1751" priority="2907">
      <formula>IF(AND(AL838&gt;=0, RIGHT(TEXT(AL838,"0.#"),1)&lt;&gt;"."),TRUE,FALSE)</formula>
    </cfRule>
    <cfRule type="expression" dxfId="1750" priority="2908">
      <formula>IF(AND(AL838&gt;=0, RIGHT(TEXT(AL838,"0.#"),1)="."),TRUE,FALSE)</formula>
    </cfRule>
    <cfRule type="expression" dxfId="1749" priority="2909">
      <formula>IF(AND(AL838&lt;0, RIGHT(TEXT(AL838,"0.#"),1)&lt;&gt;"."),TRUE,FALSE)</formula>
    </cfRule>
    <cfRule type="expression" dxfId="1748" priority="2910">
      <formula>IF(AND(AL838&lt;0, RIGHT(TEXT(AL838,"0.#"),1)="."),TRUE,FALSE)</formula>
    </cfRule>
  </conditionalFormatting>
  <conditionalFormatting sqref="Y838">
    <cfRule type="expression" dxfId="1747" priority="2905">
      <formula>IF(RIGHT(TEXT(Y838,"0.#"),1)=".",FALSE,TRUE)</formula>
    </cfRule>
    <cfRule type="expression" dxfId="1746" priority="2906">
      <formula>IF(RIGHT(TEXT(Y838,"0.#"),1)=".",TRUE,FALSE)</formula>
    </cfRule>
  </conditionalFormatting>
  <conditionalFormatting sqref="AE492">
    <cfRule type="expression" dxfId="1745" priority="1693">
      <formula>IF(RIGHT(TEXT(AE492,"0.#"),1)=".",FALSE,TRUE)</formula>
    </cfRule>
    <cfRule type="expression" dxfId="1744" priority="1694">
      <formula>IF(RIGHT(TEXT(AE492,"0.#"),1)=".",TRUE,FALSE)</formula>
    </cfRule>
  </conditionalFormatting>
  <conditionalFormatting sqref="AE493">
    <cfRule type="expression" dxfId="1743" priority="1691">
      <formula>IF(RIGHT(TEXT(AE493,"0.#"),1)=".",FALSE,TRUE)</formula>
    </cfRule>
    <cfRule type="expression" dxfId="1742" priority="1692">
      <formula>IF(RIGHT(TEXT(AE493,"0.#"),1)=".",TRUE,FALSE)</formula>
    </cfRule>
  </conditionalFormatting>
  <conditionalFormatting sqref="AE494">
    <cfRule type="expression" dxfId="1741" priority="1689">
      <formula>IF(RIGHT(TEXT(AE494,"0.#"),1)=".",FALSE,TRUE)</formula>
    </cfRule>
    <cfRule type="expression" dxfId="1740" priority="1690">
      <formula>IF(RIGHT(TEXT(AE494,"0.#"),1)=".",TRUE,FALSE)</formula>
    </cfRule>
  </conditionalFormatting>
  <conditionalFormatting sqref="AQ493">
    <cfRule type="expression" dxfId="1739" priority="1669">
      <formula>IF(RIGHT(TEXT(AQ493,"0.#"),1)=".",FALSE,TRUE)</formula>
    </cfRule>
    <cfRule type="expression" dxfId="1738" priority="1670">
      <formula>IF(RIGHT(TEXT(AQ493,"0.#"),1)=".",TRUE,FALSE)</formula>
    </cfRule>
  </conditionalFormatting>
  <conditionalFormatting sqref="AQ494">
    <cfRule type="expression" dxfId="1737" priority="1667">
      <formula>IF(RIGHT(TEXT(AQ494,"0.#"),1)=".",FALSE,TRUE)</formula>
    </cfRule>
    <cfRule type="expression" dxfId="1736" priority="1668">
      <formula>IF(RIGHT(TEXT(AQ494,"0.#"),1)=".",TRUE,FALSE)</formula>
    </cfRule>
  </conditionalFormatting>
  <conditionalFormatting sqref="AQ492">
    <cfRule type="expression" dxfId="1735" priority="1665">
      <formula>IF(RIGHT(TEXT(AQ492,"0.#"),1)=".",FALSE,TRUE)</formula>
    </cfRule>
    <cfRule type="expression" dxfId="1734" priority="1666">
      <formula>IF(RIGHT(TEXT(AQ492,"0.#"),1)=".",TRUE,FALSE)</formula>
    </cfRule>
  </conditionalFormatting>
  <conditionalFormatting sqref="AU494">
    <cfRule type="expression" dxfId="1733" priority="1677">
      <formula>IF(RIGHT(TEXT(AU494,"0.#"),1)=".",FALSE,TRUE)</formula>
    </cfRule>
    <cfRule type="expression" dxfId="1732" priority="1678">
      <formula>IF(RIGHT(TEXT(AU494,"0.#"),1)=".",TRUE,FALSE)</formula>
    </cfRule>
  </conditionalFormatting>
  <conditionalFormatting sqref="AU492">
    <cfRule type="expression" dxfId="1731" priority="1681">
      <formula>IF(RIGHT(TEXT(AU492,"0.#"),1)=".",FALSE,TRUE)</formula>
    </cfRule>
    <cfRule type="expression" dxfId="1730" priority="1682">
      <formula>IF(RIGHT(TEXT(AU492,"0.#"),1)=".",TRUE,FALSE)</formula>
    </cfRule>
  </conditionalFormatting>
  <conditionalFormatting sqref="AU493">
    <cfRule type="expression" dxfId="1729" priority="1679">
      <formula>IF(RIGHT(TEXT(AU493,"0.#"),1)=".",FALSE,TRUE)</formula>
    </cfRule>
    <cfRule type="expression" dxfId="1728" priority="1680">
      <formula>IF(RIGHT(TEXT(AU493,"0.#"),1)=".",TRUE,FALSE)</formula>
    </cfRule>
  </conditionalFormatting>
  <conditionalFormatting sqref="AU583">
    <cfRule type="expression" dxfId="1727" priority="1197">
      <formula>IF(RIGHT(TEXT(AU583,"0.#"),1)=".",FALSE,TRUE)</formula>
    </cfRule>
    <cfRule type="expression" dxfId="1726" priority="1198">
      <formula>IF(RIGHT(TEXT(AU583,"0.#"),1)=".",TRUE,FALSE)</formula>
    </cfRule>
  </conditionalFormatting>
  <conditionalFormatting sqref="AU582">
    <cfRule type="expression" dxfId="1725" priority="1199">
      <formula>IF(RIGHT(TEXT(AU582,"0.#"),1)=".",FALSE,TRUE)</formula>
    </cfRule>
    <cfRule type="expression" dxfId="1724" priority="1200">
      <formula>IF(RIGHT(TEXT(AU582,"0.#"),1)=".",TRUE,FALSE)</formula>
    </cfRule>
  </conditionalFormatting>
  <conditionalFormatting sqref="AE499">
    <cfRule type="expression" dxfId="1723" priority="1659">
      <formula>IF(RIGHT(TEXT(AE499,"0.#"),1)=".",FALSE,TRUE)</formula>
    </cfRule>
    <cfRule type="expression" dxfId="1722" priority="1660">
      <formula>IF(RIGHT(TEXT(AE499,"0.#"),1)=".",TRUE,FALSE)</formula>
    </cfRule>
  </conditionalFormatting>
  <conditionalFormatting sqref="AE497">
    <cfRule type="expression" dxfId="1721" priority="1663">
      <formula>IF(RIGHT(TEXT(AE497,"0.#"),1)=".",FALSE,TRUE)</formula>
    </cfRule>
    <cfRule type="expression" dxfId="1720" priority="1664">
      <formula>IF(RIGHT(TEXT(AE497,"0.#"),1)=".",TRUE,FALSE)</formula>
    </cfRule>
  </conditionalFormatting>
  <conditionalFormatting sqref="AE498">
    <cfRule type="expression" dxfId="1719" priority="1661">
      <formula>IF(RIGHT(TEXT(AE498,"0.#"),1)=".",FALSE,TRUE)</formula>
    </cfRule>
    <cfRule type="expression" dxfId="1718" priority="1662">
      <formula>IF(RIGHT(TEXT(AE498,"0.#"),1)=".",TRUE,FALSE)</formula>
    </cfRule>
  </conditionalFormatting>
  <conditionalFormatting sqref="AU499">
    <cfRule type="expression" dxfId="1717" priority="1647">
      <formula>IF(RIGHT(TEXT(AU499,"0.#"),1)=".",FALSE,TRUE)</formula>
    </cfRule>
    <cfRule type="expression" dxfId="1716" priority="1648">
      <formula>IF(RIGHT(TEXT(AU499,"0.#"),1)=".",TRUE,FALSE)</formula>
    </cfRule>
  </conditionalFormatting>
  <conditionalFormatting sqref="AU497">
    <cfRule type="expression" dxfId="1715" priority="1651">
      <formula>IF(RIGHT(TEXT(AU497,"0.#"),1)=".",FALSE,TRUE)</formula>
    </cfRule>
    <cfRule type="expression" dxfId="1714" priority="1652">
      <formula>IF(RIGHT(TEXT(AU497,"0.#"),1)=".",TRUE,FALSE)</formula>
    </cfRule>
  </conditionalFormatting>
  <conditionalFormatting sqref="AU498">
    <cfRule type="expression" dxfId="1713" priority="1649">
      <formula>IF(RIGHT(TEXT(AU498,"0.#"),1)=".",FALSE,TRUE)</formula>
    </cfRule>
    <cfRule type="expression" dxfId="1712" priority="1650">
      <formula>IF(RIGHT(TEXT(AU498,"0.#"),1)=".",TRUE,FALSE)</formula>
    </cfRule>
  </conditionalFormatting>
  <conditionalFormatting sqref="AQ497">
    <cfRule type="expression" dxfId="1711" priority="1635">
      <formula>IF(RIGHT(TEXT(AQ497,"0.#"),1)=".",FALSE,TRUE)</formula>
    </cfRule>
    <cfRule type="expression" dxfId="1710" priority="1636">
      <formula>IF(RIGHT(TEXT(AQ497,"0.#"),1)=".",TRUE,FALSE)</formula>
    </cfRule>
  </conditionalFormatting>
  <conditionalFormatting sqref="AQ498">
    <cfRule type="expression" dxfId="1709" priority="1639">
      <formula>IF(RIGHT(TEXT(AQ498,"0.#"),1)=".",FALSE,TRUE)</formula>
    </cfRule>
    <cfRule type="expression" dxfId="1708" priority="1640">
      <formula>IF(RIGHT(TEXT(AQ498,"0.#"),1)=".",TRUE,FALSE)</formula>
    </cfRule>
  </conditionalFormatting>
  <conditionalFormatting sqref="AQ499">
    <cfRule type="expression" dxfId="1707" priority="1637">
      <formula>IF(RIGHT(TEXT(AQ499,"0.#"),1)=".",FALSE,TRUE)</formula>
    </cfRule>
    <cfRule type="expression" dxfId="1706" priority="1638">
      <formula>IF(RIGHT(TEXT(AQ499,"0.#"),1)=".",TRUE,FALSE)</formula>
    </cfRule>
  </conditionalFormatting>
  <conditionalFormatting sqref="AE504">
    <cfRule type="expression" dxfId="1705" priority="1629">
      <formula>IF(RIGHT(TEXT(AE504,"0.#"),1)=".",FALSE,TRUE)</formula>
    </cfRule>
    <cfRule type="expression" dxfId="1704" priority="1630">
      <formula>IF(RIGHT(TEXT(AE504,"0.#"),1)=".",TRUE,FALSE)</formula>
    </cfRule>
  </conditionalFormatting>
  <conditionalFormatting sqref="AE502">
    <cfRule type="expression" dxfId="1703" priority="1633">
      <formula>IF(RIGHT(TEXT(AE502,"0.#"),1)=".",FALSE,TRUE)</formula>
    </cfRule>
    <cfRule type="expression" dxfId="1702" priority="1634">
      <formula>IF(RIGHT(TEXT(AE502,"0.#"),1)=".",TRUE,FALSE)</formula>
    </cfRule>
  </conditionalFormatting>
  <conditionalFormatting sqref="AE503">
    <cfRule type="expression" dxfId="1701" priority="1631">
      <formula>IF(RIGHT(TEXT(AE503,"0.#"),1)=".",FALSE,TRUE)</formula>
    </cfRule>
    <cfRule type="expression" dxfId="1700" priority="1632">
      <formula>IF(RIGHT(TEXT(AE503,"0.#"),1)=".",TRUE,FALSE)</formula>
    </cfRule>
  </conditionalFormatting>
  <conditionalFormatting sqref="AU504">
    <cfRule type="expression" dxfId="1699" priority="1617">
      <formula>IF(RIGHT(TEXT(AU504,"0.#"),1)=".",FALSE,TRUE)</formula>
    </cfRule>
    <cfRule type="expression" dxfId="1698" priority="1618">
      <formula>IF(RIGHT(TEXT(AU504,"0.#"),1)=".",TRUE,FALSE)</formula>
    </cfRule>
  </conditionalFormatting>
  <conditionalFormatting sqref="AU502">
    <cfRule type="expression" dxfId="1697" priority="1621">
      <formula>IF(RIGHT(TEXT(AU502,"0.#"),1)=".",FALSE,TRUE)</formula>
    </cfRule>
    <cfRule type="expression" dxfId="1696" priority="1622">
      <formula>IF(RIGHT(TEXT(AU502,"0.#"),1)=".",TRUE,FALSE)</formula>
    </cfRule>
  </conditionalFormatting>
  <conditionalFormatting sqref="AU503">
    <cfRule type="expression" dxfId="1695" priority="1619">
      <formula>IF(RIGHT(TEXT(AU503,"0.#"),1)=".",FALSE,TRUE)</formula>
    </cfRule>
    <cfRule type="expression" dxfId="1694" priority="1620">
      <formula>IF(RIGHT(TEXT(AU503,"0.#"),1)=".",TRUE,FALSE)</formula>
    </cfRule>
  </conditionalFormatting>
  <conditionalFormatting sqref="AQ502">
    <cfRule type="expression" dxfId="1693" priority="1605">
      <formula>IF(RIGHT(TEXT(AQ502,"0.#"),1)=".",FALSE,TRUE)</formula>
    </cfRule>
    <cfRule type="expression" dxfId="1692" priority="1606">
      <formula>IF(RIGHT(TEXT(AQ502,"0.#"),1)=".",TRUE,FALSE)</formula>
    </cfRule>
  </conditionalFormatting>
  <conditionalFormatting sqref="AQ503">
    <cfRule type="expression" dxfId="1691" priority="1609">
      <formula>IF(RIGHT(TEXT(AQ503,"0.#"),1)=".",FALSE,TRUE)</formula>
    </cfRule>
    <cfRule type="expression" dxfId="1690" priority="1610">
      <formula>IF(RIGHT(TEXT(AQ503,"0.#"),1)=".",TRUE,FALSE)</formula>
    </cfRule>
  </conditionalFormatting>
  <conditionalFormatting sqref="AQ504">
    <cfRule type="expression" dxfId="1689" priority="1607">
      <formula>IF(RIGHT(TEXT(AQ504,"0.#"),1)=".",FALSE,TRUE)</formula>
    </cfRule>
    <cfRule type="expression" dxfId="1688" priority="1608">
      <formula>IF(RIGHT(TEXT(AQ504,"0.#"),1)=".",TRUE,FALSE)</formula>
    </cfRule>
  </conditionalFormatting>
  <conditionalFormatting sqref="AE509">
    <cfRule type="expression" dxfId="1687" priority="1599">
      <formula>IF(RIGHT(TEXT(AE509,"0.#"),1)=".",FALSE,TRUE)</formula>
    </cfRule>
    <cfRule type="expression" dxfId="1686" priority="1600">
      <formula>IF(RIGHT(TEXT(AE509,"0.#"),1)=".",TRUE,FALSE)</formula>
    </cfRule>
  </conditionalFormatting>
  <conditionalFormatting sqref="AE507">
    <cfRule type="expression" dxfId="1685" priority="1603">
      <formula>IF(RIGHT(TEXT(AE507,"0.#"),1)=".",FALSE,TRUE)</formula>
    </cfRule>
    <cfRule type="expression" dxfId="1684" priority="1604">
      <formula>IF(RIGHT(TEXT(AE507,"0.#"),1)=".",TRUE,FALSE)</formula>
    </cfRule>
  </conditionalFormatting>
  <conditionalFormatting sqref="AE508">
    <cfRule type="expression" dxfId="1683" priority="1601">
      <formula>IF(RIGHT(TEXT(AE508,"0.#"),1)=".",FALSE,TRUE)</formula>
    </cfRule>
    <cfRule type="expression" dxfId="1682" priority="1602">
      <formula>IF(RIGHT(TEXT(AE508,"0.#"),1)=".",TRUE,FALSE)</formula>
    </cfRule>
  </conditionalFormatting>
  <conditionalFormatting sqref="AU509">
    <cfRule type="expression" dxfId="1681" priority="1587">
      <formula>IF(RIGHT(TEXT(AU509,"0.#"),1)=".",FALSE,TRUE)</formula>
    </cfRule>
    <cfRule type="expression" dxfId="1680" priority="1588">
      <formula>IF(RIGHT(TEXT(AU509,"0.#"),1)=".",TRUE,FALSE)</formula>
    </cfRule>
  </conditionalFormatting>
  <conditionalFormatting sqref="AU507">
    <cfRule type="expression" dxfId="1679" priority="1591">
      <formula>IF(RIGHT(TEXT(AU507,"0.#"),1)=".",FALSE,TRUE)</formula>
    </cfRule>
    <cfRule type="expression" dxfId="1678" priority="1592">
      <formula>IF(RIGHT(TEXT(AU507,"0.#"),1)=".",TRUE,FALSE)</formula>
    </cfRule>
  </conditionalFormatting>
  <conditionalFormatting sqref="AU508">
    <cfRule type="expression" dxfId="1677" priority="1589">
      <formula>IF(RIGHT(TEXT(AU508,"0.#"),1)=".",FALSE,TRUE)</formula>
    </cfRule>
    <cfRule type="expression" dxfId="1676" priority="1590">
      <formula>IF(RIGHT(TEXT(AU508,"0.#"),1)=".",TRUE,FALSE)</formula>
    </cfRule>
  </conditionalFormatting>
  <conditionalFormatting sqref="AQ507">
    <cfRule type="expression" dxfId="1675" priority="1575">
      <formula>IF(RIGHT(TEXT(AQ507,"0.#"),1)=".",FALSE,TRUE)</formula>
    </cfRule>
    <cfRule type="expression" dxfId="1674" priority="1576">
      <formula>IF(RIGHT(TEXT(AQ507,"0.#"),1)=".",TRUE,FALSE)</formula>
    </cfRule>
  </conditionalFormatting>
  <conditionalFormatting sqref="AQ508">
    <cfRule type="expression" dxfId="1673" priority="1579">
      <formula>IF(RIGHT(TEXT(AQ508,"0.#"),1)=".",FALSE,TRUE)</formula>
    </cfRule>
    <cfRule type="expression" dxfId="1672" priority="1580">
      <formula>IF(RIGHT(TEXT(AQ508,"0.#"),1)=".",TRUE,FALSE)</formula>
    </cfRule>
  </conditionalFormatting>
  <conditionalFormatting sqref="AQ509">
    <cfRule type="expression" dxfId="1671" priority="1577">
      <formula>IF(RIGHT(TEXT(AQ509,"0.#"),1)=".",FALSE,TRUE)</formula>
    </cfRule>
    <cfRule type="expression" dxfId="1670" priority="1578">
      <formula>IF(RIGHT(TEXT(AQ509,"0.#"),1)=".",TRUE,FALSE)</formula>
    </cfRule>
  </conditionalFormatting>
  <conditionalFormatting sqref="AE465">
    <cfRule type="expression" dxfId="1669" priority="1869">
      <formula>IF(RIGHT(TEXT(AE465,"0.#"),1)=".",FALSE,TRUE)</formula>
    </cfRule>
    <cfRule type="expression" dxfId="1668" priority="1870">
      <formula>IF(RIGHT(TEXT(AE465,"0.#"),1)=".",TRUE,FALSE)</formula>
    </cfRule>
  </conditionalFormatting>
  <conditionalFormatting sqref="AE463">
    <cfRule type="expression" dxfId="1667" priority="1873">
      <formula>IF(RIGHT(TEXT(AE463,"0.#"),1)=".",FALSE,TRUE)</formula>
    </cfRule>
    <cfRule type="expression" dxfId="1666" priority="1874">
      <formula>IF(RIGHT(TEXT(AE463,"0.#"),1)=".",TRUE,FALSE)</formula>
    </cfRule>
  </conditionalFormatting>
  <conditionalFormatting sqref="AE464">
    <cfRule type="expression" dxfId="1665" priority="1871">
      <formula>IF(RIGHT(TEXT(AE464,"0.#"),1)=".",FALSE,TRUE)</formula>
    </cfRule>
    <cfRule type="expression" dxfId="1664" priority="1872">
      <formula>IF(RIGHT(TEXT(AE464,"0.#"),1)=".",TRUE,FALSE)</formula>
    </cfRule>
  </conditionalFormatting>
  <conditionalFormatting sqref="AM465">
    <cfRule type="expression" dxfId="1663" priority="1863">
      <formula>IF(RIGHT(TEXT(AM465,"0.#"),1)=".",FALSE,TRUE)</formula>
    </cfRule>
    <cfRule type="expression" dxfId="1662" priority="1864">
      <formula>IF(RIGHT(TEXT(AM465,"0.#"),1)=".",TRUE,FALSE)</formula>
    </cfRule>
  </conditionalFormatting>
  <conditionalFormatting sqref="AM463">
    <cfRule type="expression" dxfId="1661" priority="1867">
      <formula>IF(RIGHT(TEXT(AM463,"0.#"),1)=".",FALSE,TRUE)</formula>
    </cfRule>
    <cfRule type="expression" dxfId="1660" priority="1868">
      <formula>IF(RIGHT(TEXT(AM463,"0.#"),1)=".",TRUE,FALSE)</formula>
    </cfRule>
  </conditionalFormatting>
  <conditionalFormatting sqref="AM464">
    <cfRule type="expression" dxfId="1659" priority="1865">
      <formula>IF(RIGHT(TEXT(AM464,"0.#"),1)=".",FALSE,TRUE)</formula>
    </cfRule>
    <cfRule type="expression" dxfId="1658" priority="1866">
      <formula>IF(RIGHT(TEXT(AM464,"0.#"),1)=".",TRUE,FALSE)</formula>
    </cfRule>
  </conditionalFormatting>
  <conditionalFormatting sqref="AU465">
    <cfRule type="expression" dxfId="1657" priority="1857">
      <formula>IF(RIGHT(TEXT(AU465,"0.#"),1)=".",FALSE,TRUE)</formula>
    </cfRule>
    <cfRule type="expression" dxfId="1656" priority="1858">
      <formula>IF(RIGHT(TEXT(AU465,"0.#"),1)=".",TRUE,FALSE)</formula>
    </cfRule>
  </conditionalFormatting>
  <conditionalFormatting sqref="AU463">
    <cfRule type="expression" dxfId="1655" priority="1861">
      <formula>IF(RIGHT(TEXT(AU463,"0.#"),1)=".",FALSE,TRUE)</formula>
    </cfRule>
    <cfRule type="expression" dxfId="1654" priority="1862">
      <formula>IF(RIGHT(TEXT(AU463,"0.#"),1)=".",TRUE,FALSE)</formula>
    </cfRule>
  </conditionalFormatting>
  <conditionalFormatting sqref="AU464">
    <cfRule type="expression" dxfId="1653" priority="1859">
      <formula>IF(RIGHT(TEXT(AU464,"0.#"),1)=".",FALSE,TRUE)</formula>
    </cfRule>
    <cfRule type="expression" dxfId="1652" priority="1860">
      <formula>IF(RIGHT(TEXT(AU464,"0.#"),1)=".",TRUE,FALSE)</formula>
    </cfRule>
  </conditionalFormatting>
  <conditionalFormatting sqref="AI465">
    <cfRule type="expression" dxfId="1651" priority="1851">
      <formula>IF(RIGHT(TEXT(AI465,"0.#"),1)=".",FALSE,TRUE)</formula>
    </cfRule>
    <cfRule type="expression" dxfId="1650" priority="1852">
      <formula>IF(RIGHT(TEXT(AI465,"0.#"),1)=".",TRUE,FALSE)</formula>
    </cfRule>
  </conditionalFormatting>
  <conditionalFormatting sqref="AI463">
    <cfRule type="expression" dxfId="1649" priority="1855">
      <formula>IF(RIGHT(TEXT(AI463,"0.#"),1)=".",FALSE,TRUE)</formula>
    </cfRule>
    <cfRule type="expression" dxfId="1648" priority="1856">
      <formula>IF(RIGHT(TEXT(AI463,"0.#"),1)=".",TRUE,FALSE)</formula>
    </cfRule>
  </conditionalFormatting>
  <conditionalFormatting sqref="AI464">
    <cfRule type="expression" dxfId="1647" priority="1853">
      <formula>IF(RIGHT(TEXT(AI464,"0.#"),1)=".",FALSE,TRUE)</formula>
    </cfRule>
    <cfRule type="expression" dxfId="1646" priority="1854">
      <formula>IF(RIGHT(TEXT(AI464,"0.#"),1)=".",TRUE,FALSE)</formula>
    </cfRule>
  </conditionalFormatting>
  <conditionalFormatting sqref="AQ463">
    <cfRule type="expression" dxfId="1645" priority="1845">
      <formula>IF(RIGHT(TEXT(AQ463,"0.#"),1)=".",FALSE,TRUE)</formula>
    </cfRule>
    <cfRule type="expression" dxfId="1644" priority="1846">
      <formula>IF(RIGHT(TEXT(AQ463,"0.#"),1)=".",TRUE,FALSE)</formula>
    </cfRule>
  </conditionalFormatting>
  <conditionalFormatting sqref="AQ464">
    <cfRule type="expression" dxfId="1643" priority="1849">
      <formula>IF(RIGHT(TEXT(AQ464,"0.#"),1)=".",FALSE,TRUE)</formula>
    </cfRule>
    <cfRule type="expression" dxfId="1642" priority="1850">
      <formula>IF(RIGHT(TEXT(AQ464,"0.#"),1)=".",TRUE,FALSE)</formula>
    </cfRule>
  </conditionalFormatting>
  <conditionalFormatting sqref="AQ465">
    <cfRule type="expression" dxfId="1641" priority="1847">
      <formula>IF(RIGHT(TEXT(AQ465,"0.#"),1)=".",FALSE,TRUE)</formula>
    </cfRule>
    <cfRule type="expression" dxfId="1640" priority="1848">
      <formula>IF(RIGHT(TEXT(AQ465,"0.#"),1)=".",TRUE,FALSE)</formula>
    </cfRule>
  </conditionalFormatting>
  <conditionalFormatting sqref="AE470">
    <cfRule type="expression" dxfId="1639" priority="1839">
      <formula>IF(RIGHT(TEXT(AE470,"0.#"),1)=".",FALSE,TRUE)</formula>
    </cfRule>
    <cfRule type="expression" dxfId="1638" priority="1840">
      <formula>IF(RIGHT(TEXT(AE470,"0.#"),1)=".",TRUE,FALSE)</formula>
    </cfRule>
  </conditionalFormatting>
  <conditionalFormatting sqref="AE468">
    <cfRule type="expression" dxfId="1637" priority="1843">
      <formula>IF(RIGHT(TEXT(AE468,"0.#"),1)=".",FALSE,TRUE)</formula>
    </cfRule>
    <cfRule type="expression" dxfId="1636" priority="1844">
      <formula>IF(RIGHT(TEXT(AE468,"0.#"),1)=".",TRUE,FALSE)</formula>
    </cfRule>
  </conditionalFormatting>
  <conditionalFormatting sqref="AE469">
    <cfRule type="expression" dxfId="1635" priority="1841">
      <formula>IF(RIGHT(TEXT(AE469,"0.#"),1)=".",FALSE,TRUE)</formula>
    </cfRule>
    <cfRule type="expression" dxfId="1634" priority="1842">
      <formula>IF(RIGHT(TEXT(AE469,"0.#"),1)=".",TRUE,FALSE)</formula>
    </cfRule>
  </conditionalFormatting>
  <conditionalFormatting sqref="AM470">
    <cfRule type="expression" dxfId="1633" priority="1833">
      <formula>IF(RIGHT(TEXT(AM470,"0.#"),1)=".",FALSE,TRUE)</formula>
    </cfRule>
    <cfRule type="expression" dxfId="1632" priority="1834">
      <formula>IF(RIGHT(TEXT(AM470,"0.#"),1)=".",TRUE,FALSE)</formula>
    </cfRule>
  </conditionalFormatting>
  <conditionalFormatting sqref="AM468">
    <cfRule type="expression" dxfId="1631" priority="1837">
      <formula>IF(RIGHT(TEXT(AM468,"0.#"),1)=".",FALSE,TRUE)</formula>
    </cfRule>
    <cfRule type="expression" dxfId="1630" priority="1838">
      <formula>IF(RIGHT(TEXT(AM468,"0.#"),1)=".",TRUE,FALSE)</formula>
    </cfRule>
  </conditionalFormatting>
  <conditionalFormatting sqref="AM469">
    <cfRule type="expression" dxfId="1629" priority="1835">
      <formula>IF(RIGHT(TEXT(AM469,"0.#"),1)=".",FALSE,TRUE)</formula>
    </cfRule>
    <cfRule type="expression" dxfId="1628" priority="1836">
      <formula>IF(RIGHT(TEXT(AM469,"0.#"),1)=".",TRUE,FALSE)</formula>
    </cfRule>
  </conditionalFormatting>
  <conditionalFormatting sqref="AU470">
    <cfRule type="expression" dxfId="1627" priority="1827">
      <formula>IF(RIGHT(TEXT(AU470,"0.#"),1)=".",FALSE,TRUE)</formula>
    </cfRule>
    <cfRule type="expression" dxfId="1626" priority="1828">
      <formula>IF(RIGHT(TEXT(AU470,"0.#"),1)=".",TRUE,FALSE)</formula>
    </cfRule>
  </conditionalFormatting>
  <conditionalFormatting sqref="AU468">
    <cfRule type="expression" dxfId="1625" priority="1831">
      <formula>IF(RIGHT(TEXT(AU468,"0.#"),1)=".",FALSE,TRUE)</formula>
    </cfRule>
    <cfRule type="expression" dxfId="1624" priority="1832">
      <formula>IF(RIGHT(TEXT(AU468,"0.#"),1)=".",TRUE,FALSE)</formula>
    </cfRule>
  </conditionalFormatting>
  <conditionalFormatting sqref="AU469">
    <cfRule type="expression" dxfId="1623" priority="1829">
      <formula>IF(RIGHT(TEXT(AU469,"0.#"),1)=".",FALSE,TRUE)</formula>
    </cfRule>
    <cfRule type="expression" dxfId="1622" priority="1830">
      <formula>IF(RIGHT(TEXT(AU469,"0.#"),1)=".",TRUE,FALSE)</formula>
    </cfRule>
  </conditionalFormatting>
  <conditionalFormatting sqref="AI470">
    <cfRule type="expression" dxfId="1621" priority="1821">
      <formula>IF(RIGHT(TEXT(AI470,"0.#"),1)=".",FALSE,TRUE)</formula>
    </cfRule>
    <cfRule type="expression" dxfId="1620" priority="1822">
      <formula>IF(RIGHT(TEXT(AI470,"0.#"),1)=".",TRUE,FALSE)</formula>
    </cfRule>
  </conditionalFormatting>
  <conditionalFormatting sqref="AI468">
    <cfRule type="expression" dxfId="1619" priority="1825">
      <formula>IF(RIGHT(TEXT(AI468,"0.#"),1)=".",FALSE,TRUE)</formula>
    </cfRule>
    <cfRule type="expression" dxfId="1618" priority="1826">
      <formula>IF(RIGHT(TEXT(AI468,"0.#"),1)=".",TRUE,FALSE)</formula>
    </cfRule>
  </conditionalFormatting>
  <conditionalFormatting sqref="AI469">
    <cfRule type="expression" dxfId="1617" priority="1823">
      <formula>IF(RIGHT(TEXT(AI469,"0.#"),1)=".",FALSE,TRUE)</formula>
    </cfRule>
    <cfRule type="expression" dxfId="1616" priority="1824">
      <formula>IF(RIGHT(TEXT(AI469,"0.#"),1)=".",TRUE,FALSE)</formula>
    </cfRule>
  </conditionalFormatting>
  <conditionalFormatting sqref="AQ468">
    <cfRule type="expression" dxfId="1615" priority="1815">
      <formula>IF(RIGHT(TEXT(AQ468,"0.#"),1)=".",FALSE,TRUE)</formula>
    </cfRule>
    <cfRule type="expression" dxfId="1614" priority="1816">
      <formula>IF(RIGHT(TEXT(AQ468,"0.#"),1)=".",TRUE,FALSE)</formula>
    </cfRule>
  </conditionalFormatting>
  <conditionalFormatting sqref="AQ469">
    <cfRule type="expression" dxfId="1613" priority="1819">
      <formula>IF(RIGHT(TEXT(AQ469,"0.#"),1)=".",FALSE,TRUE)</formula>
    </cfRule>
    <cfRule type="expression" dxfId="1612" priority="1820">
      <formula>IF(RIGHT(TEXT(AQ469,"0.#"),1)=".",TRUE,FALSE)</formula>
    </cfRule>
  </conditionalFormatting>
  <conditionalFormatting sqref="AQ470">
    <cfRule type="expression" dxfId="1611" priority="1817">
      <formula>IF(RIGHT(TEXT(AQ470,"0.#"),1)=".",FALSE,TRUE)</formula>
    </cfRule>
    <cfRule type="expression" dxfId="1610" priority="1818">
      <formula>IF(RIGHT(TEXT(AQ470,"0.#"),1)=".",TRUE,FALSE)</formula>
    </cfRule>
  </conditionalFormatting>
  <conditionalFormatting sqref="AE475">
    <cfRule type="expression" dxfId="1609" priority="1809">
      <formula>IF(RIGHT(TEXT(AE475,"0.#"),1)=".",FALSE,TRUE)</formula>
    </cfRule>
    <cfRule type="expression" dxfId="1608" priority="1810">
      <formula>IF(RIGHT(TEXT(AE475,"0.#"),1)=".",TRUE,FALSE)</formula>
    </cfRule>
  </conditionalFormatting>
  <conditionalFormatting sqref="AE473">
    <cfRule type="expression" dxfId="1607" priority="1813">
      <formula>IF(RIGHT(TEXT(AE473,"0.#"),1)=".",FALSE,TRUE)</formula>
    </cfRule>
    <cfRule type="expression" dxfId="1606" priority="1814">
      <formula>IF(RIGHT(TEXT(AE473,"0.#"),1)=".",TRUE,FALSE)</formula>
    </cfRule>
  </conditionalFormatting>
  <conditionalFormatting sqref="AE474">
    <cfRule type="expression" dxfId="1605" priority="1811">
      <formula>IF(RIGHT(TEXT(AE474,"0.#"),1)=".",FALSE,TRUE)</formula>
    </cfRule>
    <cfRule type="expression" dxfId="1604" priority="1812">
      <formula>IF(RIGHT(TEXT(AE474,"0.#"),1)=".",TRUE,FALSE)</formula>
    </cfRule>
  </conditionalFormatting>
  <conditionalFormatting sqref="AM475">
    <cfRule type="expression" dxfId="1603" priority="1803">
      <formula>IF(RIGHT(TEXT(AM475,"0.#"),1)=".",FALSE,TRUE)</formula>
    </cfRule>
    <cfRule type="expression" dxfId="1602" priority="1804">
      <formula>IF(RIGHT(TEXT(AM475,"0.#"),1)=".",TRUE,FALSE)</formula>
    </cfRule>
  </conditionalFormatting>
  <conditionalFormatting sqref="AM473">
    <cfRule type="expression" dxfId="1601" priority="1807">
      <formula>IF(RIGHT(TEXT(AM473,"0.#"),1)=".",FALSE,TRUE)</formula>
    </cfRule>
    <cfRule type="expression" dxfId="1600" priority="1808">
      <formula>IF(RIGHT(TEXT(AM473,"0.#"),1)=".",TRUE,FALSE)</formula>
    </cfRule>
  </conditionalFormatting>
  <conditionalFormatting sqref="AM474">
    <cfRule type="expression" dxfId="1599" priority="1805">
      <formula>IF(RIGHT(TEXT(AM474,"0.#"),1)=".",FALSE,TRUE)</formula>
    </cfRule>
    <cfRule type="expression" dxfId="1598" priority="1806">
      <formula>IF(RIGHT(TEXT(AM474,"0.#"),1)=".",TRUE,FALSE)</formula>
    </cfRule>
  </conditionalFormatting>
  <conditionalFormatting sqref="AU475">
    <cfRule type="expression" dxfId="1597" priority="1797">
      <formula>IF(RIGHT(TEXT(AU475,"0.#"),1)=".",FALSE,TRUE)</formula>
    </cfRule>
    <cfRule type="expression" dxfId="1596" priority="1798">
      <formula>IF(RIGHT(TEXT(AU475,"0.#"),1)=".",TRUE,FALSE)</formula>
    </cfRule>
  </conditionalFormatting>
  <conditionalFormatting sqref="AU473">
    <cfRule type="expression" dxfId="1595" priority="1801">
      <formula>IF(RIGHT(TEXT(AU473,"0.#"),1)=".",FALSE,TRUE)</formula>
    </cfRule>
    <cfRule type="expression" dxfId="1594" priority="1802">
      <formula>IF(RIGHT(TEXT(AU473,"0.#"),1)=".",TRUE,FALSE)</formula>
    </cfRule>
  </conditionalFormatting>
  <conditionalFormatting sqref="AU474">
    <cfRule type="expression" dxfId="1593" priority="1799">
      <formula>IF(RIGHT(TEXT(AU474,"0.#"),1)=".",FALSE,TRUE)</formula>
    </cfRule>
    <cfRule type="expression" dxfId="1592" priority="1800">
      <formula>IF(RIGHT(TEXT(AU474,"0.#"),1)=".",TRUE,FALSE)</formula>
    </cfRule>
  </conditionalFormatting>
  <conditionalFormatting sqref="AI475">
    <cfRule type="expression" dxfId="1591" priority="1791">
      <formula>IF(RIGHT(TEXT(AI475,"0.#"),1)=".",FALSE,TRUE)</formula>
    </cfRule>
    <cfRule type="expression" dxfId="1590" priority="1792">
      <formula>IF(RIGHT(TEXT(AI475,"0.#"),1)=".",TRUE,FALSE)</formula>
    </cfRule>
  </conditionalFormatting>
  <conditionalFormatting sqref="AI473">
    <cfRule type="expression" dxfId="1589" priority="1795">
      <formula>IF(RIGHT(TEXT(AI473,"0.#"),1)=".",FALSE,TRUE)</formula>
    </cfRule>
    <cfRule type="expression" dxfId="1588" priority="1796">
      <formula>IF(RIGHT(TEXT(AI473,"0.#"),1)=".",TRUE,FALSE)</formula>
    </cfRule>
  </conditionalFormatting>
  <conditionalFormatting sqref="AI474">
    <cfRule type="expression" dxfId="1587" priority="1793">
      <formula>IF(RIGHT(TEXT(AI474,"0.#"),1)=".",FALSE,TRUE)</formula>
    </cfRule>
    <cfRule type="expression" dxfId="1586" priority="1794">
      <formula>IF(RIGHT(TEXT(AI474,"0.#"),1)=".",TRUE,FALSE)</formula>
    </cfRule>
  </conditionalFormatting>
  <conditionalFormatting sqref="AQ473">
    <cfRule type="expression" dxfId="1585" priority="1785">
      <formula>IF(RIGHT(TEXT(AQ473,"0.#"),1)=".",FALSE,TRUE)</formula>
    </cfRule>
    <cfRule type="expression" dxfId="1584" priority="1786">
      <formula>IF(RIGHT(TEXT(AQ473,"0.#"),1)=".",TRUE,FALSE)</formula>
    </cfRule>
  </conditionalFormatting>
  <conditionalFormatting sqref="AQ474">
    <cfRule type="expression" dxfId="1583" priority="1789">
      <formula>IF(RIGHT(TEXT(AQ474,"0.#"),1)=".",FALSE,TRUE)</formula>
    </cfRule>
    <cfRule type="expression" dxfId="1582" priority="1790">
      <formula>IF(RIGHT(TEXT(AQ474,"0.#"),1)=".",TRUE,FALSE)</formula>
    </cfRule>
  </conditionalFormatting>
  <conditionalFormatting sqref="AQ475">
    <cfRule type="expression" dxfId="1581" priority="1787">
      <formula>IF(RIGHT(TEXT(AQ475,"0.#"),1)=".",FALSE,TRUE)</formula>
    </cfRule>
    <cfRule type="expression" dxfId="1580" priority="1788">
      <formula>IF(RIGHT(TEXT(AQ475,"0.#"),1)=".",TRUE,FALSE)</formula>
    </cfRule>
  </conditionalFormatting>
  <conditionalFormatting sqref="AE480">
    <cfRule type="expression" dxfId="1579" priority="1779">
      <formula>IF(RIGHT(TEXT(AE480,"0.#"),1)=".",FALSE,TRUE)</formula>
    </cfRule>
    <cfRule type="expression" dxfId="1578" priority="1780">
      <formula>IF(RIGHT(TEXT(AE480,"0.#"),1)=".",TRUE,FALSE)</formula>
    </cfRule>
  </conditionalFormatting>
  <conditionalFormatting sqref="AE478">
    <cfRule type="expression" dxfId="1577" priority="1783">
      <formula>IF(RIGHT(TEXT(AE478,"0.#"),1)=".",FALSE,TRUE)</formula>
    </cfRule>
    <cfRule type="expression" dxfId="1576" priority="1784">
      <formula>IF(RIGHT(TEXT(AE478,"0.#"),1)=".",TRUE,FALSE)</formula>
    </cfRule>
  </conditionalFormatting>
  <conditionalFormatting sqref="AE479">
    <cfRule type="expression" dxfId="1575" priority="1781">
      <formula>IF(RIGHT(TEXT(AE479,"0.#"),1)=".",FALSE,TRUE)</formula>
    </cfRule>
    <cfRule type="expression" dxfId="1574" priority="1782">
      <formula>IF(RIGHT(TEXT(AE479,"0.#"),1)=".",TRUE,FALSE)</formula>
    </cfRule>
  </conditionalFormatting>
  <conditionalFormatting sqref="AM480">
    <cfRule type="expression" dxfId="1573" priority="1773">
      <formula>IF(RIGHT(TEXT(AM480,"0.#"),1)=".",FALSE,TRUE)</formula>
    </cfRule>
    <cfRule type="expression" dxfId="1572" priority="1774">
      <formula>IF(RIGHT(TEXT(AM480,"0.#"),1)=".",TRUE,FALSE)</formula>
    </cfRule>
  </conditionalFormatting>
  <conditionalFormatting sqref="AM478">
    <cfRule type="expression" dxfId="1571" priority="1777">
      <formula>IF(RIGHT(TEXT(AM478,"0.#"),1)=".",FALSE,TRUE)</formula>
    </cfRule>
    <cfRule type="expression" dxfId="1570" priority="1778">
      <formula>IF(RIGHT(TEXT(AM478,"0.#"),1)=".",TRUE,FALSE)</formula>
    </cfRule>
  </conditionalFormatting>
  <conditionalFormatting sqref="AM479">
    <cfRule type="expression" dxfId="1569" priority="1775">
      <formula>IF(RIGHT(TEXT(AM479,"0.#"),1)=".",FALSE,TRUE)</formula>
    </cfRule>
    <cfRule type="expression" dxfId="1568" priority="1776">
      <formula>IF(RIGHT(TEXT(AM479,"0.#"),1)=".",TRUE,FALSE)</formula>
    </cfRule>
  </conditionalFormatting>
  <conditionalFormatting sqref="AU480">
    <cfRule type="expression" dxfId="1567" priority="1767">
      <formula>IF(RIGHT(TEXT(AU480,"0.#"),1)=".",FALSE,TRUE)</formula>
    </cfRule>
    <cfRule type="expression" dxfId="1566" priority="1768">
      <formula>IF(RIGHT(TEXT(AU480,"0.#"),1)=".",TRUE,FALSE)</formula>
    </cfRule>
  </conditionalFormatting>
  <conditionalFormatting sqref="AU478">
    <cfRule type="expression" dxfId="1565" priority="1771">
      <formula>IF(RIGHT(TEXT(AU478,"0.#"),1)=".",FALSE,TRUE)</formula>
    </cfRule>
    <cfRule type="expression" dxfId="1564" priority="1772">
      <formula>IF(RIGHT(TEXT(AU478,"0.#"),1)=".",TRUE,FALSE)</formula>
    </cfRule>
  </conditionalFormatting>
  <conditionalFormatting sqref="AU479">
    <cfRule type="expression" dxfId="1563" priority="1769">
      <formula>IF(RIGHT(TEXT(AU479,"0.#"),1)=".",FALSE,TRUE)</formula>
    </cfRule>
    <cfRule type="expression" dxfId="1562" priority="1770">
      <formula>IF(RIGHT(TEXT(AU479,"0.#"),1)=".",TRUE,FALSE)</formula>
    </cfRule>
  </conditionalFormatting>
  <conditionalFormatting sqref="AI480">
    <cfRule type="expression" dxfId="1561" priority="1761">
      <formula>IF(RIGHT(TEXT(AI480,"0.#"),1)=".",FALSE,TRUE)</formula>
    </cfRule>
    <cfRule type="expression" dxfId="1560" priority="1762">
      <formula>IF(RIGHT(TEXT(AI480,"0.#"),1)=".",TRUE,FALSE)</formula>
    </cfRule>
  </conditionalFormatting>
  <conditionalFormatting sqref="AI478">
    <cfRule type="expression" dxfId="1559" priority="1765">
      <formula>IF(RIGHT(TEXT(AI478,"0.#"),1)=".",FALSE,TRUE)</formula>
    </cfRule>
    <cfRule type="expression" dxfId="1558" priority="1766">
      <formula>IF(RIGHT(TEXT(AI478,"0.#"),1)=".",TRUE,FALSE)</formula>
    </cfRule>
  </conditionalFormatting>
  <conditionalFormatting sqref="AI479">
    <cfRule type="expression" dxfId="1557" priority="1763">
      <formula>IF(RIGHT(TEXT(AI479,"0.#"),1)=".",FALSE,TRUE)</formula>
    </cfRule>
    <cfRule type="expression" dxfId="1556" priority="1764">
      <formula>IF(RIGHT(TEXT(AI479,"0.#"),1)=".",TRUE,FALSE)</formula>
    </cfRule>
  </conditionalFormatting>
  <conditionalFormatting sqref="AQ478">
    <cfRule type="expression" dxfId="1555" priority="1755">
      <formula>IF(RIGHT(TEXT(AQ478,"0.#"),1)=".",FALSE,TRUE)</formula>
    </cfRule>
    <cfRule type="expression" dxfId="1554" priority="1756">
      <formula>IF(RIGHT(TEXT(AQ478,"0.#"),1)=".",TRUE,FALSE)</formula>
    </cfRule>
  </conditionalFormatting>
  <conditionalFormatting sqref="AQ479">
    <cfRule type="expression" dxfId="1553" priority="1759">
      <formula>IF(RIGHT(TEXT(AQ479,"0.#"),1)=".",FALSE,TRUE)</formula>
    </cfRule>
    <cfRule type="expression" dxfId="1552" priority="1760">
      <formula>IF(RIGHT(TEXT(AQ479,"0.#"),1)=".",TRUE,FALSE)</formula>
    </cfRule>
  </conditionalFormatting>
  <conditionalFormatting sqref="AQ480">
    <cfRule type="expression" dxfId="1551" priority="1757">
      <formula>IF(RIGHT(TEXT(AQ480,"0.#"),1)=".",FALSE,TRUE)</formula>
    </cfRule>
    <cfRule type="expression" dxfId="1550" priority="1758">
      <formula>IF(RIGHT(TEXT(AQ480,"0.#"),1)=".",TRUE,FALSE)</formula>
    </cfRule>
  </conditionalFormatting>
  <conditionalFormatting sqref="AM47">
    <cfRule type="expression" dxfId="1549" priority="2049">
      <formula>IF(RIGHT(TEXT(AM47,"0.#"),1)=".",FALSE,TRUE)</formula>
    </cfRule>
    <cfRule type="expression" dxfId="1548" priority="2050">
      <formula>IF(RIGHT(TEXT(AM47,"0.#"),1)=".",TRUE,FALSE)</formula>
    </cfRule>
  </conditionalFormatting>
  <conditionalFormatting sqref="AI46">
    <cfRule type="expression" dxfId="1547" priority="2053">
      <formula>IF(RIGHT(TEXT(AI46,"0.#"),1)=".",FALSE,TRUE)</formula>
    </cfRule>
    <cfRule type="expression" dxfId="1546" priority="2054">
      <formula>IF(RIGHT(TEXT(AI46,"0.#"),1)=".",TRUE,FALSE)</formula>
    </cfRule>
  </conditionalFormatting>
  <conditionalFormatting sqref="AM46">
    <cfRule type="expression" dxfId="1545" priority="2051">
      <formula>IF(RIGHT(TEXT(AM46,"0.#"),1)=".",FALSE,TRUE)</formula>
    </cfRule>
    <cfRule type="expression" dxfId="1544" priority="2052">
      <formula>IF(RIGHT(TEXT(AM46,"0.#"),1)=".",TRUE,FALSE)</formula>
    </cfRule>
  </conditionalFormatting>
  <conditionalFormatting sqref="AU46:AU48">
    <cfRule type="expression" dxfId="1543" priority="2043">
      <formula>IF(RIGHT(TEXT(AU46,"0.#"),1)=".",FALSE,TRUE)</formula>
    </cfRule>
    <cfRule type="expression" dxfId="1542" priority="2044">
      <formula>IF(RIGHT(TEXT(AU46,"0.#"),1)=".",TRUE,FALSE)</formula>
    </cfRule>
  </conditionalFormatting>
  <conditionalFormatting sqref="AM48">
    <cfRule type="expression" dxfId="1541" priority="2047">
      <formula>IF(RIGHT(TEXT(AM48,"0.#"),1)=".",FALSE,TRUE)</formula>
    </cfRule>
    <cfRule type="expression" dxfId="1540" priority="2048">
      <formula>IF(RIGHT(TEXT(AM48,"0.#"),1)=".",TRUE,FALSE)</formula>
    </cfRule>
  </conditionalFormatting>
  <conditionalFormatting sqref="AQ46:AQ48">
    <cfRule type="expression" dxfId="1539" priority="2045">
      <formula>IF(RIGHT(TEXT(AQ46,"0.#"),1)=".",FALSE,TRUE)</formula>
    </cfRule>
    <cfRule type="expression" dxfId="1538" priority="2046">
      <formula>IF(RIGHT(TEXT(AQ46,"0.#"),1)=".",TRUE,FALSE)</formula>
    </cfRule>
  </conditionalFormatting>
  <conditionalFormatting sqref="AE146:AE147 AI146:AI147 AM146:AM147 AQ146:AQ147 AU146:AU147">
    <cfRule type="expression" dxfId="1537" priority="2037">
      <formula>IF(RIGHT(TEXT(AE146,"0.#"),1)=".",FALSE,TRUE)</formula>
    </cfRule>
    <cfRule type="expression" dxfId="1536" priority="2038">
      <formula>IF(RIGHT(TEXT(AE146,"0.#"),1)=".",TRUE,FALSE)</formula>
    </cfRule>
  </conditionalFormatting>
  <conditionalFormatting sqref="AE138:AE139 AI138:AI139 AM138:AM139 AQ138:AQ139 AU138:AU139">
    <cfRule type="expression" dxfId="1535" priority="2041">
      <formula>IF(RIGHT(TEXT(AE138,"0.#"),1)=".",FALSE,TRUE)</formula>
    </cfRule>
    <cfRule type="expression" dxfId="1534" priority="2042">
      <formula>IF(RIGHT(TEXT(AE138,"0.#"),1)=".",TRUE,FALSE)</formula>
    </cfRule>
  </conditionalFormatting>
  <conditionalFormatting sqref="AE142:AE143 AI142:AI143 AM142:AM143 AQ142:AQ143 AU142:AU143">
    <cfRule type="expression" dxfId="1533" priority="2039">
      <formula>IF(RIGHT(TEXT(AE142,"0.#"),1)=".",FALSE,TRUE)</formula>
    </cfRule>
    <cfRule type="expression" dxfId="1532" priority="2040">
      <formula>IF(RIGHT(TEXT(AE142,"0.#"),1)=".",TRUE,FALSE)</formula>
    </cfRule>
  </conditionalFormatting>
  <conditionalFormatting sqref="AE198:AE199 AI198:AI199 AM198:AM199 AQ198:AQ199 AU198:AU199">
    <cfRule type="expression" dxfId="1531" priority="2031">
      <formula>IF(RIGHT(TEXT(AE198,"0.#"),1)=".",FALSE,TRUE)</formula>
    </cfRule>
    <cfRule type="expression" dxfId="1530" priority="2032">
      <formula>IF(RIGHT(TEXT(AE198,"0.#"),1)=".",TRUE,FALSE)</formula>
    </cfRule>
  </conditionalFormatting>
  <conditionalFormatting sqref="AE150:AE151 AI150:AI151 AM150:AM151 AQ150:AQ151 AU150:AU151">
    <cfRule type="expression" dxfId="1529" priority="2035">
      <formula>IF(RIGHT(TEXT(AE150,"0.#"),1)=".",FALSE,TRUE)</formula>
    </cfRule>
    <cfRule type="expression" dxfId="1528" priority="2036">
      <formula>IF(RIGHT(TEXT(AE150,"0.#"),1)=".",TRUE,FALSE)</formula>
    </cfRule>
  </conditionalFormatting>
  <conditionalFormatting sqref="AE194:AE195 AI194:AI195 AM194:AM195 AQ194:AQ195 AU194:AU195">
    <cfRule type="expression" dxfId="1527" priority="2033">
      <formula>IF(RIGHT(TEXT(AE194,"0.#"),1)=".",FALSE,TRUE)</formula>
    </cfRule>
    <cfRule type="expression" dxfId="1526" priority="2034">
      <formula>IF(RIGHT(TEXT(AE194,"0.#"),1)=".",TRUE,FALSE)</formula>
    </cfRule>
  </conditionalFormatting>
  <conditionalFormatting sqref="AE210:AE211 AI210:AI211 AM210:AM211 AQ210:AQ211 AU210:AU211">
    <cfRule type="expression" dxfId="1525" priority="2025">
      <formula>IF(RIGHT(TEXT(AE210,"0.#"),1)=".",FALSE,TRUE)</formula>
    </cfRule>
    <cfRule type="expression" dxfId="1524" priority="2026">
      <formula>IF(RIGHT(TEXT(AE210,"0.#"),1)=".",TRUE,FALSE)</formula>
    </cfRule>
  </conditionalFormatting>
  <conditionalFormatting sqref="AE202:AE203 AI202:AI203 AM202:AM203 AQ202:AQ203 AU202:AU203">
    <cfRule type="expression" dxfId="1523" priority="2029">
      <formula>IF(RIGHT(TEXT(AE202,"0.#"),1)=".",FALSE,TRUE)</formula>
    </cfRule>
    <cfRule type="expression" dxfId="1522" priority="2030">
      <formula>IF(RIGHT(TEXT(AE202,"0.#"),1)=".",TRUE,FALSE)</formula>
    </cfRule>
  </conditionalFormatting>
  <conditionalFormatting sqref="AE206:AE207 AI206:AI207 AM206:AM207 AQ206:AQ207 AU206:AU207">
    <cfRule type="expression" dxfId="1521" priority="2027">
      <formula>IF(RIGHT(TEXT(AE206,"0.#"),1)=".",FALSE,TRUE)</formula>
    </cfRule>
    <cfRule type="expression" dxfId="1520" priority="2028">
      <formula>IF(RIGHT(TEXT(AE206,"0.#"),1)=".",TRUE,FALSE)</formula>
    </cfRule>
  </conditionalFormatting>
  <conditionalFormatting sqref="AE262:AE263 AI262:AI263 AM262:AM263 AQ262:AQ263 AU262:AU263">
    <cfRule type="expression" dxfId="1519" priority="2019">
      <formula>IF(RIGHT(TEXT(AE262,"0.#"),1)=".",FALSE,TRUE)</formula>
    </cfRule>
    <cfRule type="expression" dxfId="1518" priority="2020">
      <formula>IF(RIGHT(TEXT(AE262,"0.#"),1)=".",TRUE,FALSE)</formula>
    </cfRule>
  </conditionalFormatting>
  <conditionalFormatting sqref="AE254:AE255 AI254:AI255 AM254:AM255 AQ254:AQ255 AU254:AU255">
    <cfRule type="expression" dxfId="1517" priority="2023">
      <formula>IF(RIGHT(TEXT(AE254,"0.#"),1)=".",FALSE,TRUE)</formula>
    </cfRule>
    <cfRule type="expression" dxfId="1516" priority="2024">
      <formula>IF(RIGHT(TEXT(AE254,"0.#"),1)=".",TRUE,FALSE)</formula>
    </cfRule>
  </conditionalFormatting>
  <conditionalFormatting sqref="AE258:AE259 AI258:AI259 AM258:AM259 AQ258:AQ259 AU258:AU259">
    <cfRule type="expression" dxfId="1515" priority="2021">
      <formula>IF(RIGHT(TEXT(AE258,"0.#"),1)=".",FALSE,TRUE)</formula>
    </cfRule>
    <cfRule type="expression" dxfId="1514" priority="2022">
      <formula>IF(RIGHT(TEXT(AE258,"0.#"),1)=".",TRUE,FALSE)</formula>
    </cfRule>
  </conditionalFormatting>
  <conditionalFormatting sqref="AE314:AE315 AI314:AI315 AM314:AM315 AQ314:AQ315 AU314:AU315">
    <cfRule type="expression" dxfId="1513" priority="2013">
      <formula>IF(RIGHT(TEXT(AE314,"0.#"),1)=".",FALSE,TRUE)</formula>
    </cfRule>
    <cfRule type="expression" dxfId="1512" priority="2014">
      <formula>IF(RIGHT(TEXT(AE314,"0.#"),1)=".",TRUE,FALSE)</formula>
    </cfRule>
  </conditionalFormatting>
  <conditionalFormatting sqref="AE266:AE267 AI266:AI267 AM266:AM267 AQ266:AQ267 AU266:AU267">
    <cfRule type="expression" dxfId="1511" priority="2017">
      <formula>IF(RIGHT(TEXT(AE266,"0.#"),1)=".",FALSE,TRUE)</formula>
    </cfRule>
    <cfRule type="expression" dxfId="1510" priority="2018">
      <formula>IF(RIGHT(TEXT(AE266,"0.#"),1)=".",TRUE,FALSE)</formula>
    </cfRule>
  </conditionalFormatting>
  <conditionalFormatting sqref="AE270:AE271 AI270:AI271 AM270:AM271 AQ270:AQ271 AU270:AU271">
    <cfRule type="expression" dxfId="1509" priority="2015">
      <formula>IF(RIGHT(TEXT(AE270,"0.#"),1)=".",FALSE,TRUE)</formula>
    </cfRule>
    <cfRule type="expression" dxfId="1508" priority="2016">
      <formula>IF(RIGHT(TEXT(AE270,"0.#"),1)=".",TRUE,FALSE)</formula>
    </cfRule>
  </conditionalFormatting>
  <conditionalFormatting sqref="AE326:AE327 AI326:AI327 AM326:AM327 AQ326:AQ327 AU326:AU327">
    <cfRule type="expression" dxfId="1507" priority="2007">
      <formula>IF(RIGHT(TEXT(AE326,"0.#"),1)=".",FALSE,TRUE)</formula>
    </cfRule>
    <cfRule type="expression" dxfId="1506" priority="2008">
      <formula>IF(RIGHT(TEXT(AE326,"0.#"),1)=".",TRUE,FALSE)</formula>
    </cfRule>
  </conditionalFormatting>
  <conditionalFormatting sqref="AE318:AE319 AI318:AI319 AM318:AM319 AQ318:AQ319 AU318:AU319">
    <cfRule type="expression" dxfId="1505" priority="2011">
      <formula>IF(RIGHT(TEXT(AE318,"0.#"),1)=".",FALSE,TRUE)</formula>
    </cfRule>
    <cfRule type="expression" dxfId="1504" priority="2012">
      <formula>IF(RIGHT(TEXT(AE318,"0.#"),1)=".",TRUE,FALSE)</formula>
    </cfRule>
  </conditionalFormatting>
  <conditionalFormatting sqref="AE322:AE323 AI322:AI323 AM322:AM323 AQ322:AQ323 AU322:AU323">
    <cfRule type="expression" dxfId="1503" priority="2009">
      <formula>IF(RIGHT(TEXT(AE322,"0.#"),1)=".",FALSE,TRUE)</formula>
    </cfRule>
    <cfRule type="expression" dxfId="1502" priority="2010">
      <formula>IF(RIGHT(TEXT(AE322,"0.#"),1)=".",TRUE,FALSE)</formula>
    </cfRule>
  </conditionalFormatting>
  <conditionalFormatting sqref="AE378:AE379 AI378:AI379 AM378:AM379 AQ378:AQ379 AU378:AU379">
    <cfRule type="expression" dxfId="1501" priority="2001">
      <formula>IF(RIGHT(TEXT(AE378,"0.#"),1)=".",FALSE,TRUE)</formula>
    </cfRule>
    <cfRule type="expression" dxfId="1500" priority="2002">
      <formula>IF(RIGHT(TEXT(AE378,"0.#"),1)=".",TRUE,FALSE)</formula>
    </cfRule>
  </conditionalFormatting>
  <conditionalFormatting sqref="AE330:AE331 AI330:AI331 AM330:AM331 AQ330:AQ331 AU330:AU331">
    <cfRule type="expression" dxfId="1499" priority="2005">
      <formula>IF(RIGHT(TEXT(AE330,"0.#"),1)=".",FALSE,TRUE)</formula>
    </cfRule>
    <cfRule type="expression" dxfId="1498" priority="2006">
      <formula>IF(RIGHT(TEXT(AE330,"0.#"),1)=".",TRUE,FALSE)</formula>
    </cfRule>
  </conditionalFormatting>
  <conditionalFormatting sqref="AE374:AE375 AI374:AI375 AM374:AM375 AQ374:AQ375 AU374:AU375">
    <cfRule type="expression" dxfId="1497" priority="2003">
      <formula>IF(RIGHT(TEXT(AE374,"0.#"),1)=".",FALSE,TRUE)</formula>
    </cfRule>
    <cfRule type="expression" dxfId="1496" priority="2004">
      <formula>IF(RIGHT(TEXT(AE374,"0.#"),1)=".",TRUE,FALSE)</formula>
    </cfRule>
  </conditionalFormatting>
  <conditionalFormatting sqref="AE390:AE391 AI390:AI391 AM390:AM391 AQ390:AQ391 AU390:AU391">
    <cfRule type="expression" dxfId="1495" priority="1995">
      <formula>IF(RIGHT(TEXT(AE390,"0.#"),1)=".",FALSE,TRUE)</formula>
    </cfRule>
    <cfRule type="expression" dxfId="1494" priority="1996">
      <formula>IF(RIGHT(TEXT(AE390,"0.#"),1)=".",TRUE,FALSE)</formula>
    </cfRule>
  </conditionalFormatting>
  <conditionalFormatting sqref="AE382:AE383 AI382:AI383 AM382:AM383 AQ382:AQ383 AU382:AU383">
    <cfRule type="expression" dxfId="1493" priority="1999">
      <formula>IF(RIGHT(TEXT(AE382,"0.#"),1)=".",FALSE,TRUE)</formula>
    </cfRule>
    <cfRule type="expression" dxfId="1492" priority="2000">
      <formula>IF(RIGHT(TEXT(AE382,"0.#"),1)=".",TRUE,FALSE)</formula>
    </cfRule>
  </conditionalFormatting>
  <conditionalFormatting sqref="AE386:AE387 AI386:AI387 AM386:AM387 AQ386:AQ387 AU386:AU387">
    <cfRule type="expression" dxfId="1491" priority="1997">
      <formula>IF(RIGHT(TEXT(AE386,"0.#"),1)=".",FALSE,TRUE)</formula>
    </cfRule>
    <cfRule type="expression" dxfId="1490" priority="1998">
      <formula>IF(RIGHT(TEXT(AE386,"0.#"),1)=".",TRUE,FALSE)</formula>
    </cfRule>
  </conditionalFormatting>
  <conditionalFormatting sqref="AE440">
    <cfRule type="expression" dxfId="1489" priority="1989">
      <formula>IF(RIGHT(TEXT(AE440,"0.#"),1)=".",FALSE,TRUE)</formula>
    </cfRule>
    <cfRule type="expression" dxfId="1488" priority="1990">
      <formula>IF(RIGHT(TEXT(AE440,"0.#"),1)=".",TRUE,FALSE)</formula>
    </cfRule>
  </conditionalFormatting>
  <conditionalFormatting sqref="AE438">
    <cfRule type="expression" dxfId="1487" priority="1993">
      <formula>IF(RIGHT(TEXT(AE438,"0.#"),1)=".",FALSE,TRUE)</formula>
    </cfRule>
    <cfRule type="expression" dxfId="1486" priority="1994">
      <formula>IF(RIGHT(TEXT(AE438,"0.#"),1)=".",TRUE,FALSE)</formula>
    </cfRule>
  </conditionalFormatting>
  <conditionalFormatting sqref="AE439">
    <cfRule type="expression" dxfId="1485" priority="1991">
      <formula>IF(RIGHT(TEXT(AE439,"0.#"),1)=".",FALSE,TRUE)</formula>
    </cfRule>
    <cfRule type="expression" dxfId="1484" priority="1992">
      <formula>IF(RIGHT(TEXT(AE439,"0.#"),1)=".",TRUE,FALSE)</formula>
    </cfRule>
  </conditionalFormatting>
  <conditionalFormatting sqref="AM440">
    <cfRule type="expression" dxfId="1483" priority="1983">
      <formula>IF(RIGHT(TEXT(AM440,"0.#"),1)=".",FALSE,TRUE)</formula>
    </cfRule>
    <cfRule type="expression" dxfId="1482" priority="1984">
      <formula>IF(RIGHT(TEXT(AM440,"0.#"),1)=".",TRUE,FALSE)</formula>
    </cfRule>
  </conditionalFormatting>
  <conditionalFormatting sqref="AM438">
    <cfRule type="expression" dxfId="1481" priority="1987">
      <formula>IF(RIGHT(TEXT(AM438,"0.#"),1)=".",FALSE,TRUE)</formula>
    </cfRule>
    <cfRule type="expression" dxfId="1480" priority="1988">
      <formula>IF(RIGHT(TEXT(AM438,"0.#"),1)=".",TRUE,FALSE)</formula>
    </cfRule>
  </conditionalFormatting>
  <conditionalFormatting sqref="AM439">
    <cfRule type="expression" dxfId="1479" priority="1985">
      <formula>IF(RIGHT(TEXT(AM439,"0.#"),1)=".",FALSE,TRUE)</formula>
    </cfRule>
    <cfRule type="expression" dxfId="1478" priority="1986">
      <formula>IF(RIGHT(TEXT(AM439,"0.#"),1)=".",TRUE,FALSE)</formula>
    </cfRule>
  </conditionalFormatting>
  <conditionalFormatting sqref="AU440">
    <cfRule type="expression" dxfId="1477" priority="1977">
      <formula>IF(RIGHT(TEXT(AU440,"0.#"),1)=".",FALSE,TRUE)</formula>
    </cfRule>
    <cfRule type="expression" dxfId="1476" priority="1978">
      <formula>IF(RIGHT(TEXT(AU440,"0.#"),1)=".",TRUE,FALSE)</formula>
    </cfRule>
  </conditionalFormatting>
  <conditionalFormatting sqref="AU438">
    <cfRule type="expression" dxfId="1475" priority="1981">
      <formula>IF(RIGHT(TEXT(AU438,"0.#"),1)=".",FALSE,TRUE)</formula>
    </cfRule>
    <cfRule type="expression" dxfId="1474" priority="1982">
      <formula>IF(RIGHT(TEXT(AU438,"0.#"),1)=".",TRUE,FALSE)</formula>
    </cfRule>
  </conditionalFormatting>
  <conditionalFormatting sqref="AU439">
    <cfRule type="expression" dxfId="1473" priority="1979">
      <formula>IF(RIGHT(TEXT(AU439,"0.#"),1)=".",FALSE,TRUE)</formula>
    </cfRule>
    <cfRule type="expression" dxfId="1472" priority="1980">
      <formula>IF(RIGHT(TEXT(AU439,"0.#"),1)=".",TRUE,FALSE)</formula>
    </cfRule>
  </conditionalFormatting>
  <conditionalFormatting sqref="AI440">
    <cfRule type="expression" dxfId="1471" priority="1971">
      <formula>IF(RIGHT(TEXT(AI440,"0.#"),1)=".",FALSE,TRUE)</formula>
    </cfRule>
    <cfRule type="expression" dxfId="1470" priority="1972">
      <formula>IF(RIGHT(TEXT(AI440,"0.#"),1)=".",TRUE,FALSE)</formula>
    </cfRule>
  </conditionalFormatting>
  <conditionalFormatting sqref="AI438">
    <cfRule type="expression" dxfId="1469" priority="1975">
      <formula>IF(RIGHT(TEXT(AI438,"0.#"),1)=".",FALSE,TRUE)</formula>
    </cfRule>
    <cfRule type="expression" dxfId="1468" priority="1976">
      <formula>IF(RIGHT(TEXT(AI438,"0.#"),1)=".",TRUE,FALSE)</formula>
    </cfRule>
  </conditionalFormatting>
  <conditionalFormatting sqref="AI439">
    <cfRule type="expression" dxfId="1467" priority="1973">
      <formula>IF(RIGHT(TEXT(AI439,"0.#"),1)=".",FALSE,TRUE)</formula>
    </cfRule>
    <cfRule type="expression" dxfId="1466" priority="1974">
      <formula>IF(RIGHT(TEXT(AI439,"0.#"),1)=".",TRUE,FALSE)</formula>
    </cfRule>
  </conditionalFormatting>
  <conditionalFormatting sqref="AQ438">
    <cfRule type="expression" dxfId="1465" priority="1965">
      <formula>IF(RIGHT(TEXT(AQ438,"0.#"),1)=".",FALSE,TRUE)</formula>
    </cfRule>
    <cfRule type="expression" dxfId="1464" priority="1966">
      <formula>IF(RIGHT(TEXT(AQ438,"0.#"),1)=".",TRUE,FALSE)</formula>
    </cfRule>
  </conditionalFormatting>
  <conditionalFormatting sqref="AQ439">
    <cfRule type="expression" dxfId="1463" priority="1969">
      <formula>IF(RIGHT(TEXT(AQ439,"0.#"),1)=".",FALSE,TRUE)</formula>
    </cfRule>
    <cfRule type="expression" dxfId="1462" priority="1970">
      <formula>IF(RIGHT(TEXT(AQ439,"0.#"),1)=".",TRUE,FALSE)</formula>
    </cfRule>
  </conditionalFormatting>
  <conditionalFormatting sqref="AQ440">
    <cfRule type="expression" dxfId="1461" priority="1967">
      <formula>IF(RIGHT(TEXT(AQ440,"0.#"),1)=".",FALSE,TRUE)</formula>
    </cfRule>
    <cfRule type="expression" dxfId="1460" priority="1968">
      <formula>IF(RIGHT(TEXT(AQ440,"0.#"),1)=".",TRUE,FALSE)</formula>
    </cfRule>
  </conditionalFormatting>
  <conditionalFormatting sqref="AE445">
    <cfRule type="expression" dxfId="1459" priority="1959">
      <formula>IF(RIGHT(TEXT(AE445,"0.#"),1)=".",FALSE,TRUE)</formula>
    </cfRule>
    <cfRule type="expression" dxfId="1458" priority="1960">
      <formula>IF(RIGHT(TEXT(AE445,"0.#"),1)=".",TRUE,FALSE)</formula>
    </cfRule>
  </conditionalFormatting>
  <conditionalFormatting sqref="AE443">
    <cfRule type="expression" dxfId="1457" priority="1963">
      <formula>IF(RIGHT(TEXT(AE443,"0.#"),1)=".",FALSE,TRUE)</formula>
    </cfRule>
    <cfRule type="expression" dxfId="1456" priority="1964">
      <formula>IF(RIGHT(TEXT(AE443,"0.#"),1)=".",TRUE,FALSE)</formula>
    </cfRule>
  </conditionalFormatting>
  <conditionalFormatting sqref="AE444">
    <cfRule type="expression" dxfId="1455" priority="1961">
      <formula>IF(RIGHT(TEXT(AE444,"0.#"),1)=".",FALSE,TRUE)</formula>
    </cfRule>
    <cfRule type="expression" dxfId="1454" priority="1962">
      <formula>IF(RIGHT(TEXT(AE444,"0.#"),1)=".",TRUE,FALSE)</formula>
    </cfRule>
  </conditionalFormatting>
  <conditionalFormatting sqref="AM445">
    <cfRule type="expression" dxfId="1453" priority="1953">
      <formula>IF(RIGHT(TEXT(AM445,"0.#"),1)=".",FALSE,TRUE)</formula>
    </cfRule>
    <cfRule type="expression" dxfId="1452" priority="1954">
      <formula>IF(RIGHT(TEXT(AM445,"0.#"),1)=".",TRUE,FALSE)</formula>
    </cfRule>
  </conditionalFormatting>
  <conditionalFormatting sqref="AM443">
    <cfRule type="expression" dxfId="1451" priority="1957">
      <formula>IF(RIGHT(TEXT(AM443,"0.#"),1)=".",FALSE,TRUE)</formula>
    </cfRule>
    <cfRule type="expression" dxfId="1450" priority="1958">
      <formula>IF(RIGHT(TEXT(AM443,"0.#"),1)=".",TRUE,FALSE)</formula>
    </cfRule>
  </conditionalFormatting>
  <conditionalFormatting sqref="AM444">
    <cfRule type="expression" dxfId="1449" priority="1955">
      <formula>IF(RIGHT(TEXT(AM444,"0.#"),1)=".",FALSE,TRUE)</formula>
    </cfRule>
    <cfRule type="expression" dxfId="1448" priority="1956">
      <formula>IF(RIGHT(TEXT(AM444,"0.#"),1)=".",TRUE,FALSE)</formula>
    </cfRule>
  </conditionalFormatting>
  <conditionalFormatting sqref="AU445">
    <cfRule type="expression" dxfId="1447" priority="1947">
      <formula>IF(RIGHT(TEXT(AU445,"0.#"),1)=".",FALSE,TRUE)</formula>
    </cfRule>
    <cfRule type="expression" dxfId="1446" priority="1948">
      <formula>IF(RIGHT(TEXT(AU445,"0.#"),1)=".",TRUE,FALSE)</formula>
    </cfRule>
  </conditionalFormatting>
  <conditionalFormatting sqref="AU443">
    <cfRule type="expression" dxfId="1445" priority="1951">
      <formula>IF(RIGHT(TEXT(AU443,"0.#"),1)=".",FALSE,TRUE)</formula>
    </cfRule>
    <cfRule type="expression" dxfId="1444" priority="1952">
      <formula>IF(RIGHT(TEXT(AU443,"0.#"),1)=".",TRUE,FALSE)</formula>
    </cfRule>
  </conditionalFormatting>
  <conditionalFormatting sqref="AU444">
    <cfRule type="expression" dxfId="1443" priority="1949">
      <formula>IF(RIGHT(TEXT(AU444,"0.#"),1)=".",FALSE,TRUE)</formula>
    </cfRule>
    <cfRule type="expression" dxfId="1442" priority="1950">
      <formula>IF(RIGHT(TEXT(AU444,"0.#"),1)=".",TRUE,FALSE)</formula>
    </cfRule>
  </conditionalFormatting>
  <conditionalFormatting sqref="AI445">
    <cfRule type="expression" dxfId="1441" priority="1941">
      <formula>IF(RIGHT(TEXT(AI445,"0.#"),1)=".",FALSE,TRUE)</formula>
    </cfRule>
    <cfRule type="expression" dxfId="1440" priority="1942">
      <formula>IF(RIGHT(TEXT(AI445,"0.#"),1)=".",TRUE,FALSE)</formula>
    </cfRule>
  </conditionalFormatting>
  <conditionalFormatting sqref="AI443">
    <cfRule type="expression" dxfId="1439" priority="1945">
      <formula>IF(RIGHT(TEXT(AI443,"0.#"),1)=".",FALSE,TRUE)</formula>
    </cfRule>
    <cfRule type="expression" dxfId="1438" priority="1946">
      <formula>IF(RIGHT(TEXT(AI443,"0.#"),1)=".",TRUE,FALSE)</formula>
    </cfRule>
  </conditionalFormatting>
  <conditionalFormatting sqref="AI444">
    <cfRule type="expression" dxfId="1437" priority="1943">
      <formula>IF(RIGHT(TEXT(AI444,"0.#"),1)=".",FALSE,TRUE)</formula>
    </cfRule>
    <cfRule type="expression" dxfId="1436" priority="1944">
      <formula>IF(RIGHT(TEXT(AI444,"0.#"),1)=".",TRUE,FALSE)</formula>
    </cfRule>
  </conditionalFormatting>
  <conditionalFormatting sqref="AQ443">
    <cfRule type="expression" dxfId="1435" priority="1935">
      <formula>IF(RIGHT(TEXT(AQ443,"0.#"),1)=".",FALSE,TRUE)</formula>
    </cfRule>
    <cfRule type="expression" dxfId="1434" priority="1936">
      <formula>IF(RIGHT(TEXT(AQ443,"0.#"),1)=".",TRUE,FALSE)</formula>
    </cfRule>
  </conditionalFormatting>
  <conditionalFormatting sqref="AQ444">
    <cfRule type="expression" dxfId="1433" priority="1939">
      <formula>IF(RIGHT(TEXT(AQ444,"0.#"),1)=".",FALSE,TRUE)</formula>
    </cfRule>
    <cfRule type="expression" dxfId="1432" priority="1940">
      <formula>IF(RIGHT(TEXT(AQ444,"0.#"),1)=".",TRUE,FALSE)</formula>
    </cfRule>
  </conditionalFormatting>
  <conditionalFormatting sqref="AQ445">
    <cfRule type="expression" dxfId="1431" priority="1937">
      <formula>IF(RIGHT(TEXT(AQ445,"0.#"),1)=".",FALSE,TRUE)</formula>
    </cfRule>
    <cfRule type="expression" dxfId="1430" priority="1938">
      <formula>IF(RIGHT(TEXT(AQ445,"0.#"),1)=".",TRUE,FALSE)</formula>
    </cfRule>
  </conditionalFormatting>
  <conditionalFormatting sqref="Y872:Y899">
    <cfRule type="expression" dxfId="1429" priority="2165">
      <formula>IF(RIGHT(TEXT(Y872,"0.#"),1)=".",FALSE,TRUE)</formula>
    </cfRule>
    <cfRule type="expression" dxfId="1428" priority="2166">
      <formula>IF(RIGHT(TEXT(Y872,"0.#"),1)=".",TRUE,FALSE)</formula>
    </cfRule>
  </conditionalFormatting>
  <conditionalFormatting sqref="Y871">
    <cfRule type="expression" dxfId="1427" priority="2159">
      <formula>IF(RIGHT(TEXT(Y871,"0.#"),1)=".",FALSE,TRUE)</formula>
    </cfRule>
    <cfRule type="expression" dxfId="1426" priority="2160">
      <formula>IF(RIGHT(TEXT(Y871,"0.#"),1)=".",TRUE,FALSE)</formula>
    </cfRule>
  </conditionalFormatting>
  <conditionalFormatting sqref="Y905:Y932">
    <cfRule type="expression" dxfId="1425" priority="2153">
      <formula>IF(RIGHT(TEXT(Y905,"0.#"),1)=".",FALSE,TRUE)</formula>
    </cfRule>
    <cfRule type="expression" dxfId="1424" priority="2154">
      <formula>IF(RIGHT(TEXT(Y905,"0.#"),1)=".",TRUE,FALSE)</formula>
    </cfRule>
  </conditionalFormatting>
  <conditionalFormatting sqref="Y904">
    <cfRule type="expression" dxfId="1423" priority="2147">
      <formula>IF(RIGHT(TEXT(Y904,"0.#"),1)=".",FALSE,TRUE)</formula>
    </cfRule>
    <cfRule type="expression" dxfId="1422" priority="2148">
      <formula>IF(RIGHT(TEXT(Y904,"0.#"),1)=".",TRUE,FALSE)</formula>
    </cfRule>
  </conditionalFormatting>
  <conditionalFormatting sqref="Y941:Y965">
    <cfRule type="expression" dxfId="1421" priority="2141">
      <formula>IF(RIGHT(TEXT(Y941,"0.#"),1)=".",FALSE,TRUE)</formula>
    </cfRule>
    <cfRule type="expression" dxfId="1420" priority="2142">
      <formula>IF(RIGHT(TEXT(Y941,"0.#"),1)=".",TRUE,FALSE)</formula>
    </cfRule>
  </conditionalFormatting>
  <conditionalFormatting sqref="Y971:Y998">
    <cfRule type="expression" dxfId="1419" priority="2129">
      <formula>IF(RIGHT(TEXT(Y971,"0.#"),1)=".",FALSE,TRUE)</formula>
    </cfRule>
    <cfRule type="expression" dxfId="1418" priority="2130">
      <formula>IF(RIGHT(TEXT(Y971,"0.#"),1)=".",TRUE,FALSE)</formula>
    </cfRule>
  </conditionalFormatting>
  <conditionalFormatting sqref="Y1004:Y1031">
    <cfRule type="expression" dxfId="1417" priority="2117">
      <formula>IF(RIGHT(TEXT(Y1004,"0.#"),1)=".",FALSE,TRUE)</formula>
    </cfRule>
    <cfRule type="expression" dxfId="1416" priority="2118">
      <formula>IF(RIGHT(TEXT(Y1004,"0.#"),1)=".",TRUE,FALSE)</formula>
    </cfRule>
  </conditionalFormatting>
  <conditionalFormatting sqref="W23">
    <cfRule type="expression" dxfId="1415" priority="2401">
      <formula>IF(RIGHT(TEXT(W23,"0.#"),1)=".",FALSE,TRUE)</formula>
    </cfRule>
    <cfRule type="expression" dxfId="1414" priority="2402">
      <formula>IF(RIGHT(TEXT(W23,"0.#"),1)=".",TRUE,FALSE)</formula>
    </cfRule>
  </conditionalFormatting>
  <conditionalFormatting sqref="W24:W27">
    <cfRule type="expression" dxfId="1413" priority="2399">
      <formula>IF(RIGHT(TEXT(W24,"0.#"),1)=".",FALSE,TRUE)</formula>
    </cfRule>
    <cfRule type="expression" dxfId="1412" priority="2400">
      <formula>IF(RIGHT(TEXT(W24,"0.#"),1)=".",TRUE,FALSE)</formula>
    </cfRule>
  </conditionalFormatting>
  <conditionalFormatting sqref="W28">
    <cfRule type="expression" dxfId="1411" priority="2391">
      <formula>IF(RIGHT(TEXT(W28,"0.#"),1)=".",FALSE,TRUE)</formula>
    </cfRule>
    <cfRule type="expression" dxfId="1410" priority="2392">
      <formula>IF(RIGHT(TEXT(W28,"0.#"),1)=".",TRUE,FALSE)</formula>
    </cfRule>
  </conditionalFormatting>
  <conditionalFormatting sqref="P23">
    <cfRule type="expression" dxfId="1409" priority="2389">
      <formula>IF(RIGHT(TEXT(P23,"0.#"),1)=".",FALSE,TRUE)</formula>
    </cfRule>
    <cfRule type="expression" dxfId="1408" priority="2390">
      <formula>IF(RIGHT(TEXT(P23,"0.#"),1)=".",TRUE,FALSE)</formula>
    </cfRule>
  </conditionalFormatting>
  <conditionalFormatting sqref="P24:P27">
    <cfRule type="expression" dxfId="1407" priority="2387">
      <formula>IF(RIGHT(TEXT(P24,"0.#"),1)=".",FALSE,TRUE)</formula>
    </cfRule>
    <cfRule type="expression" dxfId="1406" priority="2388">
      <formula>IF(RIGHT(TEXT(P24,"0.#"),1)=".",TRUE,FALSE)</formula>
    </cfRule>
  </conditionalFormatting>
  <conditionalFormatting sqref="P28">
    <cfRule type="expression" dxfId="1405" priority="2385">
      <formula>IF(RIGHT(TEXT(P28,"0.#"),1)=".",FALSE,TRUE)</formula>
    </cfRule>
    <cfRule type="expression" dxfId="1404" priority="2386">
      <formula>IF(RIGHT(TEXT(P28,"0.#"),1)=".",TRUE,FALSE)</formula>
    </cfRule>
  </conditionalFormatting>
  <conditionalFormatting sqref="AQ114">
    <cfRule type="expression" dxfId="1403" priority="2369">
      <formula>IF(RIGHT(TEXT(AQ114,"0.#"),1)=".",FALSE,TRUE)</formula>
    </cfRule>
    <cfRule type="expression" dxfId="1402" priority="2370">
      <formula>IF(RIGHT(TEXT(AQ114,"0.#"),1)=".",TRUE,FALSE)</formula>
    </cfRule>
  </conditionalFormatting>
  <conditionalFormatting sqref="AQ104">
    <cfRule type="expression" dxfId="1401" priority="2383">
      <formula>IF(RIGHT(TEXT(AQ104,"0.#"),1)=".",FALSE,TRUE)</formula>
    </cfRule>
    <cfRule type="expression" dxfId="1400" priority="2384">
      <formula>IF(RIGHT(TEXT(AQ104,"0.#"),1)=".",TRUE,FALSE)</formula>
    </cfRule>
  </conditionalFormatting>
  <conditionalFormatting sqref="AQ105">
    <cfRule type="expression" dxfId="1399" priority="2381">
      <formula>IF(RIGHT(TEXT(AQ105,"0.#"),1)=".",FALSE,TRUE)</formula>
    </cfRule>
    <cfRule type="expression" dxfId="1398" priority="2382">
      <formula>IF(RIGHT(TEXT(AQ105,"0.#"),1)=".",TRUE,FALSE)</formula>
    </cfRule>
  </conditionalFormatting>
  <conditionalFormatting sqref="AQ107">
    <cfRule type="expression" dxfId="1397" priority="2379">
      <formula>IF(RIGHT(TEXT(AQ107,"0.#"),1)=".",FALSE,TRUE)</formula>
    </cfRule>
    <cfRule type="expression" dxfId="1396" priority="2380">
      <formula>IF(RIGHT(TEXT(AQ107,"0.#"),1)=".",TRUE,FALSE)</formula>
    </cfRule>
  </conditionalFormatting>
  <conditionalFormatting sqref="AQ108">
    <cfRule type="expression" dxfId="1395" priority="2377">
      <formula>IF(RIGHT(TEXT(AQ108,"0.#"),1)=".",FALSE,TRUE)</formula>
    </cfRule>
    <cfRule type="expression" dxfId="1394" priority="2378">
      <formula>IF(RIGHT(TEXT(AQ108,"0.#"),1)=".",TRUE,FALSE)</formula>
    </cfRule>
  </conditionalFormatting>
  <conditionalFormatting sqref="AQ110">
    <cfRule type="expression" dxfId="1393" priority="2375">
      <formula>IF(RIGHT(TEXT(AQ110,"0.#"),1)=".",FALSE,TRUE)</formula>
    </cfRule>
    <cfRule type="expression" dxfId="1392" priority="2376">
      <formula>IF(RIGHT(TEXT(AQ110,"0.#"),1)=".",TRUE,FALSE)</formula>
    </cfRule>
  </conditionalFormatting>
  <conditionalFormatting sqref="AQ111">
    <cfRule type="expression" dxfId="1391" priority="2373">
      <formula>IF(RIGHT(TEXT(AQ111,"0.#"),1)=".",FALSE,TRUE)</formula>
    </cfRule>
    <cfRule type="expression" dxfId="1390" priority="2374">
      <formula>IF(RIGHT(TEXT(AQ111,"0.#"),1)=".",TRUE,FALSE)</formula>
    </cfRule>
  </conditionalFormatting>
  <conditionalFormatting sqref="AQ113">
    <cfRule type="expression" dxfId="1389" priority="2371">
      <formula>IF(RIGHT(TEXT(AQ113,"0.#"),1)=".",FALSE,TRUE)</formula>
    </cfRule>
    <cfRule type="expression" dxfId="1388" priority="2372">
      <formula>IF(RIGHT(TEXT(AQ113,"0.#"),1)=".",TRUE,FALSE)</formula>
    </cfRule>
  </conditionalFormatting>
  <conditionalFormatting sqref="AE67">
    <cfRule type="expression" dxfId="1387" priority="2301">
      <formula>IF(RIGHT(TEXT(AE67,"0.#"),1)=".",FALSE,TRUE)</formula>
    </cfRule>
    <cfRule type="expression" dxfId="1386" priority="2302">
      <formula>IF(RIGHT(TEXT(AE67,"0.#"),1)=".",TRUE,FALSE)</formula>
    </cfRule>
  </conditionalFormatting>
  <conditionalFormatting sqref="AE68">
    <cfRule type="expression" dxfId="1385" priority="2299">
      <formula>IF(RIGHT(TEXT(AE68,"0.#"),1)=".",FALSE,TRUE)</formula>
    </cfRule>
    <cfRule type="expression" dxfId="1384" priority="2300">
      <formula>IF(RIGHT(TEXT(AE68,"0.#"),1)=".",TRUE,FALSE)</formula>
    </cfRule>
  </conditionalFormatting>
  <conditionalFormatting sqref="AE69">
    <cfRule type="expression" dxfId="1383" priority="2297">
      <formula>IF(RIGHT(TEXT(AE69,"0.#"),1)=".",FALSE,TRUE)</formula>
    </cfRule>
    <cfRule type="expression" dxfId="1382" priority="2298">
      <formula>IF(RIGHT(TEXT(AE69,"0.#"),1)=".",TRUE,FALSE)</formula>
    </cfRule>
  </conditionalFormatting>
  <conditionalFormatting sqref="AI69">
    <cfRule type="expression" dxfId="1381" priority="2295">
      <formula>IF(RIGHT(TEXT(AI69,"0.#"),1)=".",FALSE,TRUE)</formula>
    </cfRule>
    <cfRule type="expression" dxfId="1380" priority="2296">
      <formula>IF(RIGHT(TEXT(AI69,"0.#"),1)=".",TRUE,FALSE)</formula>
    </cfRule>
  </conditionalFormatting>
  <conditionalFormatting sqref="AI68">
    <cfRule type="expression" dxfId="1379" priority="2293">
      <formula>IF(RIGHT(TEXT(AI68,"0.#"),1)=".",FALSE,TRUE)</formula>
    </cfRule>
    <cfRule type="expression" dxfId="1378" priority="2294">
      <formula>IF(RIGHT(TEXT(AI68,"0.#"),1)=".",TRUE,FALSE)</formula>
    </cfRule>
  </conditionalFormatting>
  <conditionalFormatting sqref="AI67">
    <cfRule type="expression" dxfId="1377" priority="2291">
      <formula>IF(RIGHT(TEXT(AI67,"0.#"),1)=".",FALSE,TRUE)</formula>
    </cfRule>
    <cfRule type="expression" dxfId="1376" priority="2292">
      <formula>IF(RIGHT(TEXT(AI67,"0.#"),1)=".",TRUE,FALSE)</formula>
    </cfRule>
  </conditionalFormatting>
  <conditionalFormatting sqref="AM67">
    <cfRule type="expression" dxfId="1375" priority="2289">
      <formula>IF(RIGHT(TEXT(AM67,"0.#"),1)=".",FALSE,TRUE)</formula>
    </cfRule>
    <cfRule type="expression" dxfId="1374" priority="2290">
      <formula>IF(RIGHT(TEXT(AM67,"0.#"),1)=".",TRUE,FALSE)</formula>
    </cfRule>
  </conditionalFormatting>
  <conditionalFormatting sqref="AM68">
    <cfRule type="expression" dxfId="1373" priority="2287">
      <formula>IF(RIGHT(TEXT(AM68,"0.#"),1)=".",FALSE,TRUE)</formula>
    </cfRule>
    <cfRule type="expression" dxfId="1372" priority="2288">
      <formula>IF(RIGHT(TEXT(AM68,"0.#"),1)=".",TRUE,FALSE)</formula>
    </cfRule>
  </conditionalFormatting>
  <conditionalFormatting sqref="AM69">
    <cfRule type="expression" dxfId="1371" priority="2285">
      <formula>IF(RIGHT(TEXT(AM69,"0.#"),1)=".",FALSE,TRUE)</formula>
    </cfRule>
    <cfRule type="expression" dxfId="1370" priority="2286">
      <formula>IF(RIGHT(TEXT(AM69,"0.#"),1)=".",TRUE,FALSE)</formula>
    </cfRule>
  </conditionalFormatting>
  <conditionalFormatting sqref="AQ67:AQ69">
    <cfRule type="expression" dxfId="1369" priority="2283">
      <formula>IF(RIGHT(TEXT(AQ67,"0.#"),1)=".",FALSE,TRUE)</formula>
    </cfRule>
    <cfRule type="expression" dxfId="1368" priority="2284">
      <formula>IF(RIGHT(TEXT(AQ67,"0.#"),1)=".",TRUE,FALSE)</formula>
    </cfRule>
  </conditionalFormatting>
  <conditionalFormatting sqref="AU67:AU69">
    <cfRule type="expression" dxfId="1367" priority="2281">
      <formula>IF(RIGHT(TEXT(AU67,"0.#"),1)=".",FALSE,TRUE)</formula>
    </cfRule>
    <cfRule type="expression" dxfId="1366" priority="2282">
      <formula>IF(RIGHT(TEXT(AU67,"0.#"),1)=".",TRUE,FALSE)</formula>
    </cfRule>
  </conditionalFormatting>
  <conditionalFormatting sqref="AE70">
    <cfRule type="expression" dxfId="1365" priority="2279">
      <formula>IF(RIGHT(TEXT(AE70,"0.#"),1)=".",FALSE,TRUE)</formula>
    </cfRule>
    <cfRule type="expression" dxfId="1364" priority="2280">
      <formula>IF(RIGHT(TEXT(AE70,"0.#"),1)=".",TRUE,FALSE)</formula>
    </cfRule>
  </conditionalFormatting>
  <conditionalFormatting sqref="AE71">
    <cfRule type="expression" dxfId="1363" priority="2277">
      <formula>IF(RIGHT(TEXT(AE71,"0.#"),1)=".",FALSE,TRUE)</formula>
    </cfRule>
    <cfRule type="expression" dxfId="1362" priority="2278">
      <formula>IF(RIGHT(TEXT(AE71,"0.#"),1)=".",TRUE,FALSE)</formula>
    </cfRule>
  </conditionalFormatting>
  <conditionalFormatting sqref="AE72">
    <cfRule type="expression" dxfId="1361" priority="2275">
      <formula>IF(RIGHT(TEXT(AE72,"0.#"),1)=".",FALSE,TRUE)</formula>
    </cfRule>
    <cfRule type="expression" dxfId="1360" priority="2276">
      <formula>IF(RIGHT(TEXT(AE72,"0.#"),1)=".",TRUE,FALSE)</formula>
    </cfRule>
  </conditionalFormatting>
  <conditionalFormatting sqref="AI72">
    <cfRule type="expression" dxfId="1359" priority="2273">
      <formula>IF(RIGHT(TEXT(AI72,"0.#"),1)=".",FALSE,TRUE)</formula>
    </cfRule>
    <cfRule type="expression" dxfId="1358" priority="2274">
      <formula>IF(RIGHT(TEXT(AI72,"0.#"),1)=".",TRUE,FALSE)</formula>
    </cfRule>
  </conditionalFormatting>
  <conditionalFormatting sqref="AI71">
    <cfRule type="expression" dxfId="1357" priority="2271">
      <formula>IF(RIGHT(TEXT(AI71,"0.#"),1)=".",FALSE,TRUE)</formula>
    </cfRule>
    <cfRule type="expression" dxfId="1356" priority="2272">
      <formula>IF(RIGHT(TEXT(AI71,"0.#"),1)=".",TRUE,FALSE)</formula>
    </cfRule>
  </conditionalFormatting>
  <conditionalFormatting sqref="AI70">
    <cfRule type="expression" dxfId="1355" priority="2269">
      <formula>IF(RIGHT(TEXT(AI70,"0.#"),1)=".",FALSE,TRUE)</formula>
    </cfRule>
    <cfRule type="expression" dxfId="1354" priority="2270">
      <formula>IF(RIGHT(TEXT(AI70,"0.#"),1)=".",TRUE,FALSE)</formula>
    </cfRule>
  </conditionalFormatting>
  <conditionalFormatting sqref="AM70">
    <cfRule type="expression" dxfId="1353" priority="2267">
      <formula>IF(RIGHT(TEXT(AM70,"0.#"),1)=".",FALSE,TRUE)</formula>
    </cfRule>
    <cfRule type="expression" dxfId="1352" priority="2268">
      <formula>IF(RIGHT(TEXT(AM70,"0.#"),1)=".",TRUE,FALSE)</formula>
    </cfRule>
  </conditionalFormatting>
  <conditionalFormatting sqref="AM71">
    <cfRule type="expression" dxfId="1351" priority="2265">
      <formula>IF(RIGHT(TEXT(AM71,"0.#"),1)=".",FALSE,TRUE)</formula>
    </cfRule>
    <cfRule type="expression" dxfId="1350" priority="2266">
      <formula>IF(RIGHT(TEXT(AM71,"0.#"),1)=".",TRUE,FALSE)</formula>
    </cfRule>
  </conditionalFormatting>
  <conditionalFormatting sqref="AM72">
    <cfRule type="expression" dxfId="1349" priority="2263">
      <formula>IF(RIGHT(TEXT(AM72,"0.#"),1)=".",FALSE,TRUE)</formula>
    </cfRule>
    <cfRule type="expression" dxfId="1348" priority="2264">
      <formula>IF(RIGHT(TEXT(AM72,"0.#"),1)=".",TRUE,FALSE)</formula>
    </cfRule>
  </conditionalFormatting>
  <conditionalFormatting sqref="AQ70:AQ72">
    <cfRule type="expression" dxfId="1347" priority="2261">
      <formula>IF(RIGHT(TEXT(AQ70,"0.#"),1)=".",FALSE,TRUE)</formula>
    </cfRule>
    <cfRule type="expression" dxfId="1346" priority="2262">
      <formula>IF(RIGHT(TEXT(AQ70,"0.#"),1)=".",TRUE,FALSE)</formula>
    </cfRule>
  </conditionalFormatting>
  <conditionalFormatting sqref="AU70:AU72">
    <cfRule type="expression" dxfId="1345" priority="2259">
      <formula>IF(RIGHT(TEXT(AU70,"0.#"),1)=".",FALSE,TRUE)</formula>
    </cfRule>
    <cfRule type="expression" dxfId="1344" priority="2260">
      <formula>IF(RIGHT(TEXT(AU70,"0.#"),1)=".",TRUE,FALSE)</formula>
    </cfRule>
  </conditionalFormatting>
  <conditionalFormatting sqref="AU656">
    <cfRule type="expression" dxfId="1343" priority="777">
      <formula>IF(RIGHT(TEXT(AU656,"0.#"),1)=".",FALSE,TRUE)</formula>
    </cfRule>
    <cfRule type="expression" dxfId="1342" priority="778">
      <formula>IF(RIGHT(TEXT(AU656,"0.#"),1)=".",TRUE,FALSE)</formula>
    </cfRule>
  </conditionalFormatting>
  <conditionalFormatting sqref="AQ655">
    <cfRule type="expression" dxfId="1341" priority="769">
      <formula>IF(RIGHT(TEXT(AQ655,"0.#"),1)=".",FALSE,TRUE)</formula>
    </cfRule>
    <cfRule type="expression" dxfId="1340" priority="770">
      <formula>IF(RIGHT(TEXT(AQ655,"0.#"),1)=".",TRUE,FALSE)</formula>
    </cfRule>
  </conditionalFormatting>
  <conditionalFormatting sqref="AI696">
    <cfRule type="expression" dxfId="1339" priority="561">
      <formula>IF(RIGHT(TEXT(AI696,"0.#"),1)=".",FALSE,TRUE)</formula>
    </cfRule>
    <cfRule type="expression" dxfId="1338" priority="562">
      <formula>IF(RIGHT(TEXT(AI696,"0.#"),1)=".",TRUE,FALSE)</formula>
    </cfRule>
  </conditionalFormatting>
  <conditionalFormatting sqref="AQ694">
    <cfRule type="expression" dxfId="1337" priority="555">
      <formula>IF(RIGHT(TEXT(AQ694,"0.#"),1)=".",FALSE,TRUE)</formula>
    </cfRule>
    <cfRule type="expression" dxfId="1336" priority="556">
      <formula>IF(RIGHT(TEXT(AQ694,"0.#"),1)=".",TRUE,FALSE)</formula>
    </cfRule>
  </conditionalFormatting>
  <conditionalFormatting sqref="AL872:AO899">
    <cfRule type="expression" dxfId="1335" priority="2167">
      <formula>IF(AND(AL872&gt;=0, RIGHT(TEXT(AL872,"0.#"),1)&lt;&gt;"."),TRUE,FALSE)</formula>
    </cfRule>
    <cfRule type="expression" dxfId="1334" priority="2168">
      <formula>IF(AND(AL872&gt;=0, RIGHT(TEXT(AL872,"0.#"),1)="."),TRUE,FALSE)</formula>
    </cfRule>
    <cfRule type="expression" dxfId="1333" priority="2169">
      <formula>IF(AND(AL872&lt;0, RIGHT(TEXT(AL872,"0.#"),1)&lt;&gt;"."),TRUE,FALSE)</formula>
    </cfRule>
    <cfRule type="expression" dxfId="1332" priority="2170">
      <formula>IF(AND(AL872&lt;0, RIGHT(TEXT(AL872,"0.#"),1)="."),TRUE,FALSE)</formula>
    </cfRule>
  </conditionalFormatting>
  <conditionalFormatting sqref="AL871:AO871">
    <cfRule type="expression" dxfId="1331" priority="2161">
      <formula>IF(AND(AL871&gt;=0, RIGHT(TEXT(AL871,"0.#"),1)&lt;&gt;"."),TRUE,FALSE)</formula>
    </cfRule>
    <cfRule type="expression" dxfId="1330" priority="2162">
      <formula>IF(AND(AL871&gt;=0, RIGHT(TEXT(AL871,"0.#"),1)="."),TRUE,FALSE)</formula>
    </cfRule>
    <cfRule type="expression" dxfId="1329" priority="2163">
      <formula>IF(AND(AL871&lt;0, RIGHT(TEXT(AL871,"0.#"),1)&lt;&gt;"."),TRUE,FALSE)</formula>
    </cfRule>
    <cfRule type="expression" dxfId="1328" priority="2164">
      <formula>IF(AND(AL871&lt;0, RIGHT(TEXT(AL871,"0.#"),1)="."),TRUE,FALSE)</formula>
    </cfRule>
  </conditionalFormatting>
  <conditionalFormatting sqref="AL905:AO932">
    <cfRule type="expression" dxfId="1327" priority="2155">
      <formula>IF(AND(AL905&gt;=0, RIGHT(TEXT(AL905,"0.#"),1)&lt;&gt;"."),TRUE,FALSE)</formula>
    </cfRule>
    <cfRule type="expression" dxfId="1326" priority="2156">
      <formula>IF(AND(AL905&gt;=0, RIGHT(TEXT(AL905,"0.#"),1)="."),TRUE,FALSE)</formula>
    </cfRule>
    <cfRule type="expression" dxfId="1325" priority="2157">
      <formula>IF(AND(AL905&lt;0, RIGHT(TEXT(AL905,"0.#"),1)&lt;&gt;"."),TRUE,FALSE)</formula>
    </cfRule>
    <cfRule type="expression" dxfId="1324" priority="2158">
      <formula>IF(AND(AL905&lt;0, RIGHT(TEXT(AL905,"0.#"),1)="."),TRUE,FALSE)</formula>
    </cfRule>
  </conditionalFormatting>
  <conditionalFormatting sqref="AL904:AO904">
    <cfRule type="expression" dxfId="1323" priority="2149">
      <formula>IF(AND(AL904&gt;=0, RIGHT(TEXT(AL904,"0.#"),1)&lt;&gt;"."),TRUE,FALSE)</formula>
    </cfRule>
    <cfRule type="expression" dxfId="1322" priority="2150">
      <formula>IF(AND(AL904&gt;=0, RIGHT(TEXT(AL904,"0.#"),1)="."),TRUE,FALSE)</formula>
    </cfRule>
    <cfRule type="expression" dxfId="1321" priority="2151">
      <formula>IF(AND(AL904&lt;0, RIGHT(TEXT(AL904,"0.#"),1)&lt;&gt;"."),TRUE,FALSE)</formula>
    </cfRule>
    <cfRule type="expression" dxfId="1320" priority="2152">
      <formula>IF(AND(AL904&lt;0, RIGHT(TEXT(AL904,"0.#"),1)="."),TRUE,FALSE)</formula>
    </cfRule>
  </conditionalFormatting>
  <conditionalFormatting sqref="AL941:AO965">
    <cfRule type="expression" dxfId="1319" priority="2143">
      <formula>IF(AND(AL941&gt;=0, RIGHT(TEXT(AL941,"0.#"),1)&lt;&gt;"."),TRUE,FALSE)</formula>
    </cfRule>
    <cfRule type="expression" dxfId="1318" priority="2144">
      <formula>IF(AND(AL941&gt;=0, RIGHT(TEXT(AL941,"0.#"),1)="."),TRUE,FALSE)</formula>
    </cfRule>
    <cfRule type="expression" dxfId="1317" priority="2145">
      <formula>IF(AND(AL941&lt;0, RIGHT(TEXT(AL941,"0.#"),1)&lt;&gt;"."),TRUE,FALSE)</formula>
    </cfRule>
    <cfRule type="expression" dxfId="1316" priority="2146">
      <formula>IF(AND(AL941&lt;0, RIGHT(TEXT(AL941,"0.#"),1)="."),TRUE,FALSE)</formula>
    </cfRule>
  </conditionalFormatting>
  <conditionalFormatting sqref="AL971:AO998">
    <cfRule type="expression" dxfId="1315" priority="2131">
      <formula>IF(AND(AL971&gt;=0, RIGHT(TEXT(AL971,"0.#"),1)&lt;&gt;"."),TRUE,FALSE)</formula>
    </cfRule>
    <cfRule type="expression" dxfId="1314" priority="2132">
      <formula>IF(AND(AL971&gt;=0, RIGHT(TEXT(AL971,"0.#"),1)="."),TRUE,FALSE)</formula>
    </cfRule>
    <cfRule type="expression" dxfId="1313" priority="2133">
      <formula>IF(AND(AL971&lt;0, RIGHT(TEXT(AL971,"0.#"),1)&lt;&gt;"."),TRUE,FALSE)</formula>
    </cfRule>
    <cfRule type="expression" dxfId="1312" priority="2134">
      <formula>IF(AND(AL971&lt;0, RIGHT(TEXT(AL971,"0.#"),1)="."),TRUE,FALSE)</formula>
    </cfRule>
  </conditionalFormatting>
  <conditionalFormatting sqref="AL1004:AO1031">
    <cfRule type="expression" dxfId="1311" priority="2119">
      <formula>IF(AND(AL1004&gt;=0, RIGHT(TEXT(AL1004,"0.#"),1)&lt;&gt;"."),TRUE,FALSE)</formula>
    </cfRule>
    <cfRule type="expression" dxfId="1310" priority="2120">
      <formula>IF(AND(AL1004&gt;=0, RIGHT(TEXT(AL1004,"0.#"),1)="."),TRUE,FALSE)</formula>
    </cfRule>
    <cfRule type="expression" dxfId="1309" priority="2121">
      <formula>IF(AND(AL1004&lt;0, RIGHT(TEXT(AL1004,"0.#"),1)&lt;&gt;"."),TRUE,FALSE)</formula>
    </cfRule>
    <cfRule type="expression" dxfId="1308" priority="2122">
      <formula>IF(AND(AL1004&lt;0, RIGHT(TEXT(AL1004,"0.#"),1)="."),TRUE,FALSE)</formula>
    </cfRule>
  </conditionalFormatting>
  <conditionalFormatting sqref="AL1002:AO1003">
    <cfRule type="expression" dxfId="1307" priority="2113">
      <formula>IF(AND(AL1002&gt;=0, RIGHT(TEXT(AL1002,"0.#"),1)&lt;&gt;"."),TRUE,FALSE)</formula>
    </cfRule>
    <cfRule type="expression" dxfId="1306" priority="2114">
      <formula>IF(AND(AL1002&gt;=0, RIGHT(TEXT(AL1002,"0.#"),1)="."),TRUE,FALSE)</formula>
    </cfRule>
    <cfRule type="expression" dxfId="1305" priority="2115">
      <formula>IF(AND(AL1002&lt;0, RIGHT(TEXT(AL1002,"0.#"),1)&lt;&gt;"."),TRUE,FALSE)</formula>
    </cfRule>
    <cfRule type="expression" dxfId="1304" priority="2116">
      <formula>IF(AND(AL1002&lt;0, RIGHT(TEXT(AL1002,"0.#"),1)="."),TRUE,FALSE)</formula>
    </cfRule>
  </conditionalFormatting>
  <conditionalFormatting sqref="Y1002:Y1003">
    <cfRule type="expression" dxfId="1303" priority="2111">
      <formula>IF(RIGHT(TEXT(Y1002,"0.#"),1)=".",FALSE,TRUE)</formula>
    </cfRule>
    <cfRule type="expression" dxfId="1302" priority="2112">
      <formula>IF(RIGHT(TEXT(Y1002,"0.#"),1)=".",TRUE,FALSE)</formula>
    </cfRule>
  </conditionalFormatting>
  <conditionalFormatting sqref="AL1037:AO1064">
    <cfRule type="expression" dxfId="1301" priority="2107">
      <formula>IF(AND(AL1037&gt;=0, RIGHT(TEXT(AL1037,"0.#"),1)&lt;&gt;"."),TRUE,FALSE)</formula>
    </cfRule>
    <cfRule type="expression" dxfId="1300" priority="2108">
      <formula>IF(AND(AL1037&gt;=0, RIGHT(TEXT(AL1037,"0.#"),1)="."),TRUE,FALSE)</formula>
    </cfRule>
    <cfRule type="expression" dxfId="1299" priority="2109">
      <formula>IF(AND(AL1037&lt;0, RIGHT(TEXT(AL1037,"0.#"),1)&lt;&gt;"."),TRUE,FALSE)</formula>
    </cfRule>
    <cfRule type="expression" dxfId="1298" priority="2110">
      <formula>IF(AND(AL1037&lt;0, RIGHT(TEXT(AL1037,"0.#"),1)="."),TRUE,FALSE)</formula>
    </cfRule>
  </conditionalFormatting>
  <conditionalFormatting sqref="Y1037:Y1064">
    <cfRule type="expression" dxfId="1297" priority="2105">
      <formula>IF(RIGHT(TEXT(Y1037,"0.#"),1)=".",FALSE,TRUE)</formula>
    </cfRule>
    <cfRule type="expression" dxfId="1296" priority="2106">
      <formula>IF(RIGHT(TEXT(Y1037,"0.#"),1)=".",TRUE,FALSE)</formula>
    </cfRule>
  </conditionalFormatting>
  <conditionalFormatting sqref="AL1035:AO1036">
    <cfRule type="expression" dxfId="1295" priority="2101">
      <formula>IF(AND(AL1035&gt;=0, RIGHT(TEXT(AL1035,"0.#"),1)&lt;&gt;"."),TRUE,FALSE)</formula>
    </cfRule>
    <cfRule type="expression" dxfId="1294" priority="2102">
      <formula>IF(AND(AL1035&gt;=0, RIGHT(TEXT(AL1035,"0.#"),1)="."),TRUE,FALSE)</formula>
    </cfRule>
    <cfRule type="expression" dxfId="1293" priority="2103">
      <formula>IF(AND(AL1035&lt;0, RIGHT(TEXT(AL1035,"0.#"),1)&lt;&gt;"."),TRUE,FALSE)</formula>
    </cfRule>
    <cfRule type="expression" dxfId="1292" priority="2104">
      <formula>IF(AND(AL1035&lt;0, RIGHT(TEXT(AL1035,"0.#"),1)="."),TRUE,FALSE)</formula>
    </cfRule>
  </conditionalFormatting>
  <conditionalFormatting sqref="Y1035:Y1036">
    <cfRule type="expression" dxfId="1291" priority="2099">
      <formula>IF(RIGHT(TEXT(Y1035,"0.#"),1)=".",FALSE,TRUE)</formula>
    </cfRule>
    <cfRule type="expression" dxfId="1290" priority="2100">
      <formula>IF(RIGHT(TEXT(Y1035,"0.#"),1)=".",TRUE,FALSE)</formula>
    </cfRule>
  </conditionalFormatting>
  <conditionalFormatting sqref="AL1070:AO1097">
    <cfRule type="expression" dxfId="1289" priority="2095">
      <formula>IF(AND(AL1070&gt;=0, RIGHT(TEXT(AL1070,"0.#"),1)&lt;&gt;"."),TRUE,FALSE)</formula>
    </cfRule>
    <cfRule type="expression" dxfId="1288" priority="2096">
      <formula>IF(AND(AL1070&gt;=0, RIGHT(TEXT(AL1070,"0.#"),1)="."),TRUE,FALSE)</formula>
    </cfRule>
    <cfRule type="expression" dxfId="1287" priority="2097">
      <formula>IF(AND(AL1070&lt;0, RIGHT(TEXT(AL1070,"0.#"),1)&lt;&gt;"."),TRUE,FALSE)</formula>
    </cfRule>
    <cfRule type="expression" dxfId="1286" priority="2098">
      <formula>IF(AND(AL1070&lt;0, RIGHT(TEXT(AL1070,"0.#"),1)="."),TRUE,FALSE)</formula>
    </cfRule>
  </conditionalFormatting>
  <conditionalFormatting sqref="Y1070:Y1097">
    <cfRule type="expression" dxfId="1285" priority="2093">
      <formula>IF(RIGHT(TEXT(Y1070,"0.#"),1)=".",FALSE,TRUE)</formula>
    </cfRule>
    <cfRule type="expression" dxfId="1284" priority="2094">
      <formula>IF(RIGHT(TEXT(Y1070,"0.#"),1)=".",TRUE,FALSE)</formula>
    </cfRule>
  </conditionalFormatting>
  <conditionalFormatting sqref="AL1068:AO1069">
    <cfRule type="expression" dxfId="1283" priority="2089">
      <formula>IF(AND(AL1068&gt;=0, RIGHT(TEXT(AL1068,"0.#"),1)&lt;&gt;"."),TRUE,FALSE)</formula>
    </cfRule>
    <cfRule type="expression" dxfId="1282" priority="2090">
      <formula>IF(AND(AL1068&gt;=0, RIGHT(TEXT(AL1068,"0.#"),1)="."),TRUE,FALSE)</formula>
    </cfRule>
    <cfRule type="expression" dxfId="1281" priority="2091">
      <formula>IF(AND(AL1068&lt;0, RIGHT(TEXT(AL1068,"0.#"),1)&lt;&gt;"."),TRUE,FALSE)</formula>
    </cfRule>
    <cfRule type="expression" dxfId="1280" priority="2092">
      <formula>IF(AND(AL1068&lt;0, RIGHT(TEXT(AL1068,"0.#"),1)="."),TRUE,FALSE)</formula>
    </cfRule>
  </conditionalFormatting>
  <conditionalFormatting sqref="Y1068:Y1069">
    <cfRule type="expression" dxfId="1279" priority="2087">
      <formula>IF(RIGHT(TEXT(Y1068,"0.#"),1)=".",FALSE,TRUE)</formula>
    </cfRule>
    <cfRule type="expression" dxfId="1278" priority="2088">
      <formula>IF(RIGHT(TEXT(Y1068,"0.#"),1)=".",TRUE,FALSE)</formula>
    </cfRule>
  </conditionalFormatting>
  <conditionalFormatting sqref="AE39">
    <cfRule type="expression" dxfId="1277" priority="2085">
      <formula>IF(RIGHT(TEXT(AE39,"0.#"),1)=".",FALSE,TRUE)</formula>
    </cfRule>
    <cfRule type="expression" dxfId="1276" priority="2086">
      <formula>IF(RIGHT(TEXT(AE39,"0.#"),1)=".",TRUE,FALSE)</formula>
    </cfRule>
  </conditionalFormatting>
  <conditionalFormatting sqref="AM41">
    <cfRule type="expression" dxfId="1275" priority="2069">
      <formula>IF(RIGHT(TEXT(AM41,"0.#"),1)=".",FALSE,TRUE)</formula>
    </cfRule>
    <cfRule type="expression" dxfId="1274" priority="2070">
      <formula>IF(RIGHT(TEXT(AM41,"0.#"),1)=".",TRUE,FALSE)</formula>
    </cfRule>
  </conditionalFormatting>
  <conditionalFormatting sqref="AE40">
    <cfRule type="expression" dxfId="1273" priority="2083">
      <formula>IF(RIGHT(TEXT(AE40,"0.#"),1)=".",FALSE,TRUE)</formula>
    </cfRule>
    <cfRule type="expression" dxfId="1272" priority="2084">
      <formula>IF(RIGHT(TEXT(AE40,"0.#"),1)=".",TRUE,FALSE)</formula>
    </cfRule>
  </conditionalFormatting>
  <conditionalFormatting sqref="AE41">
    <cfRule type="expression" dxfId="1271" priority="2081">
      <formula>IF(RIGHT(TEXT(AE41,"0.#"),1)=".",FALSE,TRUE)</formula>
    </cfRule>
    <cfRule type="expression" dxfId="1270" priority="2082">
      <formula>IF(RIGHT(TEXT(AE41,"0.#"),1)=".",TRUE,FALSE)</formula>
    </cfRule>
  </conditionalFormatting>
  <conditionalFormatting sqref="AI41">
    <cfRule type="expression" dxfId="1269" priority="2079">
      <formula>IF(RIGHT(TEXT(AI41,"0.#"),1)=".",FALSE,TRUE)</formula>
    </cfRule>
    <cfRule type="expression" dxfId="1268" priority="2080">
      <formula>IF(RIGHT(TEXT(AI41,"0.#"),1)=".",TRUE,FALSE)</formula>
    </cfRule>
  </conditionalFormatting>
  <conditionalFormatting sqref="AI40">
    <cfRule type="expression" dxfId="1267" priority="2077">
      <formula>IF(RIGHT(TEXT(AI40,"0.#"),1)=".",FALSE,TRUE)</formula>
    </cfRule>
    <cfRule type="expression" dxfId="1266" priority="2078">
      <formula>IF(RIGHT(TEXT(AI40,"0.#"),1)=".",TRUE,FALSE)</formula>
    </cfRule>
  </conditionalFormatting>
  <conditionalFormatting sqref="AI39">
    <cfRule type="expression" dxfId="1265" priority="2075">
      <formula>IF(RIGHT(TEXT(AI39,"0.#"),1)=".",FALSE,TRUE)</formula>
    </cfRule>
    <cfRule type="expression" dxfId="1264" priority="2076">
      <formula>IF(RIGHT(TEXT(AI39,"0.#"),1)=".",TRUE,FALSE)</formula>
    </cfRule>
  </conditionalFormatting>
  <conditionalFormatting sqref="AM39">
    <cfRule type="expression" dxfId="1263" priority="2073">
      <formula>IF(RIGHT(TEXT(AM39,"0.#"),1)=".",FALSE,TRUE)</formula>
    </cfRule>
    <cfRule type="expression" dxfId="1262" priority="2074">
      <formula>IF(RIGHT(TEXT(AM39,"0.#"),1)=".",TRUE,FALSE)</formula>
    </cfRule>
  </conditionalFormatting>
  <conditionalFormatting sqref="AM40">
    <cfRule type="expression" dxfId="1261" priority="2071">
      <formula>IF(RIGHT(TEXT(AM40,"0.#"),1)=".",FALSE,TRUE)</formula>
    </cfRule>
    <cfRule type="expression" dxfId="1260" priority="2072">
      <formula>IF(RIGHT(TEXT(AM40,"0.#"),1)=".",TRUE,FALSE)</formula>
    </cfRule>
  </conditionalFormatting>
  <conditionalFormatting sqref="AQ39:AQ41">
    <cfRule type="expression" dxfId="1259" priority="2067">
      <formula>IF(RIGHT(TEXT(AQ39,"0.#"),1)=".",FALSE,TRUE)</formula>
    </cfRule>
    <cfRule type="expression" dxfId="1258" priority="2068">
      <formula>IF(RIGHT(TEXT(AQ39,"0.#"),1)=".",TRUE,FALSE)</formula>
    </cfRule>
  </conditionalFormatting>
  <conditionalFormatting sqref="AU39:AU41">
    <cfRule type="expression" dxfId="1257" priority="2065">
      <formula>IF(RIGHT(TEXT(AU39,"0.#"),1)=".",FALSE,TRUE)</formula>
    </cfRule>
    <cfRule type="expression" dxfId="1256" priority="2066">
      <formula>IF(RIGHT(TEXT(AU39,"0.#"),1)=".",TRUE,FALSE)</formula>
    </cfRule>
  </conditionalFormatting>
  <conditionalFormatting sqref="AE46">
    <cfRule type="expression" dxfId="1255" priority="2063">
      <formula>IF(RIGHT(TEXT(AE46,"0.#"),1)=".",FALSE,TRUE)</formula>
    </cfRule>
    <cfRule type="expression" dxfId="1254" priority="2064">
      <formula>IF(RIGHT(TEXT(AE46,"0.#"),1)=".",TRUE,FALSE)</formula>
    </cfRule>
  </conditionalFormatting>
  <conditionalFormatting sqref="AE47">
    <cfRule type="expression" dxfId="1253" priority="2061">
      <formula>IF(RIGHT(TEXT(AE47,"0.#"),1)=".",FALSE,TRUE)</formula>
    </cfRule>
    <cfRule type="expression" dxfId="1252" priority="2062">
      <formula>IF(RIGHT(TEXT(AE47,"0.#"),1)=".",TRUE,FALSE)</formula>
    </cfRule>
  </conditionalFormatting>
  <conditionalFormatting sqref="AE48">
    <cfRule type="expression" dxfId="1251" priority="2059">
      <formula>IF(RIGHT(TEXT(AE48,"0.#"),1)=".",FALSE,TRUE)</formula>
    </cfRule>
    <cfRule type="expression" dxfId="1250" priority="2060">
      <formula>IF(RIGHT(TEXT(AE48,"0.#"),1)=".",TRUE,FALSE)</formula>
    </cfRule>
  </conditionalFormatting>
  <conditionalFormatting sqref="AI48">
    <cfRule type="expression" dxfId="1249" priority="2057">
      <formula>IF(RIGHT(TEXT(AI48,"0.#"),1)=".",FALSE,TRUE)</formula>
    </cfRule>
    <cfRule type="expression" dxfId="1248" priority="2058">
      <formula>IF(RIGHT(TEXT(AI48,"0.#"),1)=".",TRUE,FALSE)</formula>
    </cfRule>
  </conditionalFormatting>
  <conditionalFormatting sqref="AI47">
    <cfRule type="expression" dxfId="1247" priority="2055">
      <formula>IF(RIGHT(TEXT(AI47,"0.#"),1)=".",FALSE,TRUE)</formula>
    </cfRule>
    <cfRule type="expression" dxfId="1246" priority="2056">
      <formula>IF(RIGHT(TEXT(AI47,"0.#"),1)=".",TRUE,FALSE)</formula>
    </cfRule>
  </conditionalFormatting>
  <conditionalFormatting sqref="AE448">
    <cfRule type="expression" dxfId="1245" priority="1933">
      <formula>IF(RIGHT(TEXT(AE448,"0.#"),1)=".",FALSE,TRUE)</formula>
    </cfRule>
    <cfRule type="expression" dxfId="1244" priority="1934">
      <formula>IF(RIGHT(TEXT(AE448,"0.#"),1)=".",TRUE,FALSE)</formula>
    </cfRule>
  </conditionalFormatting>
  <conditionalFormatting sqref="AM450">
    <cfRule type="expression" dxfId="1243" priority="1923">
      <formula>IF(RIGHT(TEXT(AM450,"0.#"),1)=".",FALSE,TRUE)</formula>
    </cfRule>
    <cfRule type="expression" dxfId="1242" priority="1924">
      <formula>IF(RIGHT(TEXT(AM450,"0.#"),1)=".",TRUE,FALSE)</formula>
    </cfRule>
  </conditionalFormatting>
  <conditionalFormatting sqref="AE449">
    <cfRule type="expression" dxfId="1241" priority="1931">
      <formula>IF(RIGHT(TEXT(AE449,"0.#"),1)=".",FALSE,TRUE)</formula>
    </cfRule>
    <cfRule type="expression" dxfId="1240" priority="1932">
      <formula>IF(RIGHT(TEXT(AE449,"0.#"),1)=".",TRUE,FALSE)</formula>
    </cfRule>
  </conditionalFormatting>
  <conditionalFormatting sqref="AE450">
    <cfRule type="expression" dxfId="1239" priority="1929">
      <formula>IF(RIGHT(TEXT(AE450,"0.#"),1)=".",FALSE,TRUE)</formula>
    </cfRule>
    <cfRule type="expression" dxfId="1238" priority="1930">
      <formula>IF(RIGHT(TEXT(AE450,"0.#"),1)=".",TRUE,FALSE)</formula>
    </cfRule>
  </conditionalFormatting>
  <conditionalFormatting sqref="AM448">
    <cfRule type="expression" dxfId="1237" priority="1927">
      <formula>IF(RIGHT(TEXT(AM448,"0.#"),1)=".",FALSE,TRUE)</formula>
    </cfRule>
    <cfRule type="expression" dxfId="1236" priority="1928">
      <formula>IF(RIGHT(TEXT(AM448,"0.#"),1)=".",TRUE,FALSE)</formula>
    </cfRule>
  </conditionalFormatting>
  <conditionalFormatting sqref="AM449">
    <cfRule type="expression" dxfId="1235" priority="1925">
      <formula>IF(RIGHT(TEXT(AM449,"0.#"),1)=".",FALSE,TRUE)</formula>
    </cfRule>
    <cfRule type="expression" dxfId="1234" priority="1926">
      <formula>IF(RIGHT(TEXT(AM449,"0.#"),1)=".",TRUE,FALSE)</formula>
    </cfRule>
  </conditionalFormatting>
  <conditionalFormatting sqref="AU448">
    <cfRule type="expression" dxfId="1233" priority="1921">
      <formula>IF(RIGHT(TEXT(AU448,"0.#"),1)=".",FALSE,TRUE)</formula>
    </cfRule>
    <cfRule type="expression" dxfId="1232" priority="1922">
      <formula>IF(RIGHT(TEXT(AU448,"0.#"),1)=".",TRUE,FALSE)</formula>
    </cfRule>
  </conditionalFormatting>
  <conditionalFormatting sqref="AU449">
    <cfRule type="expression" dxfId="1231" priority="1919">
      <formula>IF(RIGHT(TEXT(AU449,"0.#"),1)=".",FALSE,TRUE)</formula>
    </cfRule>
    <cfRule type="expression" dxfId="1230" priority="1920">
      <formula>IF(RIGHT(TEXT(AU449,"0.#"),1)=".",TRUE,FALSE)</formula>
    </cfRule>
  </conditionalFormatting>
  <conditionalFormatting sqref="AU450">
    <cfRule type="expression" dxfId="1229" priority="1917">
      <formula>IF(RIGHT(TEXT(AU450,"0.#"),1)=".",FALSE,TRUE)</formula>
    </cfRule>
    <cfRule type="expression" dxfId="1228" priority="1918">
      <formula>IF(RIGHT(TEXT(AU450,"0.#"),1)=".",TRUE,FALSE)</formula>
    </cfRule>
  </conditionalFormatting>
  <conditionalFormatting sqref="AI450">
    <cfRule type="expression" dxfId="1227" priority="1911">
      <formula>IF(RIGHT(TEXT(AI450,"0.#"),1)=".",FALSE,TRUE)</formula>
    </cfRule>
    <cfRule type="expression" dxfId="1226" priority="1912">
      <formula>IF(RIGHT(TEXT(AI450,"0.#"),1)=".",TRUE,FALSE)</formula>
    </cfRule>
  </conditionalFormatting>
  <conditionalFormatting sqref="AI448">
    <cfRule type="expression" dxfId="1225" priority="1915">
      <formula>IF(RIGHT(TEXT(AI448,"0.#"),1)=".",FALSE,TRUE)</formula>
    </cfRule>
    <cfRule type="expression" dxfId="1224" priority="1916">
      <formula>IF(RIGHT(TEXT(AI448,"0.#"),1)=".",TRUE,FALSE)</formula>
    </cfRule>
  </conditionalFormatting>
  <conditionalFormatting sqref="AI449">
    <cfRule type="expression" dxfId="1223" priority="1913">
      <formula>IF(RIGHT(TEXT(AI449,"0.#"),1)=".",FALSE,TRUE)</formula>
    </cfRule>
    <cfRule type="expression" dxfId="1222" priority="1914">
      <formula>IF(RIGHT(TEXT(AI449,"0.#"),1)=".",TRUE,FALSE)</formula>
    </cfRule>
  </conditionalFormatting>
  <conditionalFormatting sqref="AQ449">
    <cfRule type="expression" dxfId="1221" priority="1909">
      <formula>IF(RIGHT(TEXT(AQ449,"0.#"),1)=".",FALSE,TRUE)</formula>
    </cfRule>
    <cfRule type="expression" dxfId="1220" priority="1910">
      <formula>IF(RIGHT(TEXT(AQ449,"0.#"),1)=".",TRUE,FALSE)</formula>
    </cfRule>
  </conditionalFormatting>
  <conditionalFormatting sqref="AQ450">
    <cfRule type="expression" dxfId="1219" priority="1907">
      <formula>IF(RIGHT(TEXT(AQ450,"0.#"),1)=".",FALSE,TRUE)</formula>
    </cfRule>
    <cfRule type="expression" dxfId="1218" priority="1908">
      <formula>IF(RIGHT(TEXT(AQ450,"0.#"),1)=".",TRUE,FALSE)</formula>
    </cfRule>
  </conditionalFormatting>
  <conditionalFormatting sqref="AQ448">
    <cfRule type="expression" dxfId="1217" priority="1905">
      <formula>IF(RIGHT(TEXT(AQ448,"0.#"),1)=".",FALSE,TRUE)</formula>
    </cfRule>
    <cfRule type="expression" dxfId="1216" priority="1906">
      <formula>IF(RIGHT(TEXT(AQ448,"0.#"),1)=".",TRUE,FALSE)</formula>
    </cfRule>
  </conditionalFormatting>
  <conditionalFormatting sqref="AE453">
    <cfRule type="expression" dxfId="1215" priority="1903">
      <formula>IF(RIGHT(TEXT(AE453,"0.#"),1)=".",FALSE,TRUE)</formula>
    </cfRule>
    <cfRule type="expression" dxfId="1214" priority="1904">
      <formula>IF(RIGHT(TEXT(AE453,"0.#"),1)=".",TRUE,FALSE)</formula>
    </cfRule>
  </conditionalFormatting>
  <conditionalFormatting sqref="AM455">
    <cfRule type="expression" dxfId="1213" priority="1893">
      <formula>IF(RIGHT(TEXT(AM455,"0.#"),1)=".",FALSE,TRUE)</formula>
    </cfRule>
    <cfRule type="expression" dxfId="1212" priority="1894">
      <formula>IF(RIGHT(TEXT(AM455,"0.#"),1)=".",TRUE,FALSE)</formula>
    </cfRule>
  </conditionalFormatting>
  <conditionalFormatting sqref="AE454">
    <cfRule type="expression" dxfId="1211" priority="1901">
      <formula>IF(RIGHT(TEXT(AE454,"0.#"),1)=".",FALSE,TRUE)</formula>
    </cfRule>
    <cfRule type="expression" dxfId="1210" priority="1902">
      <formula>IF(RIGHT(TEXT(AE454,"0.#"),1)=".",TRUE,FALSE)</formula>
    </cfRule>
  </conditionalFormatting>
  <conditionalFormatting sqref="AE455">
    <cfRule type="expression" dxfId="1209" priority="1899">
      <formula>IF(RIGHT(TEXT(AE455,"0.#"),1)=".",FALSE,TRUE)</formula>
    </cfRule>
    <cfRule type="expression" dxfId="1208" priority="1900">
      <formula>IF(RIGHT(TEXT(AE455,"0.#"),1)=".",TRUE,FALSE)</formula>
    </cfRule>
  </conditionalFormatting>
  <conditionalFormatting sqref="AM453">
    <cfRule type="expression" dxfId="1207" priority="1897">
      <formula>IF(RIGHT(TEXT(AM453,"0.#"),1)=".",FALSE,TRUE)</formula>
    </cfRule>
    <cfRule type="expression" dxfId="1206" priority="1898">
      <formula>IF(RIGHT(TEXT(AM453,"0.#"),1)=".",TRUE,FALSE)</formula>
    </cfRule>
  </conditionalFormatting>
  <conditionalFormatting sqref="AM454">
    <cfRule type="expression" dxfId="1205" priority="1895">
      <formula>IF(RIGHT(TEXT(AM454,"0.#"),1)=".",FALSE,TRUE)</formula>
    </cfRule>
    <cfRule type="expression" dxfId="1204" priority="1896">
      <formula>IF(RIGHT(TEXT(AM454,"0.#"),1)=".",TRUE,FALSE)</formula>
    </cfRule>
  </conditionalFormatting>
  <conditionalFormatting sqref="AU453">
    <cfRule type="expression" dxfId="1203" priority="1891">
      <formula>IF(RIGHT(TEXT(AU453,"0.#"),1)=".",FALSE,TRUE)</formula>
    </cfRule>
    <cfRule type="expression" dxfId="1202" priority="1892">
      <formula>IF(RIGHT(TEXT(AU453,"0.#"),1)=".",TRUE,FALSE)</formula>
    </cfRule>
  </conditionalFormatting>
  <conditionalFormatting sqref="AU454">
    <cfRule type="expression" dxfId="1201" priority="1889">
      <formula>IF(RIGHT(TEXT(AU454,"0.#"),1)=".",FALSE,TRUE)</formula>
    </cfRule>
    <cfRule type="expression" dxfId="1200" priority="1890">
      <formula>IF(RIGHT(TEXT(AU454,"0.#"),1)=".",TRUE,FALSE)</formula>
    </cfRule>
  </conditionalFormatting>
  <conditionalFormatting sqref="AU455">
    <cfRule type="expression" dxfId="1199" priority="1887">
      <formula>IF(RIGHT(TEXT(AU455,"0.#"),1)=".",FALSE,TRUE)</formula>
    </cfRule>
    <cfRule type="expression" dxfId="1198" priority="1888">
      <formula>IF(RIGHT(TEXT(AU455,"0.#"),1)=".",TRUE,FALSE)</formula>
    </cfRule>
  </conditionalFormatting>
  <conditionalFormatting sqref="AI455">
    <cfRule type="expression" dxfId="1197" priority="1881">
      <formula>IF(RIGHT(TEXT(AI455,"0.#"),1)=".",FALSE,TRUE)</formula>
    </cfRule>
    <cfRule type="expression" dxfId="1196" priority="1882">
      <formula>IF(RIGHT(TEXT(AI455,"0.#"),1)=".",TRUE,FALSE)</formula>
    </cfRule>
  </conditionalFormatting>
  <conditionalFormatting sqref="AI453">
    <cfRule type="expression" dxfId="1195" priority="1885">
      <formula>IF(RIGHT(TEXT(AI453,"0.#"),1)=".",FALSE,TRUE)</formula>
    </cfRule>
    <cfRule type="expression" dxfId="1194" priority="1886">
      <formula>IF(RIGHT(TEXT(AI453,"0.#"),1)=".",TRUE,FALSE)</formula>
    </cfRule>
  </conditionalFormatting>
  <conditionalFormatting sqref="AI454">
    <cfRule type="expression" dxfId="1193" priority="1883">
      <formula>IF(RIGHT(TEXT(AI454,"0.#"),1)=".",FALSE,TRUE)</formula>
    </cfRule>
    <cfRule type="expression" dxfId="1192" priority="1884">
      <formula>IF(RIGHT(TEXT(AI454,"0.#"),1)=".",TRUE,FALSE)</formula>
    </cfRule>
  </conditionalFormatting>
  <conditionalFormatting sqref="AQ454">
    <cfRule type="expression" dxfId="1191" priority="1879">
      <formula>IF(RIGHT(TEXT(AQ454,"0.#"),1)=".",FALSE,TRUE)</formula>
    </cfRule>
    <cfRule type="expression" dxfId="1190" priority="1880">
      <formula>IF(RIGHT(TEXT(AQ454,"0.#"),1)=".",TRUE,FALSE)</formula>
    </cfRule>
  </conditionalFormatting>
  <conditionalFormatting sqref="AQ455">
    <cfRule type="expression" dxfId="1189" priority="1877">
      <formula>IF(RIGHT(TEXT(AQ455,"0.#"),1)=".",FALSE,TRUE)</formula>
    </cfRule>
    <cfRule type="expression" dxfId="1188" priority="1878">
      <formula>IF(RIGHT(TEXT(AQ455,"0.#"),1)=".",TRUE,FALSE)</formula>
    </cfRule>
  </conditionalFormatting>
  <conditionalFormatting sqref="AQ453">
    <cfRule type="expression" dxfId="1187" priority="1875">
      <formula>IF(RIGHT(TEXT(AQ453,"0.#"),1)=".",FALSE,TRUE)</formula>
    </cfRule>
    <cfRule type="expression" dxfId="1186" priority="1876">
      <formula>IF(RIGHT(TEXT(AQ453,"0.#"),1)=".",TRUE,FALSE)</formula>
    </cfRule>
  </conditionalFormatting>
  <conditionalFormatting sqref="AE487">
    <cfRule type="expression" dxfId="1185" priority="1753">
      <formula>IF(RIGHT(TEXT(AE487,"0.#"),1)=".",FALSE,TRUE)</formula>
    </cfRule>
    <cfRule type="expression" dxfId="1184" priority="1754">
      <formula>IF(RIGHT(TEXT(AE487,"0.#"),1)=".",TRUE,FALSE)</formula>
    </cfRule>
  </conditionalFormatting>
  <conditionalFormatting sqref="AE488">
    <cfRule type="expression" dxfId="1183" priority="1751">
      <formula>IF(RIGHT(TEXT(AE488,"0.#"),1)=".",FALSE,TRUE)</formula>
    </cfRule>
    <cfRule type="expression" dxfId="1182" priority="1752">
      <formula>IF(RIGHT(TEXT(AE488,"0.#"),1)=".",TRUE,FALSE)</formula>
    </cfRule>
  </conditionalFormatting>
  <conditionalFormatting sqref="AE489">
    <cfRule type="expression" dxfId="1181" priority="1749">
      <formula>IF(RIGHT(TEXT(AE489,"0.#"),1)=".",FALSE,TRUE)</formula>
    </cfRule>
    <cfRule type="expression" dxfId="1180" priority="1750">
      <formula>IF(RIGHT(TEXT(AE489,"0.#"),1)=".",TRUE,FALSE)</formula>
    </cfRule>
  </conditionalFormatting>
  <conditionalFormatting sqref="AU487">
    <cfRule type="expression" dxfId="1179" priority="1741">
      <formula>IF(RIGHT(TEXT(AU487,"0.#"),1)=".",FALSE,TRUE)</formula>
    </cfRule>
    <cfRule type="expression" dxfId="1178" priority="1742">
      <formula>IF(RIGHT(TEXT(AU487,"0.#"),1)=".",TRUE,FALSE)</formula>
    </cfRule>
  </conditionalFormatting>
  <conditionalFormatting sqref="AU488">
    <cfRule type="expression" dxfId="1177" priority="1739">
      <formula>IF(RIGHT(TEXT(AU488,"0.#"),1)=".",FALSE,TRUE)</formula>
    </cfRule>
    <cfRule type="expression" dxfId="1176" priority="1740">
      <formula>IF(RIGHT(TEXT(AU488,"0.#"),1)=".",TRUE,FALSE)</formula>
    </cfRule>
  </conditionalFormatting>
  <conditionalFormatting sqref="AU489">
    <cfRule type="expression" dxfId="1175" priority="1737">
      <formula>IF(RIGHT(TEXT(AU489,"0.#"),1)=".",FALSE,TRUE)</formula>
    </cfRule>
    <cfRule type="expression" dxfId="1174" priority="1738">
      <formula>IF(RIGHT(TEXT(AU489,"0.#"),1)=".",TRUE,FALSE)</formula>
    </cfRule>
  </conditionalFormatting>
  <conditionalFormatting sqref="AQ488">
    <cfRule type="expression" dxfId="1173" priority="1729">
      <formula>IF(RIGHT(TEXT(AQ488,"0.#"),1)=".",FALSE,TRUE)</formula>
    </cfRule>
    <cfRule type="expression" dxfId="1172" priority="1730">
      <formula>IF(RIGHT(TEXT(AQ488,"0.#"),1)=".",TRUE,FALSE)</formula>
    </cfRule>
  </conditionalFormatting>
  <conditionalFormatting sqref="AQ489">
    <cfRule type="expression" dxfId="1171" priority="1727">
      <formula>IF(RIGHT(TEXT(AQ489,"0.#"),1)=".",FALSE,TRUE)</formula>
    </cfRule>
    <cfRule type="expression" dxfId="1170" priority="1728">
      <formula>IF(RIGHT(TEXT(AQ489,"0.#"),1)=".",TRUE,FALSE)</formula>
    </cfRule>
  </conditionalFormatting>
  <conditionalFormatting sqref="AQ487">
    <cfRule type="expression" dxfId="1169" priority="1725">
      <formula>IF(RIGHT(TEXT(AQ487,"0.#"),1)=".",FALSE,TRUE)</formula>
    </cfRule>
    <cfRule type="expression" dxfId="1168" priority="1726">
      <formula>IF(RIGHT(TEXT(AQ487,"0.#"),1)=".",TRUE,FALSE)</formula>
    </cfRule>
  </conditionalFormatting>
  <conditionalFormatting sqref="AE512">
    <cfRule type="expression" dxfId="1167" priority="1723">
      <formula>IF(RIGHT(TEXT(AE512,"0.#"),1)=".",FALSE,TRUE)</formula>
    </cfRule>
    <cfRule type="expression" dxfId="1166" priority="1724">
      <formula>IF(RIGHT(TEXT(AE512,"0.#"),1)=".",TRUE,FALSE)</formula>
    </cfRule>
  </conditionalFormatting>
  <conditionalFormatting sqref="AE513">
    <cfRule type="expression" dxfId="1165" priority="1721">
      <formula>IF(RIGHT(TEXT(AE513,"0.#"),1)=".",FALSE,TRUE)</formula>
    </cfRule>
    <cfRule type="expression" dxfId="1164" priority="1722">
      <formula>IF(RIGHT(TEXT(AE513,"0.#"),1)=".",TRUE,FALSE)</formula>
    </cfRule>
  </conditionalFormatting>
  <conditionalFormatting sqref="AE514">
    <cfRule type="expression" dxfId="1163" priority="1719">
      <formula>IF(RIGHT(TEXT(AE514,"0.#"),1)=".",FALSE,TRUE)</formula>
    </cfRule>
    <cfRule type="expression" dxfId="1162" priority="1720">
      <formula>IF(RIGHT(TEXT(AE514,"0.#"),1)=".",TRUE,FALSE)</formula>
    </cfRule>
  </conditionalFormatting>
  <conditionalFormatting sqref="AU512">
    <cfRule type="expression" dxfId="1161" priority="1711">
      <formula>IF(RIGHT(TEXT(AU512,"0.#"),1)=".",FALSE,TRUE)</formula>
    </cfRule>
    <cfRule type="expression" dxfId="1160" priority="1712">
      <formula>IF(RIGHT(TEXT(AU512,"0.#"),1)=".",TRUE,FALSE)</formula>
    </cfRule>
  </conditionalFormatting>
  <conditionalFormatting sqref="AU513">
    <cfRule type="expression" dxfId="1159" priority="1709">
      <formula>IF(RIGHT(TEXT(AU513,"0.#"),1)=".",FALSE,TRUE)</formula>
    </cfRule>
    <cfRule type="expression" dxfId="1158" priority="1710">
      <formula>IF(RIGHT(TEXT(AU513,"0.#"),1)=".",TRUE,FALSE)</formula>
    </cfRule>
  </conditionalFormatting>
  <conditionalFormatting sqref="AU514">
    <cfRule type="expression" dxfId="1157" priority="1707">
      <formula>IF(RIGHT(TEXT(AU514,"0.#"),1)=".",FALSE,TRUE)</formula>
    </cfRule>
    <cfRule type="expression" dxfId="1156" priority="1708">
      <formula>IF(RIGHT(TEXT(AU514,"0.#"),1)=".",TRUE,FALSE)</formula>
    </cfRule>
  </conditionalFormatting>
  <conditionalFormatting sqref="AQ513">
    <cfRule type="expression" dxfId="1155" priority="1699">
      <formula>IF(RIGHT(TEXT(AQ513,"0.#"),1)=".",FALSE,TRUE)</formula>
    </cfRule>
    <cfRule type="expression" dxfId="1154" priority="1700">
      <formula>IF(RIGHT(TEXT(AQ513,"0.#"),1)=".",TRUE,FALSE)</formula>
    </cfRule>
  </conditionalFormatting>
  <conditionalFormatting sqref="AQ514">
    <cfRule type="expression" dxfId="1153" priority="1697">
      <formula>IF(RIGHT(TEXT(AQ514,"0.#"),1)=".",FALSE,TRUE)</formula>
    </cfRule>
    <cfRule type="expression" dxfId="1152" priority="1698">
      <formula>IF(RIGHT(TEXT(AQ514,"0.#"),1)=".",TRUE,FALSE)</formula>
    </cfRule>
  </conditionalFormatting>
  <conditionalFormatting sqref="AQ512">
    <cfRule type="expression" dxfId="1151" priority="1695">
      <formula>IF(RIGHT(TEXT(AQ512,"0.#"),1)=".",FALSE,TRUE)</formula>
    </cfRule>
    <cfRule type="expression" dxfId="1150" priority="1696">
      <formula>IF(RIGHT(TEXT(AQ512,"0.#"),1)=".",TRUE,FALSE)</formula>
    </cfRule>
  </conditionalFormatting>
  <conditionalFormatting sqref="AE517">
    <cfRule type="expression" dxfId="1149" priority="1573">
      <formula>IF(RIGHT(TEXT(AE517,"0.#"),1)=".",FALSE,TRUE)</formula>
    </cfRule>
    <cfRule type="expression" dxfId="1148" priority="1574">
      <formula>IF(RIGHT(TEXT(AE517,"0.#"),1)=".",TRUE,FALSE)</formula>
    </cfRule>
  </conditionalFormatting>
  <conditionalFormatting sqref="AE518">
    <cfRule type="expression" dxfId="1147" priority="1571">
      <formula>IF(RIGHT(TEXT(AE518,"0.#"),1)=".",FALSE,TRUE)</formula>
    </cfRule>
    <cfRule type="expression" dxfId="1146" priority="1572">
      <formula>IF(RIGHT(TEXT(AE518,"0.#"),1)=".",TRUE,FALSE)</formula>
    </cfRule>
  </conditionalFormatting>
  <conditionalFormatting sqref="AE519">
    <cfRule type="expression" dxfId="1145" priority="1569">
      <formula>IF(RIGHT(TEXT(AE519,"0.#"),1)=".",FALSE,TRUE)</formula>
    </cfRule>
    <cfRule type="expression" dxfId="1144" priority="1570">
      <formula>IF(RIGHT(TEXT(AE519,"0.#"),1)=".",TRUE,FALSE)</formula>
    </cfRule>
  </conditionalFormatting>
  <conditionalFormatting sqref="AU517">
    <cfRule type="expression" dxfId="1143" priority="1561">
      <formula>IF(RIGHT(TEXT(AU517,"0.#"),1)=".",FALSE,TRUE)</formula>
    </cfRule>
    <cfRule type="expression" dxfId="1142" priority="1562">
      <formula>IF(RIGHT(TEXT(AU517,"0.#"),1)=".",TRUE,FALSE)</formula>
    </cfRule>
  </conditionalFormatting>
  <conditionalFormatting sqref="AU519">
    <cfRule type="expression" dxfId="1141" priority="1557">
      <formula>IF(RIGHT(TEXT(AU519,"0.#"),1)=".",FALSE,TRUE)</formula>
    </cfRule>
    <cfRule type="expression" dxfId="1140" priority="1558">
      <formula>IF(RIGHT(TEXT(AU519,"0.#"),1)=".",TRUE,FALSE)</formula>
    </cfRule>
  </conditionalFormatting>
  <conditionalFormatting sqref="AQ518">
    <cfRule type="expression" dxfId="1139" priority="1549">
      <formula>IF(RIGHT(TEXT(AQ518,"0.#"),1)=".",FALSE,TRUE)</formula>
    </cfRule>
    <cfRule type="expression" dxfId="1138" priority="1550">
      <formula>IF(RIGHT(TEXT(AQ518,"0.#"),1)=".",TRUE,FALSE)</formula>
    </cfRule>
  </conditionalFormatting>
  <conditionalFormatting sqref="AQ519">
    <cfRule type="expression" dxfId="1137" priority="1547">
      <formula>IF(RIGHT(TEXT(AQ519,"0.#"),1)=".",FALSE,TRUE)</formula>
    </cfRule>
    <cfRule type="expression" dxfId="1136" priority="1548">
      <formula>IF(RIGHT(TEXT(AQ519,"0.#"),1)=".",TRUE,FALSE)</formula>
    </cfRule>
  </conditionalFormatting>
  <conditionalFormatting sqref="AQ517">
    <cfRule type="expression" dxfId="1135" priority="1545">
      <formula>IF(RIGHT(TEXT(AQ517,"0.#"),1)=".",FALSE,TRUE)</formula>
    </cfRule>
    <cfRule type="expression" dxfId="1134" priority="1546">
      <formula>IF(RIGHT(TEXT(AQ517,"0.#"),1)=".",TRUE,FALSE)</formula>
    </cfRule>
  </conditionalFormatting>
  <conditionalFormatting sqref="AE522">
    <cfRule type="expression" dxfId="1133" priority="1543">
      <formula>IF(RIGHT(TEXT(AE522,"0.#"),1)=".",FALSE,TRUE)</formula>
    </cfRule>
    <cfRule type="expression" dxfId="1132" priority="1544">
      <formula>IF(RIGHT(TEXT(AE522,"0.#"),1)=".",TRUE,FALSE)</formula>
    </cfRule>
  </conditionalFormatting>
  <conditionalFormatting sqref="AE523">
    <cfRule type="expression" dxfId="1131" priority="1541">
      <formula>IF(RIGHT(TEXT(AE523,"0.#"),1)=".",FALSE,TRUE)</formula>
    </cfRule>
    <cfRule type="expression" dxfId="1130" priority="1542">
      <formula>IF(RIGHT(TEXT(AE523,"0.#"),1)=".",TRUE,FALSE)</formula>
    </cfRule>
  </conditionalFormatting>
  <conditionalFormatting sqref="AE524">
    <cfRule type="expression" dxfId="1129" priority="1539">
      <formula>IF(RIGHT(TEXT(AE524,"0.#"),1)=".",FALSE,TRUE)</formula>
    </cfRule>
    <cfRule type="expression" dxfId="1128" priority="1540">
      <formula>IF(RIGHT(TEXT(AE524,"0.#"),1)=".",TRUE,FALSE)</formula>
    </cfRule>
  </conditionalFormatting>
  <conditionalFormatting sqref="AU522">
    <cfRule type="expression" dxfId="1127" priority="1531">
      <formula>IF(RIGHT(TEXT(AU522,"0.#"),1)=".",FALSE,TRUE)</formula>
    </cfRule>
    <cfRule type="expression" dxfId="1126" priority="1532">
      <formula>IF(RIGHT(TEXT(AU522,"0.#"),1)=".",TRUE,FALSE)</formula>
    </cfRule>
  </conditionalFormatting>
  <conditionalFormatting sqref="AU523">
    <cfRule type="expression" dxfId="1125" priority="1529">
      <formula>IF(RIGHT(TEXT(AU523,"0.#"),1)=".",FALSE,TRUE)</formula>
    </cfRule>
    <cfRule type="expression" dxfId="1124" priority="1530">
      <formula>IF(RIGHT(TEXT(AU523,"0.#"),1)=".",TRUE,FALSE)</formula>
    </cfRule>
  </conditionalFormatting>
  <conditionalFormatting sqref="AU524">
    <cfRule type="expression" dxfId="1123" priority="1527">
      <formula>IF(RIGHT(TEXT(AU524,"0.#"),1)=".",FALSE,TRUE)</formula>
    </cfRule>
    <cfRule type="expression" dxfId="1122" priority="1528">
      <formula>IF(RIGHT(TEXT(AU524,"0.#"),1)=".",TRUE,FALSE)</formula>
    </cfRule>
  </conditionalFormatting>
  <conditionalFormatting sqref="AQ523">
    <cfRule type="expression" dxfId="1121" priority="1519">
      <formula>IF(RIGHT(TEXT(AQ523,"0.#"),1)=".",FALSE,TRUE)</formula>
    </cfRule>
    <cfRule type="expression" dxfId="1120" priority="1520">
      <formula>IF(RIGHT(TEXT(AQ523,"0.#"),1)=".",TRUE,FALSE)</formula>
    </cfRule>
  </conditionalFormatting>
  <conditionalFormatting sqref="AQ524">
    <cfRule type="expression" dxfId="1119" priority="1517">
      <formula>IF(RIGHT(TEXT(AQ524,"0.#"),1)=".",FALSE,TRUE)</formula>
    </cfRule>
    <cfRule type="expression" dxfId="1118" priority="1518">
      <formula>IF(RIGHT(TEXT(AQ524,"0.#"),1)=".",TRUE,FALSE)</formula>
    </cfRule>
  </conditionalFormatting>
  <conditionalFormatting sqref="AQ522">
    <cfRule type="expression" dxfId="1117" priority="1515">
      <formula>IF(RIGHT(TEXT(AQ522,"0.#"),1)=".",FALSE,TRUE)</formula>
    </cfRule>
    <cfRule type="expression" dxfId="1116" priority="1516">
      <formula>IF(RIGHT(TEXT(AQ522,"0.#"),1)=".",TRUE,FALSE)</formula>
    </cfRule>
  </conditionalFormatting>
  <conditionalFormatting sqref="AE527">
    <cfRule type="expression" dxfId="1115" priority="1513">
      <formula>IF(RIGHT(TEXT(AE527,"0.#"),1)=".",FALSE,TRUE)</formula>
    </cfRule>
    <cfRule type="expression" dxfId="1114" priority="1514">
      <formula>IF(RIGHT(TEXT(AE527,"0.#"),1)=".",TRUE,FALSE)</formula>
    </cfRule>
  </conditionalFormatting>
  <conditionalFormatting sqref="AE528">
    <cfRule type="expression" dxfId="1113" priority="1511">
      <formula>IF(RIGHT(TEXT(AE528,"0.#"),1)=".",FALSE,TRUE)</formula>
    </cfRule>
    <cfRule type="expression" dxfId="1112" priority="1512">
      <formula>IF(RIGHT(TEXT(AE528,"0.#"),1)=".",TRUE,FALSE)</formula>
    </cfRule>
  </conditionalFormatting>
  <conditionalFormatting sqref="AE529">
    <cfRule type="expression" dxfId="1111" priority="1509">
      <formula>IF(RIGHT(TEXT(AE529,"0.#"),1)=".",FALSE,TRUE)</formula>
    </cfRule>
    <cfRule type="expression" dxfId="1110" priority="1510">
      <formula>IF(RIGHT(TEXT(AE529,"0.#"),1)=".",TRUE,FALSE)</formula>
    </cfRule>
  </conditionalFormatting>
  <conditionalFormatting sqref="AU527">
    <cfRule type="expression" dxfId="1109" priority="1501">
      <formula>IF(RIGHT(TEXT(AU527,"0.#"),1)=".",FALSE,TRUE)</formula>
    </cfRule>
    <cfRule type="expression" dxfId="1108" priority="1502">
      <formula>IF(RIGHT(TEXT(AU527,"0.#"),1)=".",TRUE,FALSE)</formula>
    </cfRule>
  </conditionalFormatting>
  <conditionalFormatting sqref="AU528">
    <cfRule type="expression" dxfId="1107" priority="1499">
      <formula>IF(RIGHT(TEXT(AU528,"0.#"),1)=".",FALSE,TRUE)</formula>
    </cfRule>
    <cfRule type="expression" dxfId="1106" priority="1500">
      <formula>IF(RIGHT(TEXT(AU528,"0.#"),1)=".",TRUE,FALSE)</formula>
    </cfRule>
  </conditionalFormatting>
  <conditionalFormatting sqref="AU529">
    <cfRule type="expression" dxfId="1105" priority="1497">
      <formula>IF(RIGHT(TEXT(AU529,"0.#"),1)=".",FALSE,TRUE)</formula>
    </cfRule>
    <cfRule type="expression" dxfId="1104" priority="1498">
      <formula>IF(RIGHT(TEXT(AU529,"0.#"),1)=".",TRUE,FALSE)</formula>
    </cfRule>
  </conditionalFormatting>
  <conditionalFormatting sqref="AQ528">
    <cfRule type="expression" dxfId="1103" priority="1489">
      <formula>IF(RIGHT(TEXT(AQ528,"0.#"),1)=".",FALSE,TRUE)</formula>
    </cfRule>
    <cfRule type="expression" dxfId="1102" priority="1490">
      <formula>IF(RIGHT(TEXT(AQ528,"0.#"),1)=".",TRUE,FALSE)</formula>
    </cfRule>
  </conditionalFormatting>
  <conditionalFormatting sqref="AQ529">
    <cfRule type="expression" dxfId="1101" priority="1487">
      <formula>IF(RIGHT(TEXT(AQ529,"0.#"),1)=".",FALSE,TRUE)</formula>
    </cfRule>
    <cfRule type="expression" dxfId="1100" priority="1488">
      <formula>IF(RIGHT(TEXT(AQ529,"0.#"),1)=".",TRUE,FALSE)</formula>
    </cfRule>
  </conditionalFormatting>
  <conditionalFormatting sqref="AQ527">
    <cfRule type="expression" dxfId="1099" priority="1485">
      <formula>IF(RIGHT(TEXT(AQ527,"0.#"),1)=".",FALSE,TRUE)</formula>
    </cfRule>
    <cfRule type="expression" dxfId="1098" priority="1486">
      <formula>IF(RIGHT(TEXT(AQ527,"0.#"),1)=".",TRUE,FALSE)</formula>
    </cfRule>
  </conditionalFormatting>
  <conditionalFormatting sqref="AE532">
    <cfRule type="expression" dxfId="1097" priority="1483">
      <formula>IF(RIGHT(TEXT(AE532,"0.#"),1)=".",FALSE,TRUE)</formula>
    </cfRule>
    <cfRule type="expression" dxfId="1096" priority="1484">
      <formula>IF(RIGHT(TEXT(AE532,"0.#"),1)=".",TRUE,FALSE)</formula>
    </cfRule>
  </conditionalFormatting>
  <conditionalFormatting sqref="AM534">
    <cfRule type="expression" dxfId="1095" priority="1473">
      <formula>IF(RIGHT(TEXT(AM534,"0.#"),1)=".",FALSE,TRUE)</formula>
    </cfRule>
    <cfRule type="expression" dxfId="1094" priority="1474">
      <formula>IF(RIGHT(TEXT(AM534,"0.#"),1)=".",TRUE,FALSE)</formula>
    </cfRule>
  </conditionalFormatting>
  <conditionalFormatting sqref="AE533">
    <cfRule type="expression" dxfId="1093" priority="1481">
      <formula>IF(RIGHT(TEXT(AE533,"0.#"),1)=".",FALSE,TRUE)</formula>
    </cfRule>
    <cfRule type="expression" dxfId="1092" priority="1482">
      <formula>IF(RIGHT(TEXT(AE533,"0.#"),1)=".",TRUE,FALSE)</formula>
    </cfRule>
  </conditionalFormatting>
  <conditionalFormatting sqref="AE534">
    <cfRule type="expression" dxfId="1091" priority="1479">
      <formula>IF(RIGHT(TEXT(AE534,"0.#"),1)=".",FALSE,TRUE)</formula>
    </cfRule>
    <cfRule type="expression" dxfId="1090" priority="1480">
      <formula>IF(RIGHT(TEXT(AE534,"0.#"),1)=".",TRUE,FALSE)</formula>
    </cfRule>
  </conditionalFormatting>
  <conditionalFormatting sqref="AM532">
    <cfRule type="expression" dxfId="1089" priority="1477">
      <formula>IF(RIGHT(TEXT(AM532,"0.#"),1)=".",FALSE,TRUE)</formula>
    </cfRule>
    <cfRule type="expression" dxfId="1088" priority="1478">
      <formula>IF(RIGHT(TEXT(AM532,"0.#"),1)=".",TRUE,FALSE)</formula>
    </cfRule>
  </conditionalFormatting>
  <conditionalFormatting sqref="AM533">
    <cfRule type="expression" dxfId="1087" priority="1475">
      <formula>IF(RIGHT(TEXT(AM533,"0.#"),1)=".",FALSE,TRUE)</formula>
    </cfRule>
    <cfRule type="expression" dxfId="1086" priority="1476">
      <formula>IF(RIGHT(TEXT(AM533,"0.#"),1)=".",TRUE,FALSE)</formula>
    </cfRule>
  </conditionalFormatting>
  <conditionalFormatting sqref="AU532">
    <cfRule type="expression" dxfId="1085" priority="1471">
      <formula>IF(RIGHT(TEXT(AU532,"0.#"),1)=".",FALSE,TRUE)</formula>
    </cfRule>
    <cfRule type="expression" dxfId="1084" priority="1472">
      <formula>IF(RIGHT(TEXT(AU532,"0.#"),1)=".",TRUE,FALSE)</formula>
    </cfRule>
  </conditionalFormatting>
  <conditionalFormatting sqref="AU533">
    <cfRule type="expression" dxfId="1083" priority="1469">
      <formula>IF(RIGHT(TEXT(AU533,"0.#"),1)=".",FALSE,TRUE)</formula>
    </cfRule>
    <cfRule type="expression" dxfId="1082" priority="1470">
      <formula>IF(RIGHT(TEXT(AU533,"0.#"),1)=".",TRUE,FALSE)</formula>
    </cfRule>
  </conditionalFormatting>
  <conditionalFormatting sqref="AU534">
    <cfRule type="expression" dxfId="1081" priority="1467">
      <formula>IF(RIGHT(TEXT(AU534,"0.#"),1)=".",FALSE,TRUE)</formula>
    </cfRule>
    <cfRule type="expression" dxfId="1080" priority="1468">
      <formula>IF(RIGHT(TEXT(AU534,"0.#"),1)=".",TRUE,FALSE)</formula>
    </cfRule>
  </conditionalFormatting>
  <conditionalFormatting sqref="AI534">
    <cfRule type="expression" dxfId="1079" priority="1461">
      <formula>IF(RIGHT(TEXT(AI534,"0.#"),1)=".",FALSE,TRUE)</formula>
    </cfRule>
    <cfRule type="expression" dxfId="1078" priority="1462">
      <formula>IF(RIGHT(TEXT(AI534,"0.#"),1)=".",TRUE,FALSE)</formula>
    </cfRule>
  </conditionalFormatting>
  <conditionalFormatting sqref="AI532">
    <cfRule type="expression" dxfId="1077" priority="1465">
      <formula>IF(RIGHT(TEXT(AI532,"0.#"),1)=".",FALSE,TRUE)</formula>
    </cfRule>
    <cfRule type="expression" dxfId="1076" priority="1466">
      <formula>IF(RIGHT(TEXT(AI532,"0.#"),1)=".",TRUE,FALSE)</formula>
    </cfRule>
  </conditionalFormatting>
  <conditionalFormatting sqref="AI533">
    <cfRule type="expression" dxfId="1075" priority="1463">
      <formula>IF(RIGHT(TEXT(AI533,"0.#"),1)=".",FALSE,TRUE)</formula>
    </cfRule>
    <cfRule type="expression" dxfId="1074" priority="1464">
      <formula>IF(RIGHT(TEXT(AI533,"0.#"),1)=".",TRUE,FALSE)</formula>
    </cfRule>
  </conditionalFormatting>
  <conditionalFormatting sqref="AQ533">
    <cfRule type="expression" dxfId="1073" priority="1459">
      <formula>IF(RIGHT(TEXT(AQ533,"0.#"),1)=".",FALSE,TRUE)</formula>
    </cfRule>
    <cfRule type="expression" dxfId="1072" priority="1460">
      <formula>IF(RIGHT(TEXT(AQ533,"0.#"),1)=".",TRUE,FALSE)</formula>
    </cfRule>
  </conditionalFormatting>
  <conditionalFormatting sqref="AQ534">
    <cfRule type="expression" dxfId="1071" priority="1457">
      <formula>IF(RIGHT(TEXT(AQ534,"0.#"),1)=".",FALSE,TRUE)</formula>
    </cfRule>
    <cfRule type="expression" dxfId="1070" priority="1458">
      <formula>IF(RIGHT(TEXT(AQ534,"0.#"),1)=".",TRUE,FALSE)</formula>
    </cfRule>
  </conditionalFormatting>
  <conditionalFormatting sqref="AQ532">
    <cfRule type="expression" dxfId="1069" priority="1455">
      <formula>IF(RIGHT(TEXT(AQ532,"0.#"),1)=".",FALSE,TRUE)</formula>
    </cfRule>
    <cfRule type="expression" dxfId="1068" priority="1456">
      <formula>IF(RIGHT(TEXT(AQ532,"0.#"),1)=".",TRUE,FALSE)</formula>
    </cfRule>
  </conditionalFormatting>
  <conditionalFormatting sqref="AE541">
    <cfRule type="expression" dxfId="1067" priority="1453">
      <formula>IF(RIGHT(TEXT(AE541,"0.#"),1)=".",FALSE,TRUE)</formula>
    </cfRule>
    <cfRule type="expression" dxfId="1066" priority="1454">
      <formula>IF(RIGHT(TEXT(AE541,"0.#"),1)=".",TRUE,FALSE)</formula>
    </cfRule>
  </conditionalFormatting>
  <conditionalFormatting sqref="AE542">
    <cfRule type="expression" dxfId="1065" priority="1451">
      <formula>IF(RIGHT(TEXT(AE542,"0.#"),1)=".",FALSE,TRUE)</formula>
    </cfRule>
    <cfRule type="expression" dxfId="1064" priority="1452">
      <formula>IF(RIGHT(TEXT(AE542,"0.#"),1)=".",TRUE,FALSE)</formula>
    </cfRule>
  </conditionalFormatting>
  <conditionalFormatting sqref="AE543">
    <cfRule type="expression" dxfId="1063" priority="1449">
      <formula>IF(RIGHT(TEXT(AE543,"0.#"),1)=".",FALSE,TRUE)</formula>
    </cfRule>
    <cfRule type="expression" dxfId="1062" priority="1450">
      <formula>IF(RIGHT(TEXT(AE543,"0.#"),1)=".",TRUE,FALSE)</formula>
    </cfRule>
  </conditionalFormatting>
  <conditionalFormatting sqref="AU541">
    <cfRule type="expression" dxfId="1061" priority="1441">
      <formula>IF(RIGHT(TEXT(AU541,"0.#"),1)=".",FALSE,TRUE)</formula>
    </cfRule>
    <cfRule type="expression" dxfId="1060" priority="1442">
      <formula>IF(RIGHT(TEXT(AU541,"0.#"),1)=".",TRUE,FALSE)</formula>
    </cfRule>
  </conditionalFormatting>
  <conditionalFormatting sqref="AU542">
    <cfRule type="expression" dxfId="1059" priority="1439">
      <formula>IF(RIGHT(TEXT(AU542,"0.#"),1)=".",FALSE,TRUE)</formula>
    </cfRule>
    <cfRule type="expression" dxfId="1058" priority="1440">
      <formula>IF(RIGHT(TEXT(AU542,"0.#"),1)=".",TRUE,FALSE)</formula>
    </cfRule>
  </conditionalFormatting>
  <conditionalFormatting sqref="AU543">
    <cfRule type="expression" dxfId="1057" priority="1437">
      <formula>IF(RIGHT(TEXT(AU543,"0.#"),1)=".",FALSE,TRUE)</formula>
    </cfRule>
    <cfRule type="expression" dxfId="1056" priority="1438">
      <formula>IF(RIGHT(TEXT(AU543,"0.#"),1)=".",TRUE,FALSE)</formula>
    </cfRule>
  </conditionalFormatting>
  <conditionalFormatting sqref="AQ542">
    <cfRule type="expression" dxfId="1055" priority="1429">
      <formula>IF(RIGHT(TEXT(AQ542,"0.#"),1)=".",FALSE,TRUE)</formula>
    </cfRule>
    <cfRule type="expression" dxfId="1054" priority="1430">
      <formula>IF(RIGHT(TEXT(AQ542,"0.#"),1)=".",TRUE,FALSE)</formula>
    </cfRule>
  </conditionalFormatting>
  <conditionalFormatting sqref="AQ543">
    <cfRule type="expression" dxfId="1053" priority="1427">
      <formula>IF(RIGHT(TEXT(AQ543,"0.#"),1)=".",FALSE,TRUE)</formula>
    </cfRule>
    <cfRule type="expression" dxfId="1052" priority="1428">
      <formula>IF(RIGHT(TEXT(AQ543,"0.#"),1)=".",TRUE,FALSE)</formula>
    </cfRule>
  </conditionalFormatting>
  <conditionalFormatting sqref="AQ541">
    <cfRule type="expression" dxfId="1051" priority="1425">
      <formula>IF(RIGHT(TEXT(AQ541,"0.#"),1)=".",FALSE,TRUE)</formula>
    </cfRule>
    <cfRule type="expression" dxfId="1050" priority="1426">
      <formula>IF(RIGHT(TEXT(AQ541,"0.#"),1)=".",TRUE,FALSE)</formula>
    </cfRule>
  </conditionalFormatting>
  <conditionalFormatting sqref="AE566">
    <cfRule type="expression" dxfId="1049" priority="1423">
      <formula>IF(RIGHT(TEXT(AE566,"0.#"),1)=".",FALSE,TRUE)</formula>
    </cfRule>
    <cfRule type="expression" dxfId="1048" priority="1424">
      <formula>IF(RIGHT(TEXT(AE566,"0.#"),1)=".",TRUE,FALSE)</formula>
    </cfRule>
  </conditionalFormatting>
  <conditionalFormatting sqref="AE567">
    <cfRule type="expression" dxfId="1047" priority="1421">
      <formula>IF(RIGHT(TEXT(AE567,"0.#"),1)=".",FALSE,TRUE)</formula>
    </cfRule>
    <cfRule type="expression" dxfId="1046" priority="1422">
      <formula>IF(RIGHT(TEXT(AE567,"0.#"),1)=".",TRUE,FALSE)</formula>
    </cfRule>
  </conditionalFormatting>
  <conditionalFormatting sqref="AE568">
    <cfRule type="expression" dxfId="1045" priority="1419">
      <formula>IF(RIGHT(TEXT(AE568,"0.#"),1)=".",FALSE,TRUE)</formula>
    </cfRule>
    <cfRule type="expression" dxfId="1044" priority="1420">
      <formula>IF(RIGHT(TEXT(AE568,"0.#"),1)=".",TRUE,FALSE)</formula>
    </cfRule>
  </conditionalFormatting>
  <conditionalFormatting sqref="AU566">
    <cfRule type="expression" dxfId="1043" priority="1411">
      <formula>IF(RIGHT(TEXT(AU566,"0.#"),1)=".",FALSE,TRUE)</formula>
    </cfRule>
    <cfRule type="expression" dxfId="1042" priority="1412">
      <formula>IF(RIGHT(TEXT(AU566,"0.#"),1)=".",TRUE,FALSE)</formula>
    </cfRule>
  </conditionalFormatting>
  <conditionalFormatting sqref="AU567">
    <cfRule type="expression" dxfId="1041" priority="1409">
      <formula>IF(RIGHT(TEXT(AU567,"0.#"),1)=".",FALSE,TRUE)</formula>
    </cfRule>
    <cfRule type="expression" dxfId="1040" priority="1410">
      <formula>IF(RIGHT(TEXT(AU567,"0.#"),1)=".",TRUE,FALSE)</formula>
    </cfRule>
  </conditionalFormatting>
  <conditionalFormatting sqref="AU568">
    <cfRule type="expression" dxfId="1039" priority="1407">
      <formula>IF(RIGHT(TEXT(AU568,"0.#"),1)=".",FALSE,TRUE)</formula>
    </cfRule>
    <cfRule type="expression" dxfId="1038" priority="1408">
      <formula>IF(RIGHT(TEXT(AU568,"0.#"),1)=".",TRUE,FALSE)</formula>
    </cfRule>
  </conditionalFormatting>
  <conditionalFormatting sqref="AQ567">
    <cfRule type="expression" dxfId="1037" priority="1399">
      <formula>IF(RIGHT(TEXT(AQ567,"0.#"),1)=".",FALSE,TRUE)</formula>
    </cfRule>
    <cfRule type="expression" dxfId="1036" priority="1400">
      <formula>IF(RIGHT(TEXT(AQ567,"0.#"),1)=".",TRUE,FALSE)</formula>
    </cfRule>
  </conditionalFormatting>
  <conditionalFormatting sqref="AQ568">
    <cfRule type="expression" dxfId="1035" priority="1397">
      <formula>IF(RIGHT(TEXT(AQ568,"0.#"),1)=".",FALSE,TRUE)</formula>
    </cfRule>
    <cfRule type="expression" dxfId="1034" priority="1398">
      <formula>IF(RIGHT(TEXT(AQ568,"0.#"),1)=".",TRUE,FALSE)</formula>
    </cfRule>
  </conditionalFormatting>
  <conditionalFormatting sqref="AQ566">
    <cfRule type="expression" dxfId="1033" priority="1395">
      <formula>IF(RIGHT(TEXT(AQ566,"0.#"),1)=".",FALSE,TRUE)</formula>
    </cfRule>
    <cfRule type="expression" dxfId="1032" priority="1396">
      <formula>IF(RIGHT(TEXT(AQ566,"0.#"),1)=".",TRUE,FALSE)</formula>
    </cfRule>
  </conditionalFormatting>
  <conditionalFormatting sqref="AE546">
    <cfRule type="expression" dxfId="1031" priority="1393">
      <formula>IF(RIGHT(TEXT(AE546,"0.#"),1)=".",FALSE,TRUE)</formula>
    </cfRule>
    <cfRule type="expression" dxfId="1030" priority="1394">
      <formula>IF(RIGHT(TEXT(AE546,"0.#"),1)=".",TRUE,FALSE)</formula>
    </cfRule>
  </conditionalFormatting>
  <conditionalFormatting sqref="AE547">
    <cfRule type="expression" dxfId="1029" priority="1391">
      <formula>IF(RIGHT(TEXT(AE547,"0.#"),1)=".",FALSE,TRUE)</formula>
    </cfRule>
    <cfRule type="expression" dxfId="1028" priority="1392">
      <formula>IF(RIGHT(TEXT(AE547,"0.#"),1)=".",TRUE,FALSE)</formula>
    </cfRule>
  </conditionalFormatting>
  <conditionalFormatting sqref="AE548">
    <cfRule type="expression" dxfId="1027" priority="1389">
      <formula>IF(RIGHT(TEXT(AE548,"0.#"),1)=".",FALSE,TRUE)</formula>
    </cfRule>
    <cfRule type="expression" dxfId="1026" priority="1390">
      <formula>IF(RIGHT(TEXT(AE548,"0.#"),1)=".",TRUE,FALSE)</formula>
    </cfRule>
  </conditionalFormatting>
  <conditionalFormatting sqref="AU546">
    <cfRule type="expression" dxfId="1025" priority="1381">
      <formula>IF(RIGHT(TEXT(AU546,"0.#"),1)=".",FALSE,TRUE)</formula>
    </cfRule>
    <cfRule type="expression" dxfId="1024" priority="1382">
      <formula>IF(RIGHT(TEXT(AU546,"0.#"),1)=".",TRUE,FALSE)</formula>
    </cfRule>
  </conditionalFormatting>
  <conditionalFormatting sqref="AU547">
    <cfRule type="expression" dxfId="1023" priority="1379">
      <formula>IF(RIGHT(TEXT(AU547,"0.#"),1)=".",FALSE,TRUE)</formula>
    </cfRule>
    <cfRule type="expression" dxfId="1022" priority="1380">
      <formula>IF(RIGHT(TEXT(AU547,"0.#"),1)=".",TRUE,FALSE)</formula>
    </cfRule>
  </conditionalFormatting>
  <conditionalFormatting sqref="AU548">
    <cfRule type="expression" dxfId="1021" priority="1377">
      <formula>IF(RIGHT(TEXT(AU548,"0.#"),1)=".",FALSE,TRUE)</formula>
    </cfRule>
    <cfRule type="expression" dxfId="1020" priority="1378">
      <formula>IF(RIGHT(TEXT(AU548,"0.#"),1)=".",TRUE,FALSE)</formula>
    </cfRule>
  </conditionalFormatting>
  <conditionalFormatting sqref="AQ547">
    <cfRule type="expression" dxfId="1019" priority="1369">
      <formula>IF(RIGHT(TEXT(AQ547,"0.#"),1)=".",FALSE,TRUE)</formula>
    </cfRule>
    <cfRule type="expression" dxfId="1018" priority="1370">
      <formula>IF(RIGHT(TEXT(AQ547,"0.#"),1)=".",TRUE,FALSE)</formula>
    </cfRule>
  </conditionalFormatting>
  <conditionalFormatting sqref="AQ546">
    <cfRule type="expression" dxfId="1017" priority="1365">
      <formula>IF(RIGHT(TEXT(AQ546,"0.#"),1)=".",FALSE,TRUE)</formula>
    </cfRule>
    <cfRule type="expression" dxfId="1016" priority="1366">
      <formula>IF(RIGHT(TEXT(AQ546,"0.#"),1)=".",TRUE,FALSE)</formula>
    </cfRule>
  </conditionalFormatting>
  <conditionalFormatting sqref="AE551">
    <cfRule type="expression" dxfId="1015" priority="1363">
      <formula>IF(RIGHT(TEXT(AE551,"0.#"),1)=".",FALSE,TRUE)</formula>
    </cfRule>
    <cfRule type="expression" dxfId="1014" priority="1364">
      <formula>IF(RIGHT(TEXT(AE551,"0.#"),1)=".",TRUE,FALSE)</formula>
    </cfRule>
  </conditionalFormatting>
  <conditionalFormatting sqref="AE553">
    <cfRule type="expression" dxfId="1013" priority="1359">
      <formula>IF(RIGHT(TEXT(AE553,"0.#"),1)=".",FALSE,TRUE)</formula>
    </cfRule>
    <cfRule type="expression" dxfId="1012" priority="1360">
      <formula>IF(RIGHT(TEXT(AE553,"0.#"),1)=".",TRUE,FALSE)</formula>
    </cfRule>
  </conditionalFormatting>
  <conditionalFormatting sqref="AU551">
    <cfRule type="expression" dxfId="1011" priority="1351">
      <formula>IF(RIGHT(TEXT(AU551,"0.#"),1)=".",FALSE,TRUE)</formula>
    </cfRule>
    <cfRule type="expression" dxfId="1010" priority="1352">
      <formula>IF(RIGHT(TEXT(AU551,"0.#"),1)=".",TRUE,FALSE)</formula>
    </cfRule>
  </conditionalFormatting>
  <conditionalFormatting sqref="AU553">
    <cfRule type="expression" dxfId="1009" priority="1347">
      <formula>IF(RIGHT(TEXT(AU553,"0.#"),1)=".",FALSE,TRUE)</formula>
    </cfRule>
    <cfRule type="expression" dxfId="1008" priority="1348">
      <formula>IF(RIGHT(TEXT(AU553,"0.#"),1)=".",TRUE,FALSE)</formula>
    </cfRule>
  </conditionalFormatting>
  <conditionalFormatting sqref="AQ552">
    <cfRule type="expression" dxfId="1007" priority="1339">
      <formula>IF(RIGHT(TEXT(AQ552,"0.#"),1)=".",FALSE,TRUE)</formula>
    </cfRule>
    <cfRule type="expression" dxfId="1006" priority="1340">
      <formula>IF(RIGHT(TEXT(AQ552,"0.#"),1)=".",TRUE,FALSE)</formula>
    </cfRule>
  </conditionalFormatting>
  <conditionalFormatting sqref="AU561">
    <cfRule type="expression" dxfId="1005" priority="1291">
      <formula>IF(RIGHT(TEXT(AU561,"0.#"),1)=".",FALSE,TRUE)</formula>
    </cfRule>
    <cfRule type="expression" dxfId="1004" priority="1292">
      <formula>IF(RIGHT(TEXT(AU561,"0.#"),1)=".",TRUE,FALSE)</formula>
    </cfRule>
  </conditionalFormatting>
  <conditionalFormatting sqref="AU562">
    <cfRule type="expression" dxfId="1003" priority="1289">
      <formula>IF(RIGHT(TEXT(AU562,"0.#"),1)=".",FALSE,TRUE)</formula>
    </cfRule>
    <cfRule type="expression" dxfId="1002" priority="1290">
      <formula>IF(RIGHT(TEXT(AU562,"0.#"),1)=".",TRUE,FALSE)</formula>
    </cfRule>
  </conditionalFormatting>
  <conditionalFormatting sqref="AU563">
    <cfRule type="expression" dxfId="1001" priority="1287">
      <formula>IF(RIGHT(TEXT(AU563,"0.#"),1)=".",FALSE,TRUE)</formula>
    </cfRule>
    <cfRule type="expression" dxfId="1000" priority="1288">
      <formula>IF(RIGHT(TEXT(AU563,"0.#"),1)=".",TRUE,FALSE)</formula>
    </cfRule>
  </conditionalFormatting>
  <conditionalFormatting sqref="AQ562">
    <cfRule type="expression" dxfId="999" priority="1279">
      <formula>IF(RIGHT(TEXT(AQ562,"0.#"),1)=".",FALSE,TRUE)</formula>
    </cfRule>
    <cfRule type="expression" dxfId="998" priority="1280">
      <formula>IF(RIGHT(TEXT(AQ562,"0.#"),1)=".",TRUE,FALSE)</formula>
    </cfRule>
  </conditionalFormatting>
  <conditionalFormatting sqref="AQ563">
    <cfRule type="expression" dxfId="997" priority="1277">
      <formula>IF(RIGHT(TEXT(AQ563,"0.#"),1)=".",FALSE,TRUE)</formula>
    </cfRule>
    <cfRule type="expression" dxfId="996" priority="1278">
      <formula>IF(RIGHT(TEXT(AQ563,"0.#"),1)=".",TRUE,FALSE)</formula>
    </cfRule>
  </conditionalFormatting>
  <conditionalFormatting sqref="AQ561">
    <cfRule type="expression" dxfId="995" priority="1275">
      <formula>IF(RIGHT(TEXT(AQ561,"0.#"),1)=".",FALSE,TRUE)</formula>
    </cfRule>
    <cfRule type="expression" dxfId="994" priority="1276">
      <formula>IF(RIGHT(TEXT(AQ561,"0.#"),1)=".",TRUE,FALSE)</formula>
    </cfRule>
  </conditionalFormatting>
  <conditionalFormatting sqref="AE571">
    <cfRule type="expression" dxfId="993" priority="1273">
      <formula>IF(RIGHT(TEXT(AE571,"0.#"),1)=".",FALSE,TRUE)</formula>
    </cfRule>
    <cfRule type="expression" dxfId="992" priority="1274">
      <formula>IF(RIGHT(TEXT(AE571,"0.#"),1)=".",TRUE,FALSE)</formula>
    </cfRule>
  </conditionalFormatting>
  <conditionalFormatting sqref="AE572">
    <cfRule type="expression" dxfId="991" priority="1271">
      <formula>IF(RIGHT(TEXT(AE572,"0.#"),1)=".",FALSE,TRUE)</formula>
    </cfRule>
    <cfRule type="expression" dxfId="990" priority="1272">
      <formula>IF(RIGHT(TEXT(AE572,"0.#"),1)=".",TRUE,FALSE)</formula>
    </cfRule>
  </conditionalFormatting>
  <conditionalFormatting sqref="AE573">
    <cfRule type="expression" dxfId="989" priority="1269">
      <formula>IF(RIGHT(TEXT(AE573,"0.#"),1)=".",FALSE,TRUE)</formula>
    </cfRule>
    <cfRule type="expression" dxfId="988" priority="1270">
      <formula>IF(RIGHT(TEXT(AE573,"0.#"),1)=".",TRUE,FALSE)</formula>
    </cfRule>
  </conditionalFormatting>
  <conditionalFormatting sqref="AU571">
    <cfRule type="expression" dxfId="987" priority="1261">
      <formula>IF(RIGHT(TEXT(AU571,"0.#"),1)=".",FALSE,TRUE)</formula>
    </cfRule>
    <cfRule type="expression" dxfId="986" priority="1262">
      <formula>IF(RIGHT(TEXT(AU571,"0.#"),1)=".",TRUE,FALSE)</formula>
    </cfRule>
  </conditionalFormatting>
  <conditionalFormatting sqref="AU572">
    <cfRule type="expression" dxfId="985" priority="1259">
      <formula>IF(RIGHT(TEXT(AU572,"0.#"),1)=".",FALSE,TRUE)</formula>
    </cfRule>
    <cfRule type="expression" dxfId="984" priority="1260">
      <formula>IF(RIGHT(TEXT(AU572,"0.#"),1)=".",TRUE,FALSE)</formula>
    </cfRule>
  </conditionalFormatting>
  <conditionalFormatting sqref="AU573">
    <cfRule type="expression" dxfId="983" priority="1257">
      <formula>IF(RIGHT(TEXT(AU573,"0.#"),1)=".",FALSE,TRUE)</formula>
    </cfRule>
    <cfRule type="expression" dxfId="982" priority="1258">
      <formula>IF(RIGHT(TEXT(AU573,"0.#"),1)=".",TRUE,FALSE)</formula>
    </cfRule>
  </conditionalFormatting>
  <conditionalFormatting sqref="AQ572">
    <cfRule type="expression" dxfId="981" priority="1249">
      <formula>IF(RIGHT(TEXT(AQ572,"0.#"),1)=".",FALSE,TRUE)</formula>
    </cfRule>
    <cfRule type="expression" dxfId="980" priority="1250">
      <formula>IF(RIGHT(TEXT(AQ572,"0.#"),1)=".",TRUE,FALSE)</formula>
    </cfRule>
  </conditionalFormatting>
  <conditionalFormatting sqref="AQ573">
    <cfRule type="expression" dxfId="979" priority="1247">
      <formula>IF(RIGHT(TEXT(AQ573,"0.#"),1)=".",FALSE,TRUE)</formula>
    </cfRule>
    <cfRule type="expression" dxfId="978" priority="1248">
      <formula>IF(RIGHT(TEXT(AQ573,"0.#"),1)=".",TRUE,FALSE)</formula>
    </cfRule>
  </conditionalFormatting>
  <conditionalFormatting sqref="AQ571">
    <cfRule type="expression" dxfId="977" priority="1245">
      <formula>IF(RIGHT(TEXT(AQ571,"0.#"),1)=".",FALSE,TRUE)</formula>
    </cfRule>
    <cfRule type="expression" dxfId="976" priority="1246">
      <formula>IF(RIGHT(TEXT(AQ571,"0.#"),1)=".",TRUE,FALSE)</formula>
    </cfRule>
  </conditionalFormatting>
  <conditionalFormatting sqref="AE576">
    <cfRule type="expression" dxfId="975" priority="1243">
      <formula>IF(RIGHT(TEXT(AE576,"0.#"),1)=".",FALSE,TRUE)</formula>
    </cfRule>
    <cfRule type="expression" dxfId="974" priority="1244">
      <formula>IF(RIGHT(TEXT(AE576,"0.#"),1)=".",TRUE,FALSE)</formula>
    </cfRule>
  </conditionalFormatting>
  <conditionalFormatting sqref="AE577">
    <cfRule type="expression" dxfId="973" priority="1241">
      <formula>IF(RIGHT(TEXT(AE577,"0.#"),1)=".",FALSE,TRUE)</formula>
    </cfRule>
    <cfRule type="expression" dxfId="972" priority="1242">
      <formula>IF(RIGHT(TEXT(AE577,"0.#"),1)=".",TRUE,FALSE)</formula>
    </cfRule>
  </conditionalFormatting>
  <conditionalFormatting sqref="AE578">
    <cfRule type="expression" dxfId="971" priority="1239">
      <formula>IF(RIGHT(TEXT(AE578,"0.#"),1)=".",FALSE,TRUE)</formula>
    </cfRule>
    <cfRule type="expression" dxfId="970" priority="1240">
      <formula>IF(RIGHT(TEXT(AE578,"0.#"),1)=".",TRUE,FALSE)</formula>
    </cfRule>
  </conditionalFormatting>
  <conditionalFormatting sqref="AU576">
    <cfRule type="expression" dxfId="969" priority="1231">
      <formula>IF(RIGHT(TEXT(AU576,"0.#"),1)=".",FALSE,TRUE)</formula>
    </cfRule>
    <cfRule type="expression" dxfId="968" priority="1232">
      <formula>IF(RIGHT(TEXT(AU576,"0.#"),1)=".",TRUE,FALSE)</formula>
    </cfRule>
  </conditionalFormatting>
  <conditionalFormatting sqref="AU577">
    <cfRule type="expression" dxfId="967" priority="1229">
      <formula>IF(RIGHT(TEXT(AU577,"0.#"),1)=".",FALSE,TRUE)</formula>
    </cfRule>
    <cfRule type="expression" dxfId="966" priority="1230">
      <formula>IF(RIGHT(TEXT(AU577,"0.#"),1)=".",TRUE,FALSE)</formula>
    </cfRule>
  </conditionalFormatting>
  <conditionalFormatting sqref="AU578">
    <cfRule type="expression" dxfId="965" priority="1227">
      <formula>IF(RIGHT(TEXT(AU578,"0.#"),1)=".",FALSE,TRUE)</formula>
    </cfRule>
    <cfRule type="expression" dxfId="964" priority="1228">
      <formula>IF(RIGHT(TEXT(AU578,"0.#"),1)=".",TRUE,FALSE)</formula>
    </cfRule>
  </conditionalFormatting>
  <conditionalFormatting sqref="AQ577">
    <cfRule type="expression" dxfId="963" priority="1219">
      <formula>IF(RIGHT(TEXT(AQ577,"0.#"),1)=".",FALSE,TRUE)</formula>
    </cfRule>
    <cfRule type="expression" dxfId="962" priority="1220">
      <formula>IF(RIGHT(TEXT(AQ577,"0.#"),1)=".",TRUE,FALSE)</formula>
    </cfRule>
  </conditionalFormatting>
  <conditionalFormatting sqref="AQ578">
    <cfRule type="expression" dxfId="961" priority="1217">
      <formula>IF(RIGHT(TEXT(AQ578,"0.#"),1)=".",FALSE,TRUE)</formula>
    </cfRule>
    <cfRule type="expression" dxfId="960" priority="1218">
      <formula>IF(RIGHT(TEXT(AQ578,"0.#"),1)=".",TRUE,FALSE)</formula>
    </cfRule>
  </conditionalFormatting>
  <conditionalFormatting sqref="AQ576">
    <cfRule type="expression" dxfId="959" priority="1215">
      <formula>IF(RIGHT(TEXT(AQ576,"0.#"),1)=".",FALSE,TRUE)</formula>
    </cfRule>
    <cfRule type="expression" dxfId="958" priority="1216">
      <formula>IF(RIGHT(TEXT(AQ576,"0.#"),1)=".",TRUE,FALSE)</formula>
    </cfRule>
  </conditionalFormatting>
  <conditionalFormatting sqref="AE581">
    <cfRule type="expression" dxfId="957" priority="1213">
      <formula>IF(RIGHT(TEXT(AE581,"0.#"),1)=".",FALSE,TRUE)</formula>
    </cfRule>
    <cfRule type="expression" dxfId="956" priority="1214">
      <formula>IF(RIGHT(TEXT(AE581,"0.#"),1)=".",TRUE,FALSE)</formula>
    </cfRule>
  </conditionalFormatting>
  <conditionalFormatting sqref="AE582">
    <cfRule type="expression" dxfId="955" priority="1211">
      <formula>IF(RIGHT(TEXT(AE582,"0.#"),1)=".",FALSE,TRUE)</formula>
    </cfRule>
    <cfRule type="expression" dxfId="954" priority="1212">
      <formula>IF(RIGHT(TEXT(AE582,"0.#"),1)=".",TRUE,FALSE)</formula>
    </cfRule>
  </conditionalFormatting>
  <conditionalFormatting sqref="AE583">
    <cfRule type="expression" dxfId="953" priority="1209">
      <formula>IF(RIGHT(TEXT(AE583,"0.#"),1)=".",FALSE,TRUE)</formula>
    </cfRule>
    <cfRule type="expression" dxfId="952" priority="1210">
      <formula>IF(RIGHT(TEXT(AE583,"0.#"),1)=".",TRUE,FALSE)</formula>
    </cfRule>
  </conditionalFormatting>
  <conditionalFormatting sqref="AU581">
    <cfRule type="expression" dxfId="951" priority="1201">
      <formula>IF(RIGHT(TEXT(AU581,"0.#"),1)=".",FALSE,TRUE)</formula>
    </cfRule>
    <cfRule type="expression" dxfId="950" priority="1202">
      <formula>IF(RIGHT(TEXT(AU581,"0.#"),1)=".",TRUE,FALSE)</formula>
    </cfRule>
  </conditionalFormatting>
  <conditionalFormatting sqref="AQ582">
    <cfRule type="expression" dxfId="949" priority="1189">
      <formula>IF(RIGHT(TEXT(AQ582,"0.#"),1)=".",FALSE,TRUE)</formula>
    </cfRule>
    <cfRule type="expression" dxfId="948" priority="1190">
      <formula>IF(RIGHT(TEXT(AQ582,"0.#"),1)=".",TRUE,FALSE)</formula>
    </cfRule>
  </conditionalFormatting>
  <conditionalFormatting sqref="AQ583">
    <cfRule type="expression" dxfId="947" priority="1187">
      <formula>IF(RIGHT(TEXT(AQ583,"0.#"),1)=".",FALSE,TRUE)</formula>
    </cfRule>
    <cfRule type="expression" dxfId="946" priority="1188">
      <formula>IF(RIGHT(TEXT(AQ583,"0.#"),1)=".",TRUE,FALSE)</formula>
    </cfRule>
  </conditionalFormatting>
  <conditionalFormatting sqref="AQ581">
    <cfRule type="expression" dxfId="945" priority="1185">
      <formula>IF(RIGHT(TEXT(AQ581,"0.#"),1)=".",FALSE,TRUE)</formula>
    </cfRule>
    <cfRule type="expression" dxfId="944" priority="1186">
      <formula>IF(RIGHT(TEXT(AQ581,"0.#"),1)=".",TRUE,FALSE)</formula>
    </cfRule>
  </conditionalFormatting>
  <conditionalFormatting sqref="AE586">
    <cfRule type="expression" dxfId="943" priority="1183">
      <formula>IF(RIGHT(TEXT(AE586,"0.#"),1)=".",FALSE,TRUE)</formula>
    </cfRule>
    <cfRule type="expression" dxfId="942" priority="1184">
      <formula>IF(RIGHT(TEXT(AE586,"0.#"),1)=".",TRUE,FALSE)</formula>
    </cfRule>
  </conditionalFormatting>
  <conditionalFormatting sqref="AM588">
    <cfRule type="expression" dxfId="941" priority="1173">
      <formula>IF(RIGHT(TEXT(AM588,"0.#"),1)=".",FALSE,TRUE)</formula>
    </cfRule>
    <cfRule type="expression" dxfId="940" priority="1174">
      <formula>IF(RIGHT(TEXT(AM588,"0.#"),1)=".",TRUE,FALSE)</formula>
    </cfRule>
  </conditionalFormatting>
  <conditionalFormatting sqref="AE587">
    <cfRule type="expression" dxfId="939" priority="1181">
      <formula>IF(RIGHT(TEXT(AE587,"0.#"),1)=".",FALSE,TRUE)</formula>
    </cfRule>
    <cfRule type="expression" dxfId="938" priority="1182">
      <formula>IF(RIGHT(TEXT(AE587,"0.#"),1)=".",TRUE,FALSE)</formula>
    </cfRule>
  </conditionalFormatting>
  <conditionalFormatting sqref="AE588">
    <cfRule type="expression" dxfId="937" priority="1179">
      <formula>IF(RIGHT(TEXT(AE588,"0.#"),1)=".",FALSE,TRUE)</formula>
    </cfRule>
    <cfRule type="expression" dxfId="936" priority="1180">
      <formula>IF(RIGHT(TEXT(AE588,"0.#"),1)=".",TRUE,FALSE)</formula>
    </cfRule>
  </conditionalFormatting>
  <conditionalFormatting sqref="AM586">
    <cfRule type="expression" dxfId="935" priority="1177">
      <formula>IF(RIGHT(TEXT(AM586,"0.#"),1)=".",FALSE,TRUE)</formula>
    </cfRule>
    <cfRule type="expression" dxfId="934" priority="1178">
      <formula>IF(RIGHT(TEXT(AM586,"0.#"),1)=".",TRUE,FALSE)</formula>
    </cfRule>
  </conditionalFormatting>
  <conditionalFormatting sqref="AM587">
    <cfRule type="expression" dxfId="933" priority="1175">
      <formula>IF(RIGHT(TEXT(AM587,"0.#"),1)=".",FALSE,TRUE)</formula>
    </cfRule>
    <cfRule type="expression" dxfId="932" priority="1176">
      <formula>IF(RIGHT(TEXT(AM587,"0.#"),1)=".",TRUE,FALSE)</formula>
    </cfRule>
  </conditionalFormatting>
  <conditionalFormatting sqref="AU586">
    <cfRule type="expression" dxfId="931" priority="1171">
      <formula>IF(RIGHT(TEXT(AU586,"0.#"),1)=".",FALSE,TRUE)</formula>
    </cfRule>
    <cfRule type="expression" dxfId="930" priority="1172">
      <formula>IF(RIGHT(TEXT(AU586,"0.#"),1)=".",TRUE,FALSE)</formula>
    </cfRule>
  </conditionalFormatting>
  <conditionalFormatting sqref="AU587">
    <cfRule type="expression" dxfId="929" priority="1169">
      <formula>IF(RIGHT(TEXT(AU587,"0.#"),1)=".",FALSE,TRUE)</formula>
    </cfRule>
    <cfRule type="expression" dxfId="928" priority="1170">
      <formula>IF(RIGHT(TEXT(AU587,"0.#"),1)=".",TRUE,FALSE)</formula>
    </cfRule>
  </conditionalFormatting>
  <conditionalFormatting sqref="AU588">
    <cfRule type="expression" dxfId="927" priority="1167">
      <formula>IF(RIGHT(TEXT(AU588,"0.#"),1)=".",FALSE,TRUE)</formula>
    </cfRule>
    <cfRule type="expression" dxfId="926" priority="1168">
      <formula>IF(RIGHT(TEXT(AU588,"0.#"),1)=".",TRUE,FALSE)</formula>
    </cfRule>
  </conditionalFormatting>
  <conditionalFormatting sqref="AI588">
    <cfRule type="expression" dxfId="925" priority="1161">
      <formula>IF(RIGHT(TEXT(AI588,"0.#"),1)=".",FALSE,TRUE)</formula>
    </cfRule>
    <cfRule type="expression" dxfId="924" priority="1162">
      <formula>IF(RIGHT(TEXT(AI588,"0.#"),1)=".",TRUE,FALSE)</formula>
    </cfRule>
  </conditionalFormatting>
  <conditionalFormatting sqref="AI586">
    <cfRule type="expression" dxfId="923" priority="1165">
      <formula>IF(RIGHT(TEXT(AI586,"0.#"),1)=".",FALSE,TRUE)</formula>
    </cfRule>
    <cfRule type="expression" dxfId="922" priority="1166">
      <formula>IF(RIGHT(TEXT(AI586,"0.#"),1)=".",TRUE,FALSE)</formula>
    </cfRule>
  </conditionalFormatting>
  <conditionalFormatting sqref="AI587">
    <cfRule type="expression" dxfId="921" priority="1163">
      <formula>IF(RIGHT(TEXT(AI587,"0.#"),1)=".",FALSE,TRUE)</formula>
    </cfRule>
    <cfRule type="expression" dxfId="920" priority="1164">
      <formula>IF(RIGHT(TEXT(AI587,"0.#"),1)=".",TRUE,FALSE)</formula>
    </cfRule>
  </conditionalFormatting>
  <conditionalFormatting sqref="AQ587">
    <cfRule type="expression" dxfId="919" priority="1159">
      <formula>IF(RIGHT(TEXT(AQ587,"0.#"),1)=".",FALSE,TRUE)</formula>
    </cfRule>
    <cfRule type="expression" dxfId="918" priority="1160">
      <formula>IF(RIGHT(TEXT(AQ587,"0.#"),1)=".",TRUE,FALSE)</formula>
    </cfRule>
  </conditionalFormatting>
  <conditionalFormatting sqref="AQ588">
    <cfRule type="expression" dxfId="917" priority="1157">
      <formula>IF(RIGHT(TEXT(AQ588,"0.#"),1)=".",FALSE,TRUE)</formula>
    </cfRule>
    <cfRule type="expression" dxfId="916" priority="1158">
      <formula>IF(RIGHT(TEXT(AQ588,"0.#"),1)=".",TRUE,FALSE)</formula>
    </cfRule>
  </conditionalFormatting>
  <conditionalFormatting sqref="AQ586">
    <cfRule type="expression" dxfId="915" priority="1155">
      <formula>IF(RIGHT(TEXT(AQ586,"0.#"),1)=".",FALSE,TRUE)</formula>
    </cfRule>
    <cfRule type="expression" dxfId="914" priority="1156">
      <formula>IF(RIGHT(TEXT(AQ586,"0.#"),1)=".",TRUE,FALSE)</formula>
    </cfRule>
  </conditionalFormatting>
  <conditionalFormatting sqref="AE595">
    <cfRule type="expression" dxfId="913" priority="1153">
      <formula>IF(RIGHT(TEXT(AE595,"0.#"),1)=".",FALSE,TRUE)</formula>
    </cfRule>
    <cfRule type="expression" dxfId="912" priority="1154">
      <formula>IF(RIGHT(TEXT(AE595,"0.#"),1)=".",TRUE,FALSE)</formula>
    </cfRule>
  </conditionalFormatting>
  <conditionalFormatting sqref="AE596">
    <cfRule type="expression" dxfId="911" priority="1151">
      <formula>IF(RIGHT(TEXT(AE596,"0.#"),1)=".",FALSE,TRUE)</formula>
    </cfRule>
    <cfRule type="expression" dxfId="910" priority="1152">
      <formula>IF(RIGHT(TEXT(AE596,"0.#"),1)=".",TRUE,FALSE)</formula>
    </cfRule>
  </conditionalFormatting>
  <conditionalFormatting sqref="AE597">
    <cfRule type="expression" dxfId="909" priority="1149">
      <formula>IF(RIGHT(TEXT(AE597,"0.#"),1)=".",FALSE,TRUE)</formula>
    </cfRule>
    <cfRule type="expression" dxfId="908" priority="1150">
      <formula>IF(RIGHT(TEXT(AE597,"0.#"),1)=".",TRUE,FALSE)</formula>
    </cfRule>
  </conditionalFormatting>
  <conditionalFormatting sqref="AU595">
    <cfRule type="expression" dxfId="907" priority="1141">
      <formula>IF(RIGHT(TEXT(AU595,"0.#"),1)=".",FALSE,TRUE)</formula>
    </cfRule>
    <cfRule type="expression" dxfId="906" priority="1142">
      <formula>IF(RIGHT(TEXT(AU595,"0.#"),1)=".",TRUE,FALSE)</formula>
    </cfRule>
  </conditionalFormatting>
  <conditionalFormatting sqref="AU596">
    <cfRule type="expression" dxfId="905" priority="1139">
      <formula>IF(RIGHT(TEXT(AU596,"0.#"),1)=".",FALSE,TRUE)</formula>
    </cfRule>
    <cfRule type="expression" dxfId="904" priority="1140">
      <formula>IF(RIGHT(TEXT(AU596,"0.#"),1)=".",TRUE,FALSE)</formula>
    </cfRule>
  </conditionalFormatting>
  <conditionalFormatting sqref="AU597">
    <cfRule type="expression" dxfId="903" priority="1137">
      <formula>IF(RIGHT(TEXT(AU597,"0.#"),1)=".",FALSE,TRUE)</formula>
    </cfRule>
    <cfRule type="expression" dxfId="902" priority="1138">
      <formula>IF(RIGHT(TEXT(AU597,"0.#"),1)=".",TRUE,FALSE)</formula>
    </cfRule>
  </conditionalFormatting>
  <conditionalFormatting sqref="AQ596">
    <cfRule type="expression" dxfId="901" priority="1129">
      <formula>IF(RIGHT(TEXT(AQ596,"0.#"),1)=".",FALSE,TRUE)</formula>
    </cfRule>
    <cfRule type="expression" dxfId="900" priority="1130">
      <formula>IF(RIGHT(TEXT(AQ596,"0.#"),1)=".",TRUE,FALSE)</formula>
    </cfRule>
  </conditionalFormatting>
  <conditionalFormatting sqref="AQ597">
    <cfRule type="expression" dxfId="899" priority="1127">
      <formula>IF(RIGHT(TEXT(AQ597,"0.#"),1)=".",FALSE,TRUE)</formula>
    </cfRule>
    <cfRule type="expression" dxfId="898" priority="1128">
      <formula>IF(RIGHT(TEXT(AQ597,"0.#"),1)=".",TRUE,FALSE)</formula>
    </cfRule>
  </conditionalFormatting>
  <conditionalFormatting sqref="AQ595">
    <cfRule type="expression" dxfId="897" priority="1125">
      <formula>IF(RIGHT(TEXT(AQ595,"0.#"),1)=".",FALSE,TRUE)</formula>
    </cfRule>
    <cfRule type="expression" dxfId="896" priority="1126">
      <formula>IF(RIGHT(TEXT(AQ595,"0.#"),1)=".",TRUE,FALSE)</formula>
    </cfRule>
  </conditionalFormatting>
  <conditionalFormatting sqref="AE620">
    <cfRule type="expression" dxfId="895" priority="1123">
      <formula>IF(RIGHT(TEXT(AE620,"0.#"),1)=".",FALSE,TRUE)</formula>
    </cfRule>
    <cfRule type="expression" dxfId="894" priority="1124">
      <formula>IF(RIGHT(TEXT(AE620,"0.#"),1)=".",TRUE,FALSE)</formula>
    </cfRule>
  </conditionalFormatting>
  <conditionalFormatting sqref="AE621">
    <cfRule type="expression" dxfId="893" priority="1121">
      <formula>IF(RIGHT(TEXT(AE621,"0.#"),1)=".",FALSE,TRUE)</formula>
    </cfRule>
    <cfRule type="expression" dxfId="892" priority="1122">
      <formula>IF(RIGHT(TEXT(AE621,"0.#"),1)=".",TRUE,FALSE)</formula>
    </cfRule>
  </conditionalFormatting>
  <conditionalFormatting sqref="AE622">
    <cfRule type="expression" dxfId="891" priority="1119">
      <formula>IF(RIGHT(TEXT(AE622,"0.#"),1)=".",FALSE,TRUE)</formula>
    </cfRule>
    <cfRule type="expression" dxfId="890" priority="1120">
      <formula>IF(RIGHT(TEXT(AE622,"0.#"),1)=".",TRUE,FALSE)</formula>
    </cfRule>
  </conditionalFormatting>
  <conditionalFormatting sqref="AU620">
    <cfRule type="expression" dxfId="889" priority="1111">
      <formula>IF(RIGHT(TEXT(AU620,"0.#"),1)=".",FALSE,TRUE)</formula>
    </cfRule>
    <cfRule type="expression" dxfId="888" priority="1112">
      <formula>IF(RIGHT(TEXT(AU620,"0.#"),1)=".",TRUE,FALSE)</formula>
    </cfRule>
  </conditionalFormatting>
  <conditionalFormatting sqref="AU621">
    <cfRule type="expression" dxfId="887" priority="1109">
      <formula>IF(RIGHT(TEXT(AU621,"0.#"),1)=".",FALSE,TRUE)</formula>
    </cfRule>
    <cfRule type="expression" dxfId="886" priority="1110">
      <formula>IF(RIGHT(TEXT(AU621,"0.#"),1)=".",TRUE,FALSE)</formula>
    </cfRule>
  </conditionalFormatting>
  <conditionalFormatting sqref="AU622">
    <cfRule type="expression" dxfId="885" priority="1107">
      <formula>IF(RIGHT(TEXT(AU622,"0.#"),1)=".",FALSE,TRUE)</formula>
    </cfRule>
    <cfRule type="expression" dxfId="884" priority="1108">
      <formula>IF(RIGHT(TEXT(AU622,"0.#"),1)=".",TRUE,FALSE)</formula>
    </cfRule>
  </conditionalFormatting>
  <conditionalFormatting sqref="AQ621">
    <cfRule type="expression" dxfId="883" priority="1099">
      <formula>IF(RIGHT(TEXT(AQ621,"0.#"),1)=".",FALSE,TRUE)</formula>
    </cfRule>
    <cfRule type="expression" dxfId="882" priority="1100">
      <formula>IF(RIGHT(TEXT(AQ621,"0.#"),1)=".",TRUE,FALSE)</formula>
    </cfRule>
  </conditionalFormatting>
  <conditionalFormatting sqref="AQ622">
    <cfRule type="expression" dxfId="881" priority="1097">
      <formula>IF(RIGHT(TEXT(AQ622,"0.#"),1)=".",FALSE,TRUE)</formula>
    </cfRule>
    <cfRule type="expression" dxfId="880" priority="1098">
      <formula>IF(RIGHT(TEXT(AQ622,"0.#"),1)=".",TRUE,FALSE)</formula>
    </cfRule>
  </conditionalFormatting>
  <conditionalFormatting sqref="AQ620">
    <cfRule type="expression" dxfId="879" priority="1095">
      <formula>IF(RIGHT(TEXT(AQ620,"0.#"),1)=".",FALSE,TRUE)</formula>
    </cfRule>
    <cfRule type="expression" dxfId="878" priority="1096">
      <formula>IF(RIGHT(TEXT(AQ620,"0.#"),1)=".",TRUE,FALSE)</formula>
    </cfRule>
  </conditionalFormatting>
  <conditionalFormatting sqref="AE600">
    <cfRule type="expression" dxfId="877" priority="1093">
      <formula>IF(RIGHT(TEXT(AE600,"0.#"),1)=".",FALSE,TRUE)</formula>
    </cfRule>
    <cfRule type="expression" dxfId="876" priority="1094">
      <formula>IF(RIGHT(TEXT(AE600,"0.#"),1)=".",TRUE,FALSE)</formula>
    </cfRule>
  </conditionalFormatting>
  <conditionalFormatting sqref="AE601">
    <cfRule type="expression" dxfId="875" priority="1091">
      <formula>IF(RIGHT(TEXT(AE601,"0.#"),1)=".",FALSE,TRUE)</formula>
    </cfRule>
    <cfRule type="expression" dxfId="874" priority="1092">
      <formula>IF(RIGHT(TEXT(AE601,"0.#"),1)=".",TRUE,FALSE)</formula>
    </cfRule>
  </conditionalFormatting>
  <conditionalFormatting sqref="AE602">
    <cfRule type="expression" dxfId="873" priority="1089">
      <formula>IF(RIGHT(TEXT(AE602,"0.#"),1)=".",FALSE,TRUE)</formula>
    </cfRule>
    <cfRule type="expression" dxfId="872" priority="1090">
      <formula>IF(RIGHT(TEXT(AE602,"0.#"),1)=".",TRUE,FALSE)</formula>
    </cfRule>
  </conditionalFormatting>
  <conditionalFormatting sqref="AU600">
    <cfRule type="expression" dxfId="871" priority="1081">
      <formula>IF(RIGHT(TEXT(AU600,"0.#"),1)=".",FALSE,TRUE)</formula>
    </cfRule>
    <cfRule type="expression" dxfId="870" priority="1082">
      <formula>IF(RIGHT(TEXT(AU600,"0.#"),1)=".",TRUE,FALSE)</formula>
    </cfRule>
  </conditionalFormatting>
  <conditionalFormatting sqref="AU601">
    <cfRule type="expression" dxfId="869" priority="1079">
      <formula>IF(RIGHT(TEXT(AU601,"0.#"),1)=".",FALSE,TRUE)</formula>
    </cfRule>
    <cfRule type="expression" dxfId="868" priority="1080">
      <formula>IF(RIGHT(TEXT(AU601,"0.#"),1)=".",TRUE,FALSE)</formula>
    </cfRule>
  </conditionalFormatting>
  <conditionalFormatting sqref="AU602">
    <cfRule type="expression" dxfId="867" priority="1077">
      <formula>IF(RIGHT(TEXT(AU602,"0.#"),1)=".",FALSE,TRUE)</formula>
    </cfRule>
    <cfRule type="expression" dxfId="866" priority="1078">
      <formula>IF(RIGHT(TEXT(AU602,"0.#"),1)=".",TRUE,FALSE)</formula>
    </cfRule>
  </conditionalFormatting>
  <conditionalFormatting sqref="AQ601">
    <cfRule type="expression" dxfId="865" priority="1069">
      <formula>IF(RIGHT(TEXT(AQ601,"0.#"),1)=".",FALSE,TRUE)</formula>
    </cfRule>
    <cfRule type="expression" dxfId="864" priority="1070">
      <formula>IF(RIGHT(TEXT(AQ601,"0.#"),1)=".",TRUE,FALSE)</formula>
    </cfRule>
  </conditionalFormatting>
  <conditionalFormatting sqref="AQ602">
    <cfRule type="expression" dxfId="863" priority="1067">
      <formula>IF(RIGHT(TEXT(AQ602,"0.#"),1)=".",FALSE,TRUE)</formula>
    </cfRule>
    <cfRule type="expression" dxfId="862" priority="1068">
      <formula>IF(RIGHT(TEXT(AQ602,"0.#"),1)=".",TRUE,FALSE)</formula>
    </cfRule>
  </conditionalFormatting>
  <conditionalFormatting sqref="AQ600">
    <cfRule type="expression" dxfId="861" priority="1065">
      <formula>IF(RIGHT(TEXT(AQ600,"0.#"),1)=".",FALSE,TRUE)</formula>
    </cfRule>
    <cfRule type="expression" dxfId="860" priority="1066">
      <formula>IF(RIGHT(TEXT(AQ600,"0.#"),1)=".",TRUE,FALSE)</formula>
    </cfRule>
  </conditionalFormatting>
  <conditionalFormatting sqref="AE605">
    <cfRule type="expression" dxfId="859" priority="1063">
      <formula>IF(RIGHT(TEXT(AE605,"0.#"),1)=".",FALSE,TRUE)</formula>
    </cfRule>
    <cfRule type="expression" dxfId="858" priority="1064">
      <formula>IF(RIGHT(TEXT(AE605,"0.#"),1)=".",TRUE,FALSE)</formula>
    </cfRule>
  </conditionalFormatting>
  <conditionalFormatting sqref="AE606">
    <cfRule type="expression" dxfId="857" priority="1061">
      <formula>IF(RIGHT(TEXT(AE606,"0.#"),1)=".",FALSE,TRUE)</formula>
    </cfRule>
    <cfRule type="expression" dxfId="856" priority="1062">
      <formula>IF(RIGHT(TEXT(AE606,"0.#"),1)=".",TRUE,FALSE)</formula>
    </cfRule>
  </conditionalFormatting>
  <conditionalFormatting sqref="AE607">
    <cfRule type="expression" dxfId="855" priority="1059">
      <formula>IF(RIGHT(TEXT(AE607,"0.#"),1)=".",FALSE,TRUE)</formula>
    </cfRule>
    <cfRule type="expression" dxfId="854" priority="1060">
      <formula>IF(RIGHT(TEXT(AE607,"0.#"),1)=".",TRUE,FALSE)</formula>
    </cfRule>
  </conditionalFormatting>
  <conditionalFormatting sqref="AU605">
    <cfRule type="expression" dxfId="853" priority="1051">
      <formula>IF(RIGHT(TEXT(AU605,"0.#"),1)=".",FALSE,TRUE)</formula>
    </cfRule>
    <cfRule type="expression" dxfId="852" priority="1052">
      <formula>IF(RIGHT(TEXT(AU605,"0.#"),1)=".",TRUE,FALSE)</formula>
    </cfRule>
  </conditionalFormatting>
  <conditionalFormatting sqref="AU606">
    <cfRule type="expression" dxfId="851" priority="1049">
      <formula>IF(RIGHT(TEXT(AU606,"0.#"),1)=".",FALSE,TRUE)</formula>
    </cfRule>
    <cfRule type="expression" dxfId="850" priority="1050">
      <formula>IF(RIGHT(TEXT(AU606,"0.#"),1)=".",TRUE,FALSE)</formula>
    </cfRule>
  </conditionalFormatting>
  <conditionalFormatting sqref="AU607">
    <cfRule type="expression" dxfId="849" priority="1047">
      <formula>IF(RIGHT(TEXT(AU607,"0.#"),1)=".",FALSE,TRUE)</formula>
    </cfRule>
    <cfRule type="expression" dxfId="848" priority="1048">
      <formula>IF(RIGHT(TEXT(AU607,"0.#"),1)=".",TRUE,FALSE)</formula>
    </cfRule>
  </conditionalFormatting>
  <conditionalFormatting sqref="AQ606">
    <cfRule type="expression" dxfId="847" priority="1039">
      <formula>IF(RIGHT(TEXT(AQ606,"0.#"),1)=".",FALSE,TRUE)</formula>
    </cfRule>
    <cfRule type="expression" dxfId="846" priority="1040">
      <formula>IF(RIGHT(TEXT(AQ606,"0.#"),1)=".",TRUE,FALSE)</formula>
    </cfRule>
  </conditionalFormatting>
  <conditionalFormatting sqref="AQ607">
    <cfRule type="expression" dxfId="845" priority="1037">
      <formula>IF(RIGHT(TEXT(AQ607,"0.#"),1)=".",FALSE,TRUE)</formula>
    </cfRule>
    <cfRule type="expression" dxfId="844" priority="1038">
      <formula>IF(RIGHT(TEXT(AQ607,"0.#"),1)=".",TRUE,FALSE)</formula>
    </cfRule>
  </conditionalFormatting>
  <conditionalFormatting sqref="AQ605">
    <cfRule type="expression" dxfId="843" priority="1035">
      <formula>IF(RIGHT(TEXT(AQ605,"0.#"),1)=".",FALSE,TRUE)</formula>
    </cfRule>
    <cfRule type="expression" dxfId="842" priority="1036">
      <formula>IF(RIGHT(TEXT(AQ605,"0.#"),1)=".",TRUE,FALSE)</formula>
    </cfRule>
  </conditionalFormatting>
  <conditionalFormatting sqref="AE610">
    <cfRule type="expression" dxfId="841" priority="1033">
      <formula>IF(RIGHT(TEXT(AE610,"0.#"),1)=".",FALSE,TRUE)</formula>
    </cfRule>
    <cfRule type="expression" dxfId="840" priority="1034">
      <formula>IF(RIGHT(TEXT(AE610,"0.#"),1)=".",TRUE,FALSE)</formula>
    </cfRule>
  </conditionalFormatting>
  <conditionalFormatting sqref="AE611">
    <cfRule type="expression" dxfId="839" priority="1031">
      <formula>IF(RIGHT(TEXT(AE611,"0.#"),1)=".",FALSE,TRUE)</formula>
    </cfRule>
    <cfRule type="expression" dxfId="838" priority="1032">
      <formula>IF(RIGHT(TEXT(AE611,"0.#"),1)=".",TRUE,FALSE)</formula>
    </cfRule>
  </conditionalFormatting>
  <conditionalFormatting sqref="AE612">
    <cfRule type="expression" dxfId="837" priority="1029">
      <formula>IF(RIGHT(TEXT(AE612,"0.#"),1)=".",FALSE,TRUE)</formula>
    </cfRule>
    <cfRule type="expression" dxfId="836" priority="1030">
      <formula>IF(RIGHT(TEXT(AE612,"0.#"),1)=".",TRUE,FALSE)</formula>
    </cfRule>
  </conditionalFormatting>
  <conditionalFormatting sqref="AU610">
    <cfRule type="expression" dxfId="835" priority="1021">
      <formula>IF(RIGHT(TEXT(AU610,"0.#"),1)=".",FALSE,TRUE)</formula>
    </cfRule>
    <cfRule type="expression" dxfId="834" priority="1022">
      <formula>IF(RIGHT(TEXT(AU610,"0.#"),1)=".",TRUE,FALSE)</formula>
    </cfRule>
  </conditionalFormatting>
  <conditionalFormatting sqref="AU611">
    <cfRule type="expression" dxfId="833" priority="1019">
      <formula>IF(RIGHT(TEXT(AU611,"0.#"),1)=".",FALSE,TRUE)</formula>
    </cfRule>
    <cfRule type="expression" dxfId="832" priority="1020">
      <formula>IF(RIGHT(TEXT(AU611,"0.#"),1)=".",TRUE,FALSE)</formula>
    </cfRule>
  </conditionalFormatting>
  <conditionalFormatting sqref="AU612">
    <cfRule type="expression" dxfId="831" priority="1017">
      <formula>IF(RIGHT(TEXT(AU612,"0.#"),1)=".",FALSE,TRUE)</formula>
    </cfRule>
    <cfRule type="expression" dxfId="830" priority="1018">
      <formula>IF(RIGHT(TEXT(AU612,"0.#"),1)=".",TRUE,FALSE)</formula>
    </cfRule>
  </conditionalFormatting>
  <conditionalFormatting sqref="AQ611">
    <cfRule type="expression" dxfId="829" priority="1009">
      <formula>IF(RIGHT(TEXT(AQ611,"0.#"),1)=".",FALSE,TRUE)</formula>
    </cfRule>
    <cfRule type="expression" dxfId="828" priority="1010">
      <formula>IF(RIGHT(TEXT(AQ611,"0.#"),1)=".",TRUE,FALSE)</formula>
    </cfRule>
  </conditionalFormatting>
  <conditionalFormatting sqref="AQ612">
    <cfRule type="expression" dxfId="827" priority="1007">
      <formula>IF(RIGHT(TEXT(AQ612,"0.#"),1)=".",FALSE,TRUE)</formula>
    </cfRule>
    <cfRule type="expression" dxfId="826" priority="1008">
      <formula>IF(RIGHT(TEXT(AQ612,"0.#"),1)=".",TRUE,FALSE)</formula>
    </cfRule>
  </conditionalFormatting>
  <conditionalFormatting sqref="AQ610">
    <cfRule type="expression" dxfId="825" priority="1005">
      <formula>IF(RIGHT(TEXT(AQ610,"0.#"),1)=".",FALSE,TRUE)</formula>
    </cfRule>
    <cfRule type="expression" dxfId="824" priority="1006">
      <formula>IF(RIGHT(TEXT(AQ610,"0.#"),1)=".",TRUE,FALSE)</formula>
    </cfRule>
  </conditionalFormatting>
  <conditionalFormatting sqref="AE615">
    <cfRule type="expression" dxfId="823" priority="1003">
      <formula>IF(RIGHT(TEXT(AE615,"0.#"),1)=".",FALSE,TRUE)</formula>
    </cfRule>
    <cfRule type="expression" dxfId="822" priority="1004">
      <formula>IF(RIGHT(TEXT(AE615,"0.#"),1)=".",TRUE,FALSE)</formula>
    </cfRule>
  </conditionalFormatting>
  <conditionalFormatting sqref="AE616">
    <cfRule type="expression" dxfId="821" priority="1001">
      <formula>IF(RIGHT(TEXT(AE616,"0.#"),1)=".",FALSE,TRUE)</formula>
    </cfRule>
    <cfRule type="expression" dxfId="820" priority="1002">
      <formula>IF(RIGHT(TEXT(AE616,"0.#"),1)=".",TRUE,FALSE)</formula>
    </cfRule>
  </conditionalFormatting>
  <conditionalFormatting sqref="AE617">
    <cfRule type="expression" dxfId="819" priority="999">
      <formula>IF(RIGHT(TEXT(AE617,"0.#"),1)=".",FALSE,TRUE)</formula>
    </cfRule>
    <cfRule type="expression" dxfId="818" priority="1000">
      <formula>IF(RIGHT(TEXT(AE617,"0.#"),1)=".",TRUE,FALSE)</formula>
    </cfRule>
  </conditionalFormatting>
  <conditionalFormatting sqref="AU615">
    <cfRule type="expression" dxfId="817" priority="991">
      <formula>IF(RIGHT(TEXT(AU615,"0.#"),1)=".",FALSE,TRUE)</formula>
    </cfRule>
    <cfRule type="expression" dxfId="816" priority="992">
      <formula>IF(RIGHT(TEXT(AU615,"0.#"),1)=".",TRUE,FALSE)</formula>
    </cfRule>
  </conditionalFormatting>
  <conditionalFormatting sqref="AU616">
    <cfRule type="expression" dxfId="815" priority="989">
      <formula>IF(RIGHT(TEXT(AU616,"0.#"),1)=".",FALSE,TRUE)</formula>
    </cfRule>
    <cfRule type="expression" dxfId="814" priority="990">
      <formula>IF(RIGHT(TEXT(AU616,"0.#"),1)=".",TRUE,FALSE)</formula>
    </cfRule>
  </conditionalFormatting>
  <conditionalFormatting sqref="AU617">
    <cfRule type="expression" dxfId="813" priority="987">
      <formula>IF(RIGHT(TEXT(AU617,"0.#"),1)=".",FALSE,TRUE)</formula>
    </cfRule>
    <cfRule type="expression" dxfId="812" priority="988">
      <formula>IF(RIGHT(TEXT(AU617,"0.#"),1)=".",TRUE,FALSE)</formula>
    </cfRule>
  </conditionalFormatting>
  <conditionalFormatting sqref="AQ616">
    <cfRule type="expression" dxfId="811" priority="979">
      <formula>IF(RIGHT(TEXT(AQ616,"0.#"),1)=".",FALSE,TRUE)</formula>
    </cfRule>
    <cfRule type="expression" dxfId="810" priority="980">
      <formula>IF(RIGHT(TEXT(AQ616,"0.#"),1)=".",TRUE,FALSE)</formula>
    </cfRule>
  </conditionalFormatting>
  <conditionalFormatting sqref="AQ617">
    <cfRule type="expression" dxfId="809" priority="977">
      <formula>IF(RIGHT(TEXT(AQ617,"0.#"),1)=".",FALSE,TRUE)</formula>
    </cfRule>
    <cfRule type="expression" dxfId="808" priority="978">
      <formula>IF(RIGHT(TEXT(AQ617,"0.#"),1)=".",TRUE,FALSE)</formula>
    </cfRule>
  </conditionalFormatting>
  <conditionalFormatting sqref="AQ615">
    <cfRule type="expression" dxfId="807" priority="975">
      <formula>IF(RIGHT(TEXT(AQ615,"0.#"),1)=".",FALSE,TRUE)</formula>
    </cfRule>
    <cfRule type="expression" dxfId="806" priority="976">
      <formula>IF(RIGHT(TEXT(AQ615,"0.#"),1)=".",TRUE,FALSE)</formula>
    </cfRule>
  </conditionalFormatting>
  <conditionalFormatting sqref="AE625">
    <cfRule type="expression" dxfId="805" priority="973">
      <formula>IF(RIGHT(TEXT(AE625,"0.#"),1)=".",FALSE,TRUE)</formula>
    </cfRule>
    <cfRule type="expression" dxfId="804" priority="974">
      <formula>IF(RIGHT(TEXT(AE625,"0.#"),1)=".",TRUE,FALSE)</formula>
    </cfRule>
  </conditionalFormatting>
  <conditionalFormatting sqref="AE626">
    <cfRule type="expression" dxfId="803" priority="971">
      <formula>IF(RIGHT(TEXT(AE626,"0.#"),1)=".",FALSE,TRUE)</formula>
    </cfRule>
    <cfRule type="expression" dxfId="802" priority="972">
      <formula>IF(RIGHT(TEXT(AE626,"0.#"),1)=".",TRUE,FALSE)</formula>
    </cfRule>
  </conditionalFormatting>
  <conditionalFormatting sqref="AE627">
    <cfRule type="expression" dxfId="801" priority="969">
      <formula>IF(RIGHT(TEXT(AE627,"0.#"),1)=".",FALSE,TRUE)</formula>
    </cfRule>
    <cfRule type="expression" dxfId="800" priority="970">
      <formula>IF(RIGHT(TEXT(AE627,"0.#"),1)=".",TRUE,FALSE)</formula>
    </cfRule>
  </conditionalFormatting>
  <conditionalFormatting sqref="AU625">
    <cfRule type="expression" dxfId="799" priority="961">
      <formula>IF(RIGHT(TEXT(AU625,"0.#"),1)=".",FALSE,TRUE)</formula>
    </cfRule>
    <cfRule type="expression" dxfId="798" priority="962">
      <formula>IF(RIGHT(TEXT(AU625,"0.#"),1)=".",TRUE,FALSE)</formula>
    </cfRule>
  </conditionalFormatting>
  <conditionalFormatting sqref="AU626">
    <cfRule type="expression" dxfId="797" priority="959">
      <formula>IF(RIGHT(TEXT(AU626,"0.#"),1)=".",FALSE,TRUE)</formula>
    </cfRule>
    <cfRule type="expression" dxfId="796" priority="960">
      <formula>IF(RIGHT(TEXT(AU626,"0.#"),1)=".",TRUE,FALSE)</formula>
    </cfRule>
  </conditionalFormatting>
  <conditionalFormatting sqref="AU627">
    <cfRule type="expression" dxfId="795" priority="957">
      <formula>IF(RIGHT(TEXT(AU627,"0.#"),1)=".",FALSE,TRUE)</formula>
    </cfRule>
    <cfRule type="expression" dxfId="794" priority="958">
      <formula>IF(RIGHT(TEXT(AU627,"0.#"),1)=".",TRUE,FALSE)</formula>
    </cfRule>
  </conditionalFormatting>
  <conditionalFormatting sqref="AQ626">
    <cfRule type="expression" dxfId="793" priority="949">
      <formula>IF(RIGHT(TEXT(AQ626,"0.#"),1)=".",FALSE,TRUE)</formula>
    </cfRule>
    <cfRule type="expression" dxfId="792" priority="950">
      <formula>IF(RIGHT(TEXT(AQ626,"0.#"),1)=".",TRUE,FALSE)</formula>
    </cfRule>
  </conditionalFormatting>
  <conditionalFormatting sqref="AQ627">
    <cfRule type="expression" dxfId="791" priority="947">
      <formula>IF(RIGHT(TEXT(AQ627,"0.#"),1)=".",FALSE,TRUE)</formula>
    </cfRule>
    <cfRule type="expression" dxfId="790" priority="948">
      <formula>IF(RIGHT(TEXT(AQ627,"0.#"),1)=".",TRUE,FALSE)</formula>
    </cfRule>
  </conditionalFormatting>
  <conditionalFormatting sqref="AQ625">
    <cfRule type="expression" dxfId="789" priority="945">
      <formula>IF(RIGHT(TEXT(AQ625,"0.#"),1)=".",FALSE,TRUE)</formula>
    </cfRule>
    <cfRule type="expression" dxfId="788" priority="946">
      <formula>IF(RIGHT(TEXT(AQ625,"0.#"),1)=".",TRUE,FALSE)</formula>
    </cfRule>
  </conditionalFormatting>
  <conditionalFormatting sqref="AE630">
    <cfRule type="expression" dxfId="787" priority="943">
      <formula>IF(RIGHT(TEXT(AE630,"0.#"),1)=".",FALSE,TRUE)</formula>
    </cfRule>
    <cfRule type="expression" dxfId="786" priority="944">
      <formula>IF(RIGHT(TEXT(AE630,"0.#"),1)=".",TRUE,FALSE)</formula>
    </cfRule>
  </conditionalFormatting>
  <conditionalFormatting sqref="AE631">
    <cfRule type="expression" dxfId="785" priority="941">
      <formula>IF(RIGHT(TEXT(AE631,"0.#"),1)=".",FALSE,TRUE)</formula>
    </cfRule>
    <cfRule type="expression" dxfId="784" priority="942">
      <formula>IF(RIGHT(TEXT(AE631,"0.#"),1)=".",TRUE,FALSE)</formula>
    </cfRule>
  </conditionalFormatting>
  <conditionalFormatting sqref="AE632">
    <cfRule type="expression" dxfId="783" priority="939">
      <formula>IF(RIGHT(TEXT(AE632,"0.#"),1)=".",FALSE,TRUE)</formula>
    </cfRule>
    <cfRule type="expression" dxfId="782" priority="940">
      <formula>IF(RIGHT(TEXT(AE632,"0.#"),1)=".",TRUE,FALSE)</formula>
    </cfRule>
  </conditionalFormatting>
  <conditionalFormatting sqref="AU630">
    <cfRule type="expression" dxfId="781" priority="931">
      <formula>IF(RIGHT(TEXT(AU630,"0.#"),1)=".",FALSE,TRUE)</formula>
    </cfRule>
    <cfRule type="expression" dxfId="780" priority="932">
      <formula>IF(RIGHT(TEXT(AU630,"0.#"),1)=".",TRUE,FALSE)</formula>
    </cfRule>
  </conditionalFormatting>
  <conditionalFormatting sqref="AU631">
    <cfRule type="expression" dxfId="779" priority="929">
      <formula>IF(RIGHT(TEXT(AU631,"0.#"),1)=".",FALSE,TRUE)</formula>
    </cfRule>
    <cfRule type="expression" dxfId="778" priority="930">
      <formula>IF(RIGHT(TEXT(AU631,"0.#"),1)=".",TRUE,FALSE)</formula>
    </cfRule>
  </conditionalFormatting>
  <conditionalFormatting sqref="AU632">
    <cfRule type="expression" dxfId="777" priority="927">
      <formula>IF(RIGHT(TEXT(AU632,"0.#"),1)=".",FALSE,TRUE)</formula>
    </cfRule>
    <cfRule type="expression" dxfId="776" priority="928">
      <formula>IF(RIGHT(TEXT(AU632,"0.#"),1)=".",TRUE,FALSE)</formula>
    </cfRule>
  </conditionalFormatting>
  <conditionalFormatting sqref="AQ631">
    <cfRule type="expression" dxfId="775" priority="919">
      <formula>IF(RIGHT(TEXT(AQ631,"0.#"),1)=".",FALSE,TRUE)</formula>
    </cfRule>
    <cfRule type="expression" dxfId="774" priority="920">
      <formula>IF(RIGHT(TEXT(AQ631,"0.#"),1)=".",TRUE,FALSE)</formula>
    </cfRule>
  </conditionalFormatting>
  <conditionalFormatting sqref="AQ632">
    <cfRule type="expression" dxfId="773" priority="917">
      <formula>IF(RIGHT(TEXT(AQ632,"0.#"),1)=".",FALSE,TRUE)</formula>
    </cfRule>
    <cfRule type="expression" dxfId="772" priority="918">
      <formula>IF(RIGHT(TEXT(AQ632,"0.#"),1)=".",TRUE,FALSE)</formula>
    </cfRule>
  </conditionalFormatting>
  <conditionalFormatting sqref="AQ630">
    <cfRule type="expression" dxfId="771" priority="915">
      <formula>IF(RIGHT(TEXT(AQ630,"0.#"),1)=".",FALSE,TRUE)</formula>
    </cfRule>
    <cfRule type="expression" dxfId="770" priority="916">
      <formula>IF(RIGHT(TEXT(AQ630,"0.#"),1)=".",TRUE,FALSE)</formula>
    </cfRule>
  </conditionalFormatting>
  <conditionalFormatting sqref="AE635">
    <cfRule type="expression" dxfId="769" priority="913">
      <formula>IF(RIGHT(TEXT(AE635,"0.#"),1)=".",FALSE,TRUE)</formula>
    </cfRule>
    <cfRule type="expression" dxfId="768" priority="914">
      <formula>IF(RIGHT(TEXT(AE635,"0.#"),1)=".",TRUE,FALSE)</formula>
    </cfRule>
  </conditionalFormatting>
  <conditionalFormatting sqref="AE636">
    <cfRule type="expression" dxfId="767" priority="911">
      <formula>IF(RIGHT(TEXT(AE636,"0.#"),1)=".",FALSE,TRUE)</formula>
    </cfRule>
    <cfRule type="expression" dxfId="766" priority="912">
      <formula>IF(RIGHT(TEXT(AE636,"0.#"),1)=".",TRUE,FALSE)</formula>
    </cfRule>
  </conditionalFormatting>
  <conditionalFormatting sqref="AE637">
    <cfRule type="expression" dxfId="765" priority="909">
      <formula>IF(RIGHT(TEXT(AE637,"0.#"),1)=".",FALSE,TRUE)</formula>
    </cfRule>
    <cfRule type="expression" dxfId="764" priority="910">
      <formula>IF(RIGHT(TEXT(AE637,"0.#"),1)=".",TRUE,FALSE)</formula>
    </cfRule>
  </conditionalFormatting>
  <conditionalFormatting sqref="AU635">
    <cfRule type="expression" dxfId="763" priority="901">
      <formula>IF(RIGHT(TEXT(AU635,"0.#"),1)=".",FALSE,TRUE)</formula>
    </cfRule>
    <cfRule type="expression" dxfId="762" priority="902">
      <formula>IF(RIGHT(TEXT(AU635,"0.#"),1)=".",TRUE,FALSE)</formula>
    </cfRule>
  </conditionalFormatting>
  <conditionalFormatting sqref="AU636">
    <cfRule type="expression" dxfId="761" priority="899">
      <formula>IF(RIGHT(TEXT(AU636,"0.#"),1)=".",FALSE,TRUE)</formula>
    </cfRule>
    <cfRule type="expression" dxfId="760" priority="900">
      <formula>IF(RIGHT(TEXT(AU636,"0.#"),1)=".",TRUE,FALSE)</formula>
    </cfRule>
  </conditionalFormatting>
  <conditionalFormatting sqref="AU637">
    <cfRule type="expression" dxfId="759" priority="897">
      <formula>IF(RIGHT(TEXT(AU637,"0.#"),1)=".",FALSE,TRUE)</formula>
    </cfRule>
    <cfRule type="expression" dxfId="758" priority="898">
      <formula>IF(RIGHT(TEXT(AU637,"0.#"),1)=".",TRUE,FALSE)</formula>
    </cfRule>
  </conditionalFormatting>
  <conditionalFormatting sqref="AQ636">
    <cfRule type="expression" dxfId="757" priority="889">
      <formula>IF(RIGHT(TEXT(AQ636,"0.#"),1)=".",FALSE,TRUE)</formula>
    </cfRule>
    <cfRule type="expression" dxfId="756" priority="890">
      <formula>IF(RIGHT(TEXT(AQ636,"0.#"),1)=".",TRUE,FALSE)</formula>
    </cfRule>
  </conditionalFormatting>
  <conditionalFormatting sqref="AQ637">
    <cfRule type="expression" dxfId="755" priority="887">
      <formula>IF(RIGHT(TEXT(AQ637,"0.#"),1)=".",FALSE,TRUE)</formula>
    </cfRule>
    <cfRule type="expression" dxfId="754" priority="888">
      <formula>IF(RIGHT(TEXT(AQ637,"0.#"),1)=".",TRUE,FALSE)</formula>
    </cfRule>
  </conditionalFormatting>
  <conditionalFormatting sqref="AQ635">
    <cfRule type="expression" dxfId="753" priority="885">
      <formula>IF(RIGHT(TEXT(AQ635,"0.#"),1)=".",FALSE,TRUE)</formula>
    </cfRule>
    <cfRule type="expression" dxfId="752" priority="886">
      <formula>IF(RIGHT(TEXT(AQ635,"0.#"),1)=".",TRUE,FALSE)</formula>
    </cfRule>
  </conditionalFormatting>
  <conditionalFormatting sqref="AE640">
    <cfRule type="expression" dxfId="751" priority="883">
      <formula>IF(RIGHT(TEXT(AE640,"0.#"),1)=".",FALSE,TRUE)</formula>
    </cfRule>
    <cfRule type="expression" dxfId="750" priority="884">
      <formula>IF(RIGHT(TEXT(AE640,"0.#"),1)=".",TRUE,FALSE)</formula>
    </cfRule>
  </conditionalFormatting>
  <conditionalFormatting sqref="AM642">
    <cfRule type="expression" dxfId="749" priority="873">
      <formula>IF(RIGHT(TEXT(AM642,"0.#"),1)=".",FALSE,TRUE)</formula>
    </cfRule>
    <cfRule type="expression" dxfId="748" priority="874">
      <formula>IF(RIGHT(TEXT(AM642,"0.#"),1)=".",TRUE,FALSE)</formula>
    </cfRule>
  </conditionalFormatting>
  <conditionalFormatting sqref="AE641">
    <cfRule type="expression" dxfId="747" priority="881">
      <formula>IF(RIGHT(TEXT(AE641,"0.#"),1)=".",FALSE,TRUE)</formula>
    </cfRule>
    <cfRule type="expression" dxfId="746" priority="882">
      <formula>IF(RIGHT(TEXT(AE641,"0.#"),1)=".",TRUE,FALSE)</formula>
    </cfRule>
  </conditionalFormatting>
  <conditionalFormatting sqref="AE642">
    <cfRule type="expression" dxfId="745" priority="879">
      <formula>IF(RIGHT(TEXT(AE642,"0.#"),1)=".",FALSE,TRUE)</formula>
    </cfRule>
    <cfRule type="expression" dxfId="744" priority="880">
      <formula>IF(RIGHT(TEXT(AE642,"0.#"),1)=".",TRUE,FALSE)</formula>
    </cfRule>
  </conditionalFormatting>
  <conditionalFormatting sqref="AM640">
    <cfRule type="expression" dxfId="743" priority="877">
      <formula>IF(RIGHT(TEXT(AM640,"0.#"),1)=".",FALSE,TRUE)</formula>
    </cfRule>
    <cfRule type="expression" dxfId="742" priority="878">
      <formula>IF(RIGHT(TEXT(AM640,"0.#"),1)=".",TRUE,FALSE)</formula>
    </cfRule>
  </conditionalFormatting>
  <conditionalFormatting sqref="AM641">
    <cfRule type="expression" dxfId="741" priority="875">
      <formula>IF(RIGHT(TEXT(AM641,"0.#"),1)=".",FALSE,TRUE)</formula>
    </cfRule>
    <cfRule type="expression" dxfId="740" priority="876">
      <formula>IF(RIGHT(TEXT(AM641,"0.#"),1)=".",TRUE,FALSE)</formula>
    </cfRule>
  </conditionalFormatting>
  <conditionalFormatting sqref="AU640">
    <cfRule type="expression" dxfId="739" priority="871">
      <formula>IF(RIGHT(TEXT(AU640,"0.#"),1)=".",FALSE,TRUE)</formula>
    </cfRule>
    <cfRule type="expression" dxfId="738" priority="872">
      <formula>IF(RIGHT(TEXT(AU640,"0.#"),1)=".",TRUE,FALSE)</formula>
    </cfRule>
  </conditionalFormatting>
  <conditionalFormatting sqref="AU641">
    <cfRule type="expression" dxfId="737" priority="869">
      <formula>IF(RIGHT(TEXT(AU641,"0.#"),1)=".",FALSE,TRUE)</formula>
    </cfRule>
    <cfRule type="expression" dxfId="736" priority="870">
      <formula>IF(RIGHT(TEXT(AU641,"0.#"),1)=".",TRUE,FALSE)</formula>
    </cfRule>
  </conditionalFormatting>
  <conditionalFormatting sqref="AU642">
    <cfRule type="expression" dxfId="735" priority="867">
      <formula>IF(RIGHT(TEXT(AU642,"0.#"),1)=".",FALSE,TRUE)</formula>
    </cfRule>
    <cfRule type="expression" dxfId="734" priority="868">
      <formula>IF(RIGHT(TEXT(AU642,"0.#"),1)=".",TRUE,FALSE)</formula>
    </cfRule>
  </conditionalFormatting>
  <conditionalFormatting sqref="AI642">
    <cfRule type="expression" dxfId="733" priority="861">
      <formula>IF(RIGHT(TEXT(AI642,"0.#"),1)=".",FALSE,TRUE)</formula>
    </cfRule>
    <cfRule type="expression" dxfId="732" priority="862">
      <formula>IF(RIGHT(TEXT(AI642,"0.#"),1)=".",TRUE,FALSE)</formula>
    </cfRule>
  </conditionalFormatting>
  <conditionalFormatting sqref="AI640">
    <cfRule type="expression" dxfId="731" priority="865">
      <formula>IF(RIGHT(TEXT(AI640,"0.#"),1)=".",FALSE,TRUE)</formula>
    </cfRule>
    <cfRule type="expression" dxfId="730" priority="866">
      <formula>IF(RIGHT(TEXT(AI640,"0.#"),1)=".",TRUE,FALSE)</formula>
    </cfRule>
  </conditionalFormatting>
  <conditionalFormatting sqref="AI641">
    <cfRule type="expression" dxfId="729" priority="863">
      <formula>IF(RIGHT(TEXT(AI641,"0.#"),1)=".",FALSE,TRUE)</formula>
    </cfRule>
    <cfRule type="expression" dxfId="728" priority="864">
      <formula>IF(RIGHT(TEXT(AI641,"0.#"),1)=".",TRUE,FALSE)</formula>
    </cfRule>
  </conditionalFormatting>
  <conditionalFormatting sqref="AQ641">
    <cfRule type="expression" dxfId="727" priority="859">
      <formula>IF(RIGHT(TEXT(AQ641,"0.#"),1)=".",FALSE,TRUE)</formula>
    </cfRule>
    <cfRule type="expression" dxfId="726" priority="860">
      <formula>IF(RIGHT(TEXT(AQ641,"0.#"),1)=".",TRUE,FALSE)</formula>
    </cfRule>
  </conditionalFormatting>
  <conditionalFormatting sqref="AQ642">
    <cfRule type="expression" dxfId="725" priority="857">
      <formula>IF(RIGHT(TEXT(AQ642,"0.#"),1)=".",FALSE,TRUE)</formula>
    </cfRule>
    <cfRule type="expression" dxfId="724" priority="858">
      <formula>IF(RIGHT(TEXT(AQ642,"0.#"),1)=".",TRUE,FALSE)</formula>
    </cfRule>
  </conditionalFormatting>
  <conditionalFormatting sqref="AQ640">
    <cfRule type="expression" dxfId="723" priority="855">
      <formula>IF(RIGHT(TEXT(AQ640,"0.#"),1)=".",FALSE,TRUE)</formula>
    </cfRule>
    <cfRule type="expression" dxfId="722" priority="856">
      <formula>IF(RIGHT(TEXT(AQ640,"0.#"),1)=".",TRUE,FALSE)</formula>
    </cfRule>
  </conditionalFormatting>
  <conditionalFormatting sqref="AE649">
    <cfRule type="expression" dxfId="721" priority="853">
      <formula>IF(RIGHT(TEXT(AE649,"0.#"),1)=".",FALSE,TRUE)</formula>
    </cfRule>
    <cfRule type="expression" dxfId="720" priority="854">
      <formula>IF(RIGHT(TEXT(AE649,"0.#"),1)=".",TRUE,FALSE)</formula>
    </cfRule>
  </conditionalFormatting>
  <conditionalFormatting sqref="AE650">
    <cfRule type="expression" dxfId="719" priority="851">
      <formula>IF(RIGHT(TEXT(AE650,"0.#"),1)=".",FALSE,TRUE)</formula>
    </cfRule>
    <cfRule type="expression" dxfId="718" priority="852">
      <formula>IF(RIGHT(TEXT(AE650,"0.#"),1)=".",TRUE,FALSE)</formula>
    </cfRule>
  </conditionalFormatting>
  <conditionalFormatting sqref="AE651">
    <cfRule type="expression" dxfId="717" priority="849">
      <formula>IF(RIGHT(TEXT(AE651,"0.#"),1)=".",FALSE,TRUE)</formula>
    </cfRule>
    <cfRule type="expression" dxfId="716" priority="850">
      <formula>IF(RIGHT(TEXT(AE651,"0.#"),1)=".",TRUE,FALSE)</formula>
    </cfRule>
  </conditionalFormatting>
  <conditionalFormatting sqref="AU649">
    <cfRule type="expression" dxfId="715" priority="841">
      <formula>IF(RIGHT(TEXT(AU649,"0.#"),1)=".",FALSE,TRUE)</formula>
    </cfRule>
    <cfRule type="expression" dxfId="714" priority="842">
      <formula>IF(RIGHT(TEXT(AU649,"0.#"),1)=".",TRUE,FALSE)</formula>
    </cfRule>
  </conditionalFormatting>
  <conditionalFormatting sqref="AU650">
    <cfRule type="expression" dxfId="713" priority="839">
      <formula>IF(RIGHT(TEXT(AU650,"0.#"),1)=".",FALSE,TRUE)</formula>
    </cfRule>
    <cfRule type="expression" dxfId="712" priority="840">
      <formula>IF(RIGHT(TEXT(AU650,"0.#"),1)=".",TRUE,FALSE)</formula>
    </cfRule>
  </conditionalFormatting>
  <conditionalFormatting sqref="AU651">
    <cfRule type="expression" dxfId="711" priority="837">
      <formula>IF(RIGHT(TEXT(AU651,"0.#"),1)=".",FALSE,TRUE)</formula>
    </cfRule>
    <cfRule type="expression" dxfId="710" priority="838">
      <formula>IF(RIGHT(TEXT(AU651,"0.#"),1)=".",TRUE,FALSE)</formula>
    </cfRule>
  </conditionalFormatting>
  <conditionalFormatting sqref="AQ650">
    <cfRule type="expression" dxfId="709" priority="829">
      <formula>IF(RIGHT(TEXT(AQ650,"0.#"),1)=".",FALSE,TRUE)</formula>
    </cfRule>
    <cfRule type="expression" dxfId="708" priority="830">
      <formula>IF(RIGHT(TEXT(AQ650,"0.#"),1)=".",TRUE,FALSE)</formula>
    </cfRule>
  </conditionalFormatting>
  <conditionalFormatting sqref="AQ651">
    <cfRule type="expression" dxfId="707" priority="827">
      <formula>IF(RIGHT(TEXT(AQ651,"0.#"),1)=".",FALSE,TRUE)</formula>
    </cfRule>
    <cfRule type="expression" dxfId="706" priority="828">
      <formula>IF(RIGHT(TEXT(AQ651,"0.#"),1)=".",TRUE,FALSE)</formula>
    </cfRule>
  </conditionalFormatting>
  <conditionalFormatting sqref="AQ649">
    <cfRule type="expression" dxfId="705" priority="825">
      <formula>IF(RIGHT(TEXT(AQ649,"0.#"),1)=".",FALSE,TRUE)</formula>
    </cfRule>
    <cfRule type="expression" dxfId="704" priority="826">
      <formula>IF(RIGHT(TEXT(AQ649,"0.#"),1)=".",TRUE,FALSE)</formula>
    </cfRule>
  </conditionalFormatting>
  <conditionalFormatting sqref="AE674">
    <cfRule type="expression" dxfId="703" priority="823">
      <formula>IF(RIGHT(TEXT(AE674,"0.#"),1)=".",FALSE,TRUE)</formula>
    </cfRule>
    <cfRule type="expression" dxfId="702" priority="824">
      <formula>IF(RIGHT(TEXT(AE674,"0.#"),1)=".",TRUE,FALSE)</formula>
    </cfRule>
  </conditionalFormatting>
  <conditionalFormatting sqref="AE675">
    <cfRule type="expression" dxfId="701" priority="821">
      <formula>IF(RIGHT(TEXT(AE675,"0.#"),1)=".",FALSE,TRUE)</formula>
    </cfRule>
    <cfRule type="expression" dxfId="700" priority="822">
      <formula>IF(RIGHT(TEXT(AE675,"0.#"),1)=".",TRUE,FALSE)</formula>
    </cfRule>
  </conditionalFormatting>
  <conditionalFormatting sqref="AE676">
    <cfRule type="expression" dxfId="699" priority="819">
      <formula>IF(RIGHT(TEXT(AE676,"0.#"),1)=".",FALSE,TRUE)</formula>
    </cfRule>
    <cfRule type="expression" dxfId="698" priority="820">
      <formula>IF(RIGHT(TEXT(AE676,"0.#"),1)=".",TRUE,FALSE)</formula>
    </cfRule>
  </conditionalFormatting>
  <conditionalFormatting sqref="AU674">
    <cfRule type="expression" dxfId="697" priority="811">
      <formula>IF(RIGHT(TEXT(AU674,"0.#"),1)=".",FALSE,TRUE)</formula>
    </cfRule>
    <cfRule type="expression" dxfId="696" priority="812">
      <formula>IF(RIGHT(TEXT(AU674,"0.#"),1)=".",TRUE,FALSE)</formula>
    </cfRule>
  </conditionalFormatting>
  <conditionalFormatting sqref="AU675">
    <cfRule type="expression" dxfId="695" priority="809">
      <formula>IF(RIGHT(TEXT(AU675,"0.#"),1)=".",FALSE,TRUE)</formula>
    </cfRule>
    <cfRule type="expression" dxfId="694" priority="810">
      <formula>IF(RIGHT(TEXT(AU675,"0.#"),1)=".",TRUE,FALSE)</formula>
    </cfRule>
  </conditionalFormatting>
  <conditionalFormatting sqref="AU676">
    <cfRule type="expression" dxfId="693" priority="807">
      <formula>IF(RIGHT(TEXT(AU676,"0.#"),1)=".",FALSE,TRUE)</formula>
    </cfRule>
    <cfRule type="expression" dxfId="692" priority="808">
      <formula>IF(RIGHT(TEXT(AU676,"0.#"),1)=".",TRUE,FALSE)</formula>
    </cfRule>
  </conditionalFormatting>
  <conditionalFormatting sqref="AQ675">
    <cfRule type="expression" dxfId="691" priority="799">
      <formula>IF(RIGHT(TEXT(AQ675,"0.#"),1)=".",FALSE,TRUE)</formula>
    </cfRule>
    <cfRule type="expression" dxfId="690" priority="800">
      <formula>IF(RIGHT(TEXT(AQ675,"0.#"),1)=".",TRUE,FALSE)</formula>
    </cfRule>
  </conditionalFormatting>
  <conditionalFormatting sqref="AQ676">
    <cfRule type="expression" dxfId="689" priority="797">
      <formula>IF(RIGHT(TEXT(AQ676,"0.#"),1)=".",FALSE,TRUE)</formula>
    </cfRule>
    <cfRule type="expression" dxfId="688" priority="798">
      <formula>IF(RIGHT(TEXT(AQ676,"0.#"),1)=".",TRUE,FALSE)</formula>
    </cfRule>
  </conditionalFormatting>
  <conditionalFormatting sqref="AQ674">
    <cfRule type="expression" dxfId="687" priority="795">
      <formula>IF(RIGHT(TEXT(AQ674,"0.#"),1)=".",FALSE,TRUE)</formula>
    </cfRule>
    <cfRule type="expression" dxfId="686" priority="796">
      <formula>IF(RIGHT(TEXT(AQ674,"0.#"),1)=".",TRUE,FALSE)</formula>
    </cfRule>
  </conditionalFormatting>
  <conditionalFormatting sqref="AE654">
    <cfRule type="expression" dxfId="685" priority="793">
      <formula>IF(RIGHT(TEXT(AE654,"0.#"),1)=".",FALSE,TRUE)</formula>
    </cfRule>
    <cfRule type="expression" dxfId="684" priority="794">
      <formula>IF(RIGHT(TEXT(AE654,"0.#"),1)=".",TRUE,FALSE)</formula>
    </cfRule>
  </conditionalFormatting>
  <conditionalFormatting sqref="AE655">
    <cfRule type="expression" dxfId="683" priority="791">
      <formula>IF(RIGHT(TEXT(AE655,"0.#"),1)=".",FALSE,TRUE)</formula>
    </cfRule>
    <cfRule type="expression" dxfId="682" priority="792">
      <formula>IF(RIGHT(TEXT(AE655,"0.#"),1)=".",TRUE,FALSE)</formula>
    </cfRule>
  </conditionalFormatting>
  <conditionalFormatting sqref="AE656">
    <cfRule type="expression" dxfId="681" priority="789">
      <formula>IF(RIGHT(TEXT(AE656,"0.#"),1)=".",FALSE,TRUE)</formula>
    </cfRule>
    <cfRule type="expression" dxfId="680" priority="790">
      <formula>IF(RIGHT(TEXT(AE656,"0.#"),1)=".",TRUE,FALSE)</formula>
    </cfRule>
  </conditionalFormatting>
  <conditionalFormatting sqref="AU654">
    <cfRule type="expression" dxfId="679" priority="781">
      <formula>IF(RIGHT(TEXT(AU654,"0.#"),1)=".",FALSE,TRUE)</formula>
    </cfRule>
    <cfRule type="expression" dxfId="678" priority="782">
      <formula>IF(RIGHT(TEXT(AU654,"0.#"),1)=".",TRUE,FALSE)</formula>
    </cfRule>
  </conditionalFormatting>
  <conditionalFormatting sqref="AU655">
    <cfRule type="expression" dxfId="677" priority="779">
      <formula>IF(RIGHT(TEXT(AU655,"0.#"),1)=".",FALSE,TRUE)</formula>
    </cfRule>
    <cfRule type="expression" dxfId="676" priority="780">
      <formula>IF(RIGHT(TEXT(AU655,"0.#"),1)=".",TRUE,FALSE)</formula>
    </cfRule>
  </conditionalFormatting>
  <conditionalFormatting sqref="AQ656">
    <cfRule type="expression" dxfId="675" priority="767">
      <formula>IF(RIGHT(TEXT(AQ656,"0.#"),1)=".",FALSE,TRUE)</formula>
    </cfRule>
    <cfRule type="expression" dxfId="674" priority="768">
      <formula>IF(RIGHT(TEXT(AQ656,"0.#"),1)=".",TRUE,FALSE)</formula>
    </cfRule>
  </conditionalFormatting>
  <conditionalFormatting sqref="AQ654">
    <cfRule type="expression" dxfId="673" priority="765">
      <formula>IF(RIGHT(TEXT(AQ654,"0.#"),1)=".",FALSE,TRUE)</formula>
    </cfRule>
    <cfRule type="expression" dxfId="672" priority="766">
      <formula>IF(RIGHT(TEXT(AQ654,"0.#"),1)=".",TRUE,FALSE)</formula>
    </cfRule>
  </conditionalFormatting>
  <conditionalFormatting sqref="AE659">
    <cfRule type="expression" dxfId="671" priority="763">
      <formula>IF(RIGHT(TEXT(AE659,"0.#"),1)=".",FALSE,TRUE)</formula>
    </cfRule>
    <cfRule type="expression" dxfId="670" priority="764">
      <formula>IF(RIGHT(TEXT(AE659,"0.#"),1)=".",TRUE,FALSE)</formula>
    </cfRule>
  </conditionalFormatting>
  <conditionalFormatting sqref="AE660">
    <cfRule type="expression" dxfId="669" priority="761">
      <formula>IF(RIGHT(TEXT(AE660,"0.#"),1)=".",FALSE,TRUE)</formula>
    </cfRule>
    <cfRule type="expression" dxfId="668" priority="762">
      <formula>IF(RIGHT(TEXT(AE660,"0.#"),1)=".",TRUE,FALSE)</formula>
    </cfRule>
  </conditionalFormatting>
  <conditionalFormatting sqref="AE661">
    <cfRule type="expression" dxfId="667" priority="759">
      <formula>IF(RIGHT(TEXT(AE661,"0.#"),1)=".",FALSE,TRUE)</formula>
    </cfRule>
    <cfRule type="expression" dxfId="666" priority="760">
      <formula>IF(RIGHT(TEXT(AE661,"0.#"),1)=".",TRUE,FALSE)</formula>
    </cfRule>
  </conditionalFormatting>
  <conditionalFormatting sqref="AU659">
    <cfRule type="expression" dxfId="665" priority="751">
      <formula>IF(RIGHT(TEXT(AU659,"0.#"),1)=".",FALSE,TRUE)</formula>
    </cfRule>
    <cfRule type="expression" dxfId="664" priority="752">
      <formula>IF(RIGHT(TEXT(AU659,"0.#"),1)=".",TRUE,FALSE)</formula>
    </cfRule>
  </conditionalFormatting>
  <conditionalFormatting sqref="AU660">
    <cfRule type="expression" dxfId="663" priority="749">
      <formula>IF(RIGHT(TEXT(AU660,"0.#"),1)=".",FALSE,TRUE)</formula>
    </cfRule>
    <cfRule type="expression" dxfId="662" priority="750">
      <formula>IF(RIGHT(TEXT(AU660,"0.#"),1)=".",TRUE,FALSE)</formula>
    </cfRule>
  </conditionalFormatting>
  <conditionalFormatting sqref="AU661">
    <cfRule type="expression" dxfId="661" priority="747">
      <formula>IF(RIGHT(TEXT(AU661,"0.#"),1)=".",FALSE,TRUE)</formula>
    </cfRule>
    <cfRule type="expression" dxfId="660" priority="748">
      <formula>IF(RIGHT(TEXT(AU661,"0.#"),1)=".",TRUE,FALSE)</formula>
    </cfRule>
  </conditionalFormatting>
  <conditionalFormatting sqref="AQ660">
    <cfRule type="expression" dxfId="659" priority="739">
      <formula>IF(RIGHT(TEXT(AQ660,"0.#"),1)=".",FALSE,TRUE)</formula>
    </cfRule>
    <cfRule type="expression" dxfId="658" priority="740">
      <formula>IF(RIGHT(TEXT(AQ660,"0.#"),1)=".",TRUE,FALSE)</formula>
    </cfRule>
  </conditionalFormatting>
  <conditionalFormatting sqref="AQ661">
    <cfRule type="expression" dxfId="657" priority="737">
      <formula>IF(RIGHT(TEXT(AQ661,"0.#"),1)=".",FALSE,TRUE)</formula>
    </cfRule>
    <cfRule type="expression" dxfId="656" priority="738">
      <formula>IF(RIGHT(TEXT(AQ661,"0.#"),1)=".",TRUE,FALSE)</formula>
    </cfRule>
  </conditionalFormatting>
  <conditionalFormatting sqref="AQ659">
    <cfRule type="expression" dxfId="655" priority="735">
      <formula>IF(RIGHT(TEXT(AQ659,"0.#"),1)=".",FALSE,TRUE)</formula>
    </cfRule>
    <cfRule type="expression" dxfId="654" priority="736">
      <formula>IF(RIGHT(TEXT(AQ659,"0.#"),1)=".",TRUE,FALSE)</formula>
    </cfRule>
  </conditionalFormatting>
  <conditionalFormatting sqref="AE664">
    <cfRule type="expression" dxfId="653" priority="733">
      <formula>IF(RIGHT(TEXT(AE664,"0.#"),1)=".",FALSE,TRUE)</formula>
    </cfRule>
    <cfRule type="expression" dxfId="652" priority="734">
      <formula>IF(RIGHT(TEXT(AE664,"0.#"),1)=".",TRUE,FALSE)</formula>
    </cfRule>
  </conditionalFormatting>
  <conditionalFormatting sqref="AE665">
    <cfRule type="expression" dxfId="651" priority="731">
      <formula>IF(RIGHT(TEXT(AE665,"0.#"),1)=".",FALSE,TRUE)</formula>
    </cfRule>
    <cfRule type="expression" dxfId="650" priority="732">
      <formula>IF(RIGHT(TEXT(AE665,"0.#"),1)=".",TRUE,FALSE)</formula>
    </cfRule>
  </conditionalFormatting>
  <conditionalFormatting sqref="AE666">
    <cfRule type="expression" dxfId="649" priority="729">
      <formula>IF(RIGHT(TEXT(AE666,"0.#"),1)=".",FALSE,TRUE)</formula>
    </cfRule>
    <cfRule type="expression" dxfId="648" priority="730">
      <formula>IF(RIGHT(TEXT(AE666,"0.#"),1)=".",TRUE,FALSE)</formula>
    </cfRule>
  </conditionalFormatting>
  <conditionalFormatting sqref="AU664">
    <cfRule type="expression" dxfId="647" priority="721">
      <formula>IF(RIGHT(TEXT(AU664,"0.#"),1)=".",FALSE,TRUE)</formula>
    </cfRule>
    <cfRule type="expression" dxfId="646" priority="722">
      <formula>IF(RIGHT(TEXT(AU664,"0.#"),1)=".",TRUE,FALSE)</formula>
    </cfRule>
  </conditionalFormatting>
  <conditionalFormatting sqref="AU665">
    <cfRule type="expression" dxfId="645" priority="719">
      <formula>IF(RIGHT(TEXT(AU665,"0.#"),1)=".",FALSE,TRUE)</formula>
    </cfRule>
    <cfRule type="expression" dxfId="644" priority="720">
      <formula>IF(RIGHT(TEXT(AU665,"0.#"),1)=".",TRUE,FALSE)</formula>
    </cfRule>
  </conditionalFormatting>
  <conditionalFormatting sqref="AU666">
    <cfRule type="expression" dxfId="643" priority="717">
      <formula>IF(RIGHT(TEXT(AU666,"0.#"),1)=".",FALSE,TRUE)</formula>
    </cfRule>
    <cfRule type="expression" dxfId="642" priority="718">
      <formula>IF(RIGHT(TEXT(AU666,"0.#"),1)=".",TRUE,FALSE)</formula>
    </cfRule>
  </conditionalFormatting>
  <conditionalFormatting sqref="AQ665">
    <cfRule type="expression" dxfId="641" priority="709">
      <formula>IF(RIGHT(TEXT(AQ665,"0.#"),1)=".",FALSE,TRUE)</formula>
    </cfRule>
    <cfRule type="expression" dxfId="640" priority="710">
      <formula>IF(RIGHT(TEXT(AQ665,"0.#"),1)=".",TRUE,FALSE)</formula>
    </cfRule>
  </conditionalFormatting>
  <conditionalFormatting sqref="AQ666">
    <cfRule type="expression" dxfId="639" priority="707">
      <formula>IF(RIGHT(TEXT(AQ666,"0.#"),1)=".",FALSE,TRUE)</formula>
    </cfRule>
    <cfRule type="expression" dxfId="638" priority="708">
      <formula>IF(RIGHT(TEXT(AQ666,"0.#"),1)=".",TRUE,FALSE)</formula>
    </cfRule>
  </conditionalFormatting>
  <conditionalFormatting sqref="AQ664">
    <cfRule type="expression" dxfId="637" priority="705">
      <formula>IF(RIGHT(TEXT(AQ664,"0.#"),1)=".",FALSE,TRUE)</formula>
    </cfRule>
    <cfRule type="expression" dxfId="636" priority="706">
      <formula>IF(RIGHT(TEXT(AQ664,"0.#"),1)=".",TRUE,FALSE)</formula>
    </cfRule>
  </conditionalFormatting>
  <conditionalFormatting sqref="AE669">
    <cfRule type="expression" dxfId="635" priority="703">
      <formula>IF(RIGHT(TEXT(AE669,"0.#"),1)=".",FALSE,TRUE)</formula>
    </cfRule>
    <cfRule type="expression" dxfId="634" priority="704">
      <formula>IF(RIGHT(TEXT(AE669,"0.#"),1)=".",TRUE,FALSE)</formula>
    </cfRule>
  </conditionalFormatting>
  <conditionalFormatting sqref="AE670">
    <cfRule type="expression" dxfId="633" priority="701">
      <formula>IF(RIGHT(TEXT(AE670,"0.#"),1)=".",FALSE,TRUE)</formula>
    </cfRule>
    <cfRule type="expression" dxfId="632" priority="702">
      <formula>IF(RIGHT(TEXT(AE670,"0.#"),1)=".",TRUE,FALSE)</formula>
    </cfRule>
  </conditionalFormatting>
  <conditionalFormatting sqref="AE671">
    <cfRule type="expression" dxfId="631" priority="699">
      <formula>IF(RIGHT(TEXT(AE671,"0.#"),1)=".",FALSE,TRUE)</formula>
    </cfRule>
    <cfRule type="expression" dxfId="630" priority="700">
      <formula>IF(RIGHT(TEXT(AE671,"0.#"),1)=".",TRUE,FALSE)</formula>
    </cfRule>
  </conditionalFormatting>
  <conditionalFormatting sqref="AU669">
    <cfRule type="expression" dxfId="629" priority="691">
      <formula>IF(RIGHT(TEXT(AU669,"0.#"),1)=".",FALSE,TRUE)</formula>
    </cfRule>
    <cfRule type="expression" dxfId="628" priority="692">
      <formula>IF(RIGHT(TEXT(AU669,"0.#"),1)=".",TRUE,FALSE)</formula>
    </cfRule>
  </conditionalFormatting>
  <conditionalFormatting sqref="AU670">
    <cfRule type="expression" dxfId="627" priority="689">
      <formula>IF(RIGHT(TEXT(AU670,"0.#"),1)=".",FALSE,TRUE)</formula>
    </cfRule>
    <cfRule type="expression" dxfId="626" priority="690">
      <formula>IF(RIGHT(TEXT(AU670,"0.#"),1)=".",TRUE,FALSE)</formula>
    </cfRule>
  </conditionalFormatting>
  <conditionalFormatting sqref="AU671">
    <cfRule type="expression" dxfId="625" priority="687">
      <formula>IF(RIGHT(TEXT(AU671,"0.#"),1)=".",FALSE,TRUE)</formula>
    </cfRule>
    <cfRule type="expression" dxfId="624" priority="688">
      <formula>IF(RIGHT(TEXT(AU671,"0.#"),1)=".",TRUE,FALSE)</formula>
    </cfRule>
  </conditionalFormatting>
  <conditionalFormatting sqref="AQ670">
    <cfRule type="expression" dxfId="623" priority="679">
      <formula>IF(RIGHT(TEXT(AQ670,"0.#"),1)=".",FALSE,TRUE)</formula>
    </cfRule>
    <cfRule type="expression" dxfId="622" priority="680">
      <formula>IF(RIGHT(TEXT(AQ670,"0.#"),1)=".",TRUE,FALSE)</formula>
    </cfRule>
  </conditionalFormatting>
  <conditionalFormatting sqref="AQ671">
    <cfRule type="expression" dxfId="621" priority="677">
      <formula>IF(RIGHT(TEXT(AQ671,"0.#"),1)=".",FALSE,TRUE)</formula>
    </cfRule>
    <cfRule type="expression" dxfId="620" priority="678">
      <formula>IF(RIGHT(TEXT(AQ671,"0.#"),1)=".",TRUE,FALSE)</formula>
    </cfRule>
  </conditionalFormatting>
  <conditionalFormatting sqref="AQ669">
    <cfRule type="expression" dxfId="619" priority="675">
      <formula>IF(RIGHT(TEXT(AQ669,"0.#"),1)=".",FALSE,TRUE)</formula>
    </cfRule>
    <cfRule type="expression" dxfId="618" priority="676">
      <formula>IF(RIGHT(TEXT(AQ669,"0.#"),1)=".",TRUE,FALSE)</formula>
    </cfRule>
  </conditionalFormatting>
  <conditionalFormatting sqref="AE679">
    <cfRule type="expression" dxfId="617" priority="673">
      <formula>IF(RIGHT(TEXT(AE679,"0.#"),1)=".",FALSE,TRUE)</formula>
    </cfRule>
    <cfRule type="expression" dxfId="616" priority="674">
      <formula>IF(RIGHT(TEXT(AE679,"0.#"),1)=".",TRUE,FALSE)</formula>
    </cfRule>
  </conditionalFormatting>
  <conditionalFormatting sqref="AE680">
    <cfRule type="expression" dxfId="615" priority="671">
      <formula>IF(RIGHT(TEXT(AE680,"0.#"),1)=".",FALSE,TRUE)</formula>
    </cfRule>
    <cfRule type="expression" dxfId="614" priority="672">
      <formula>IF(RIGHT(TEXT(AE680,"0.#"),1)=".",TRUE,FALSE)</formula>
    </cfRule>
  </conditionalFormatting>
  <conditionalFormatting sqref="AE681">
    <cfRule type="expression" dxfId="613" priority="669">
      <formula>IF(RIGHT(TEXT(AE681,"0.#"),1)=".",FALSE,TRUE)</formula>
    </cfRule>
    <cfRule type="expression" dxfId="612" priority="670">
      <formula>IF(RIGHT(TEXT(AE681,"0.#"),1)=".",TRUE,FALSE)</formula>
    </cfRule>
  </conditionalFormatting>
  <conditionalFormatting sqref="AU679">
    <cfRule type="expression" dxfId="611" priority="661">
      <formula>IF(RIGHT(TEXT(AU679,"0.#"),1)=".",FALSE,TRUE)</formula>
    </cfRule>
    <cfRule type="expression" dxfId="610" priority="662">
      <formula>IF(RIGHT(TEXT(AU679,"0.#"),1)=".",TRUE,FALSE)</formula>
    </cfRule>
  </conditionalFormatting>
  <conditionalFormatting sqref="AU680">
    <cfRule type="expression" dxfId="609" priority="659">
      <formula>IF(RIGHT(TEXT(AU680,"0.#"),1)=".",FALSE,TRUE)</formula>
    </cfRule>
    <cfRule type="expression" dxfId="608" priority="660">
      <formula>IF(RIGHT(TEXT(AU680,"0.#"),1)=".",TRUE,FALSE)</formula>
    </cfRule>
  </conditionalFormatting>
  <conditionalFormatting sqref="AU681">
    <cfRule type="expression" dxfId="607" priority="657">
      <formula>IF(RIGHT(TEXT(AU681,"0.#"),1)=".",FALSE,TRUE)</formula>
    </cfRule>
    <cfRule type="expression" dxfId="606" priority="658">
      <formula>IF(RIGHT(TEXT(AU681,"0.#"),1)=".",TRUE,FALSE)</formula>
    </cfRule>
  </conditionalFormatting>
  <conditionalFormatting sqref="AQ680">
    <cfRule type="expression" dxfId="605" priority="649">
      <formula>IF(RIGHT(TEXT(AQ680,"0.#"),1)=".",FALSE,TRUE)</formula>
    </cfRule>
    <cfRule type="expression" dxfId="604" priority="650">
      <formula>IF(RIGHT(TEXT(AQ680,"0.#"),1)=".",TRUE,FALSE)</formula>
    </cfRule>
  </conditionalFormatting>
  <conditionalFormatting sqref="AQ681">
    <cfRule type="expression" dxfId="603" priority="647">
      <formula>IF(RIGHT(TEXT(AQ681,"0.#"),1)=".",FALSE,TRUE)</formula>
    </cfRule>
    <cfRule type="expression" dxfId="602" priority="648">
      <formula>IF(RIGHT(TEXT(AQ681,"0.#"),1)=".",TRUE,FALSE)</formula>
    </cfRule>
  </conditionalFormatting>
  <conditionalFormatting sqref="AQ679">
    <cfRule type="expression" dxfId="601" priority="645">
      <formula>IF(RIGHT(TEXT(AQ679,"0.#"),1)=".",FALSE,TRUE)</formula>
    </cfRule>
    <cfRule type="expression" dxfId="600" priority="646">
      <formula>IF(RIGHT(TEXT(AQ679,"0.#"),1)=".",TRUE,FALSE)</formula>
    </cfRule>
  </conditionalFormatting>
  <conditionalFormatting sqref="AE684">
    <cfRule type="expression" dxfId="599" priority="643">
      <formula>IF(RIGHT(TEXT(AE684,"0.#"),1)=".",FALSE,TRUE)</formula>
    </cfRule>
    <cfRule type="expression" dxfId="598" priority="644">
      <formula>IF(RIGHT(TEXT(AE684,"0.#"),1)=".",TRUE,FALSE)</formula>
    </cfRule>
  </conditionalFormatting>
  <conditionalFormatting sqref="AE685">
    <cfRule type="expression" dxfId="597" priority="641">
      <formula>IF(RIGHT(TEXT(AE685,"0.#"),1)=".",FALSE,TRUE)</formula>
    </cfRule>
    <cfRule type="expression" dxfId="596" priority="642">
      <formula>IF(RIGHT(TEXT(AE685,"0.#"),1)=".",TRUE,FALSE)</formula>
    </cfRule>
  </conditionalFormatting>
  <conditionalFormatting sqref="AE686">
    <cfRule type="expression" dxfId="595" priority="639">
      <formula>IF(RIGHT(TEXT(AE686,"0.#"),1)=".",FALSE,TRUE)</formula>
    </cfRule>
    <cfRule type="expression" dxfId="594" priority="640">
      <formula>IF(RIGHT(TEXT(AE686,"0.#"),1)=".",TRUE,FALSE)</formula>
    </cfRule>
  </conditionalFormatting>
  <conditionalFormatting sqref="AU684">
    <cfRule type="expression" dxfId="593" priority="631">
      <formula>IF(RIGHT(TEXT(AU684,"0.#"),1)=".",FALSE,TRUE)</formula>
    </cfRule>
    <cfRule type="expression" dxfId="592" priority="632">
      <formula>IF(RIGHT(TEXT(AU684,"0.#"),1)=".",TRUE,FALSE)</formula>
    </cfRule>
  </conditionalFormatting>
  <conditionalFormatting sqref="AU685">
    <cfRule type="expression" dxfId="591" priority="629">
      <formula>IF(RIGHT(TEXT(AU685,"0.#"),1)=".",FALSE,TRUE)</formula>
    </cfRule>
    <cfRule type="expression" dxfId="590" priority="630">
      <formula>IF(RIGHT(TEXT(AU685,"0.#"),1)=".",TRUE,FALSE)</formula>
    </cfRule>
  </conditionalFormatting>
  <conditionalFormatting sqref="AU686">
    <cfRule type="expression" dxfId="589" priority="627">
      <formula>IF(RIGHT(TEXT(AU686,"0.#"),1)=".",FALSE,TRUE)</formula>
    </cfRule>
    <cfRule type="expression" dxfId="588" priority="628">
      <formula>IF(RIGHT(TEXT(AU686,"0.#"),1)=".",TRUE,FALSE)</formula>
    </cfRule>
  </conditionalFormatting>
  <conditionalFormatting sqref="AQ685">
    <cfRule type="expression" dxfId="587" priority="619">
      <formula>IF(RIGHT(TEXT(AQ685,"0.#"),1)=".",FALSE,TRUE)</formula>
    </cfRule>
    <cfRule type="expression" dxfId="586" priority="620">
      <formula>IF(RIGHT(TEXT(AQ685,"0.#"),1)=".",TRUE,FALSE)</formula>
    </cfRule>
  </conditionalFormatting>
  <conditionalFormatting sqref="AQ686">
    <cfRule type="expression" dxfId="585" priority="617">
      <formula>IF(RIGHT(TEXT(AQ686,"0.#"),1)=".",FALSE,TRUE)</formula>
    </cfRule>
    <cfRule type="expression" dxfId="584" priority="618">
      <formula>IF(RIGHT(TEXT(AQ686,"0.#"),1)=".",TRUE,FALSE)</formula>
    </cfRule>
  </conditionalFormatting>
  <conditionalFormatting sqref="AQ684">
    <cfRule type="expression" dxfId="583" priority="615">
      <formula>IF(RIGHT(TEXT(AQ684,"0.#"),1)=".",FALSE,TRUE)</formula>
    </cfRule>
    <cfRule type="expression" dxfId="582" priority="616">
      <formula>IF(RIGHT(TEXT(AQ684,"0.#"),1)=".",TRUE,FALSE)</formula>
    </cfRule>
  </conditionalFormatting>
  <conditionalFormatting sqref="AE689">
    <cfRule type="expression" dxfId="581" priority="613">
      <formula>IF(RIGHT(TEXT(AE689,"0.#"),1)=".",FALSE,TRUE)</formula>
    </cfRule>
    <cfRule type="expression" dxfId="580" priority="614">
      <formula>IF(RIGHT(TEXT(AE689,"0.#"),1)=".",TRUE,FALSE)</formula>
    </cfRule>
  </conditionalFormatting>
  <conditionalFormatting sqref="AE690">
    <cfRule type="expression" dxfId="579" priority="611">
      <formula>IF(RIGHT(TEXT(AE690,"0.#"),1)=".",FALSE,TRUE)</formula>
    </cfRule>
    <cfRule type="expression" dxfId="578" priority="612">
      <formula>IF(RIGHT(TEXT(AE690,"0.#"),1)=".",TRUE,FALSE)</formula>
    </cfRule>
  </conditionalFormatting>
  <conditionalFormatting sqref="AE691">
    <cfRule type="expression" dxfId="577" priority="609">
      <formula>IF(RIGHT(TEXT(AE691,"0.#"),1)=".",FALSE,TRUE)</formula>
    </cfRule>
    <cfRule type="expression" dxfId="576" priority="610">
      <formula>IF(RIGHT(TEXT(AE691,"0.#"),1)=".",TRUE,FALSE)</formula>
    </cfRule>
  </conditionalFormatting>
  <conditionalFormatting sqref="AU689">
    <cfRule type="expression" dxfId="575" priority="601">
      <formula>IF(RIGHT(TEXT(AU689,"0.#"),1)=".",FALSE,TRUE)</formula>
    </cfRule>
    <cfRule type="expression" dxfId="574" priority="602">
      <formula>IF(RIGHT(TEXT(AU689,"0.#"),1)=".",TRUE,FALSE)</formula>
    </cfRule>
  </conditionalFormatting>
  <conditionalFormatting sqref="AU690">
    <cfRule type="expression" dxfId="573" priority="599">
      <formula>IF(RIGHT(TEXT(AU690,"0.#"),1)=".",FALSE,TRUE)</formula>
    </cfRule>
    <cfRule type="expression" dxfId="572" priority="600">
      <formula>IF(RIGHT(TEXT(AU690,"0.#"),1)=".",TRUE,FALSE)</formula>
    </cfRule>
  </conditionalFormatting>
  <conditionalFormatting sqref="AU691">
    <cfRule type="expression" dxfId="571" priority="597">
      <formula>IF(RIGHT(TEXT(AU691,"0.#"),1)=".",FALSE,TRUE)</formula>
    </cfRule>
    <cfRule type="expression" dxfId="570" priority="598">
      <formula>IF(RIGHT(TEXT(AU691,"0.#"),1)=".",TRUE,FALSE)</formula>
    </cfRule>
  </conditionalFormatting>
  <conditionalFormatting sqref="AQ690">
    <cfRule type="expression" dxfId="569" priority="589">
      <formula>IF(RIGHT(TEXT(AQ690,"0.#"),1)=".",FALSE,TRUE)</formula>
    </cfRule>
    <cfRule type="expression" dxfId="568" priority="590">
      <formula>IF(RIGHT(TEXT(AQ690,"0.#"),1)=".",TRUE,FALSE)</formula>
    </cfRule>
  </conditionalFormatting>
  <conditionalFormatting sqref="AQ691">
    <cfRule type="expression" dxfId="567" priority="587">
      <formula>IF(RIGHT(TEXT(AQ691,"0.#"),1)=".",FALSE,TRUE)</formula>
    </cfRule>
    <cfRule type="expression" dxfId="566" priority="588">
      <formula>IF(RIGHT(TEXT(AQ691,"0.#"),1)=".",TRUE,FALSE)</formula>
    </cfRule>
  </conditionalFormatting>
  <conditionalFormatting sqref="AQ689">
    <cfRule type="expression" dxfId="565" priority="585">
      <formula>IF(RIGHT(TEXT(AQ689,"0.#"),1)=".",FALSE,TRUE)</formula>
    </cfRule>
    <cfRule type="expression" dxfId="564" priority="586">
      <formula>IF(RIGHT(TEXT(AQ689,"0.#"),1)=".",TRUE,FALSE)</formula>
    </cfRule>
  </conditionalFormatting>
  <conditionalFormatting sqref="AE694">
    <cfRule type="expression" dxfId="563" priority="583">
      <formula>IF(RIGHT(TEXT(AE694,"0.#"),1)=".",FALSE,TRUE)</formula>
    </cfRule>
    <cfRule type="expression" dxfId="562" priority="584">
      <formula>IF(RIGHT(TEXT(AE694,"0.#"),1)=".",TRUE,FALSE)</formula>
    </cfRule>
  </conditionalFormatting>
  <conditionalFormatting sqref="AM696">
    <cfRule type="expression" dxfId="561" priority="573">
      <formula>IF(RIGHT(TEXT(AM696,"0.#"),1)=".",FALSE,TRUE)</formula>
    </cfRule>
    <cfRule type="expression" dxfId="560" priority="574">
      <formula>IF(RIGHT(TEXT(AM696,"0.#"),1)=".",TRUE,FALSE)</formula>
    </cfRule>
  </conditionalFormatting>
  <conditionalFormatting sqref="AE695">
    <cfRule type="expression" dxfId="559" priority="581">
      <formula>IF(RIGHT(TEXT(AE695,"0.#"),1)=".",FALSE,TRUE)</formula>
    </cfRule>
    <cfRule type="expression" dxfId="558" priority="582">
      <formula>IF(RIGHT(TEXT(AE695,"0.#"),1)=".",TRUE,FALSE)</formula>
    </cfRule>
  </conditionalFormatting>
  <conditionalFormatting sqref="AE696">
    <cfRule type="expression" dxfId="557" priority="579">
      <formula>IF(RIGHT(TEXT(AE696,"0.#"),1)=".",FALSE,TRUE)</formula>
    </cfRule>
    <cfRule type="expression" dxfId="556" priority="580">
      <formula>IF(RIGHT(TEXT(AE696,"0.#"),1)=".",TRUE,FALSE)</formula>
    </cfRule>
  </conditionalFormatting>
  <conditionalFormatting sqref="AM694">
    <cfRule type="expression" dxfId="555" priority="577">
      <formula>IF(RIGHT(TEXT(AM694,"0.#"),1)=".",FALSE,TRUE)</formula>
    </cfRule>
    <cfRule type="expression" dxfId="554" priority="578">
      <formula>IF(RIGHT(TEXT(AM694,"0.#"),1)=".",TRUE,FALSE)</formula>
    </cfRule>
  </conditionalFormatting>
  <conditionalFormatting sqref="AM695">
    <cfRule type="expression" dxfId="553" priority="575">
      <formula>IF(RIGHT(TEXT(AM695,"0.#"),1)=".",FALSE,TRUE)</formula>
    </cfRule>
    <cfRule type="expression" dxfId="552" priority="576">
      <formula>IF(RIGHT(TEXT(AM695,"0.#"),1)=".",TRUE,FALSE)</formula>
    </cfRule>
  </conditionalFormatting>
  <conditionalFormatting sqref="AU694">
    <cfRule type="expression" dxfId="551" priority="571">
      <formula>IF(RIGHT(TEXT(AU694,"0.#"),1)=".",FALSE,TRUE)</formula>
    </cfRule>
    <cfRule type="expression" dxfId="550" priority="572">
      <formula>IF(RIGHT(TEXT(AU694,"0.#"),1)=".",TRUE,FALSE)</formula>
    </cfRule>
  </conditionalFormatting>
  <conditionalFormatting sqref="AU695">
    <cfRule type="expression" dxfId="549" priority="569">
      <formula>IF(RIGHT(TEXT(AU695,"0.#"),1)=".",FALSE,TRUE)</formula>
    </cfRule>
    <cfRule type="expression" dxfId="548" priority="570">
      <formula>IF(RIGHT(TEXT(AU695,"0.#"),1)=".",TRUE,FALSE)</formula>
    </cfRule>
  </conditionalFormatting>
  <conditionalFormatting sqref="AU696">
    <cfRule type="expression" dxfId="547" priority="567">
      <formula>IF(RIGHT(TEXT(AU696,"0.#"),1)=".",FALSE,TRUE)</formula>
    </cfRule>
    <cfRule type="expression" dxfId="546" priority="568">
      <formula>IF(RIGHT(TEXT(AU696,"0.#"),1)=".",TRUE,FALSE)</formula>
    </cfRule>
  </conditionalFormatting>
  <conditionalFormatting sqref="AI694">
    <cfRule type="expression" dxfId="545" priority="565">
      <formula>IF(RIGHT(TEXT(AI694,"0.#"),1)=".",FALSE,TRUE)</formula>
    </cfRule>
    <cfRule type="expression" dxfId="544" priority="566">
      <formula>IF(RIGHT(TEXT(AI694,"0.#"),1)=".",TRUE,FALSE)</formula>
    </cfRule>
  </conditionalFormatting>
  <conditionalFormatting sqref="AI695">
    <cfRule type="expression" dxfId="543" priority="563">
      <formula>IF(RIGHT(TEXT(AI695,"0.#"),1)=".",FALSE,TRUE)</formula>
    </cfRule>
    <cfRule type="expression" dxfId="542" priority="564">
      <formula>IF(RIGHT(TEXT(AI695,"0.#"),1)=".",TRUE,FALSE)</formula>
    </cfRule>
  </conditionalFormatting>
  <conditionalFormatting sqref="AQ695">
    <cfRule type="expression" dxfId="541" priority="559">
      <formula>IF(RIGHT(TEXT(AQ695,"0.#"),1)=".",FALSE,TRUE)</formula>
    </cfRule>
    <cfRule type="expression" dxfId="540" priority="560">
      <formula>IF(RIGHT(TEXT(AQ695,"0.#"),1)=".",TRUE,FALSE)</formula>
    </cfRule>
  </conditionalFormatting>
  <conditionalFormatting sqref="AQ696">
    <cfRule type="expression" dxfId="539" priority="557">
      <formula>IF(RIGHT(TEXT(AQ696,"0.#"),1)=".",FALSE,TRUE)</formula>
    </cfRule>
    <cfRule type="expression" dxfId="538" priority="558">
      <formula>IF(RIGHT(TEXT(AQ696,"0.#"),1)=".",TRUE,FALSE)</formula>
    </cfRule>
  </conditionalFormatting>
  <conditionalFormatting sqref="AU104">
    <cfRule type="expression" dxfId="537" priority="547">
      <formula>IF(RIGHT(TEXT(AU104,"0.#"),1)=".",FALSE,TRUE)</formula>
    </cfRule>
    <cfRule type="expression" dxfId="536" priority="548">
      <formula>IF(RIGHT(TEXT(AU104,"0.#"),1)=".",TRUE,FALSE)</formula>
    </cfRule>
  </conditionalFormatting>
  <conditionalFormatting sqref="AU105">
    <cfRule type="expression" dxfId="535" priority="545">
      <formula>IF(RIGHT(TEXT(AU105,"0.#"),1)=".",FALSE,TRUE)</formula>
    </cfRule>
    <cfRule type="expression" dxfId="534" priority="546">
      <formula>IF(RIGHT(TEXT(AU105,"0.#"),1)=".",TRUE,FALSE)</formula>
    </cfRule>
  </conditionalFormatting>
  <conditionalFormatting sqref="AU107">
    <cfRule type="expression" dxfId="533" priority="541">
      <formula>IF(RIGHT(TEXT(AU107,"0.#"),1)=".",FALSE,TRUE)</formula>
    </cfRule>
    <cfRule type="expression" dxfId="532" priority="542">
      <formula>IF(RIGHT(TEXT(AU107,"0.#"),1)=".",TRUE,FALSE)</formula>
    </cfRule>
  </conditionalFormatting>
  <conditionalFormatting sqref="AU108">
    <cfRule type="expression" dxfId="531" priority="539">
      <formula>IF(RIGHT(TEXT(AU108,"0.#"),1)=".",FALSE,TRUE)</formula>
    </cfRule>
    <cfRule type="expression" dxfId="530" priority="540">
      <formula>IF(RIGHT(TEXT(AU108,"0.#"),1)=".",TRUE,FALSE)</formula>
    </cfRule>
  </conditionalFormatting>
  <conditionalFormatting sqref="AU110">
    <cfRule type="expression" dxfId="529" priority="537">
      <formula>IF(RIGHT(TEXT(AU110,"0.#"),1)=".",FALSE,TRUE)</formula>
    </cfRule>
    <cfRule type="expression" dxfId="528" priority="538">
      <formula>IF(RIGHT(TEXT(AU110,"0.#"),1)=".",TRUE,FALSE)</formula>
    </cfRule>
  </conditionalFormatting>
  <conditionalFormatting sqref="AU111">
    <cfRule type="expression" dxfId="527" priority="535">
      <formula>IF(RIGHT(TEXT(AU111,"0.#"),1)=".",FALSE,TRUE)</formula>
    </cfRule>
    <cfRule type="expression" dxfId="526" priority="536">
      <formula>IF(RIGHT(TEXT(AU111,"0.#"),1)=".",TRUE,FALSE)</formula>
    </cfRule>
  </conditionalFormatting>
  <conditionalFormatting sqref="AU113">
    <cfRule type="expression" dxfId="525" priority="533">
      <formula>IF(RIGHT(TEXT(AU113,"0.#"),1)=".",FALSE,TRUE)</formula>
    </cfRule>
    <cfRule type="expression" dxfId="524" priority="534">
      <formula>IF(RIGHT(TEXT(AU113,"0.#"),1)=".",TRUE,FALSE)</formula>
    </cfRule>
  </conditionalFormatting>
  <conditionalFormatting sqref="AU114">
    <cfRule type="expression" dxfId="523" priority="531">
      <formula>IF(RIGHT(TEXT(AU114,"0.#"),1)=".",FALSE,TRUE)</formula>
    </cfRule>
    <cfRule type="expression" dxfId="522" priority="532">
      <formula>IF(RIGHT(TEXT(AU114,"0.#"),1)=".",TRUE,FALSE)</formula>
    </cfRule>
  </conditionalFormatting>
  <conditionalFormatting sqref="AM489">
    <cfRule type="expression" dxfId="521" priority="525">
      <formula>IF(RIGHT(TEXT(AM489,"0.#"),1)=".",FALSE,TRUE)</formula>
    </cfRule>
    <cfRule type="expression" dxfId="520" priority="526">
      <formula>IF(RIGHT(TEXT(AM489,"0.#"),1)=".",TRUE,FALSE)</formula>
    </cfRule>
  </conditionalFormatting>
  <conditionalFormatting sqref="AM487">
    <cfRule type="expression" dxfId="519" priority="529">
      <formula>IF(RIGHT(TEXT(AM487,"0.#"),1)=".",FALSE,TRUE)</formula>
    </cfRule>
    <cfRule type="expression" dxfId="518" priority="530">
      <formula>IF(RIGHT(TEXT(AM487,"0.#"),1)=".",TRUE,FALSE)</formula>
    </cfRule>
  </conditionalFormatting>
  <conditionalFormatting sqref="AM488">
    <cfRule type="expression" dxfId="517" priority="527">
      <formula>IF(RIGHT(TEXT(AM488,"0.#"),1)=".",FALSE,TRUE)</formula>
    </cfRule>
    <cfRule type="expression" dxfId="516" priority="528">
      <formula>IF(RIGHT(TEXT(AM488,"0.#"),1)=".",TRUE,FALSE)</formula>
    </cfRule>
  </conditionalFormatting>
  <conditionalFormatting sqref="AI489">
    <cfRule type="expression" dxfId="515" priority="519">
      <formula>IF(RIGHT(TEXT(AI489,"0.#"),1)=".",FALSE,TRUE)</formula>
    </cfRule>
    <cfRule type="expression" dxfId="514" priority="520">
      <formula>IF(RIGHT(TEXT(AI489,"0.#"),1)=".",TRUE,FALSE)</formula>
    </cfRule>
  </conditionalFormatting>
  <conditionalFormatting sqref="AI487">
    <cfRule type="expression" dxfId="513" priority="523">
      <formula>IF(RIGHT(TEXT(AI487,"0.#"),1)=".",FALSE,TRUE)</formula>
    </cfRule>
    <cfRule type="expression" dxfId="512" priority="524">
      <formula>IF(RIGHT(TEXT(AI487,"0.#"),1)=".",TRUE,FALSE)</formula>
    </cfRule>
  </conditionalFormatting>
  <conditionalFormatting sqref="AI488">
    <cfRule type="expression" dxfId="511" priority="521">
      <formula>IF(RIGHT(TEXT(AI488,"0.#"),1)=".",FALSE,TRUE)</formula>
    </cfRule>
    <cfRule type="expression" dxfId="510" priority="522">
      <formula>IF(RIGHT(TEXT(AI488,"0.#"),1)=".",TRUE,FALSE)</formula>
    </cfRule>
  </conditionalFormatting>
  <conditionalFormatting sqref="AM514">
    <cfRule type="expression" dxfId="509" priority="513">
      <formula>IF(RIGHT(TEXT(AM514,"0.#"),1)=".",FALSE,TRUE)</formula>
    </cfRule>
    <cfRule type="expression" dxfId="508" priority="514">
      <formula>IF(RIGHT(TEXT(AM514,"0.#"),1)=".",TRUE,FALSE)</formula>
    </cfRule>
  </conditionalFormatting>
  <conditionalFormatting sqref="AM512">
    <cfRule type="expression" dxfId="507" priority="517">
      <formula>IF(RIGHT(TEXT(AM512,"0.#"),1)=".",FALSE,TRUE)</formula>
    </cfRule>
    <cfRule type="expression" dxfId="506" priority="518">
      <formula>IF(RIGHT(TEXT(AM512,"0.#"),1)=".",TRUE,FALSE)</formula>
    </cfRule>
  </conditionalFormatting>
  <conditionalFormatting sqref="AM513">
    <cfRule type="expression" dxfId="505" priority="515">
      <formula>IF(RIGHT(TEXT(AM513,"0.#"),1)=".",FALSE,TRUE)</formula>
    </cfRule>
    <cfRule type="expression" dxfId="504" priority="516">
      <formula>IF(RIGHT(TEXT(AM513,"0.#"),1)=".",TRUE,FALSE)</formula>
    </cfRule>
  </conditionalFormatting>
  <conditionalFormatting sqref="AI514">
    <cfRule type="expression" dxfId="503" priority="507">
      <formula>IF(RIGHT(TEXT(AI514,"0.#"),1)=".",FALSE,TRUE)</formula>
    </cfRule>
    <cfRule type="expression" dxfId="502" priority="508">
      <formula>IF(RIGHT(TEXT(AI514,"0.#"),1)=".",TRUE,FALSE)</formula>
    </cfRule>
  </conditionalFormatting>
  <conditionalFormatting sqref="AI512">
    <cfRule type="expression" dxfId="501" priority="511">
      <formula>IF(RIGHT(TEXT(AI512,"0.#"),1)=".",FALSE,TRUE)</formula>
    </cfRule>
    <cfRule type="expression" dxfId="500" priority="512">
      <formula>IF(RIGHT(TEXT(AI512,"0.#"),1)=".",TRUE,FALSE)</formula>
    </cfRule>
  </conditionalFormatting>
  <conditionalFormatting sqref="AI513">
    <cfRule type="expression" dxfId="499" priority="509">
      <formula>IF(RIGHT(TEXT(AI513,"0.#"),1)=".",FALSE,TRUE)</formula>
    </cfRule>
    <cfRule type="expression" dxfId="498" priority="510">
      <formula>IF(RIGHT(TEXT(AI513,"0.#"),1)=".",TRUE,FALSE)</formula>
    </cfRule>
  </conditionalFormatting>
  <conditionalFormatting sqref="AM519">
    <cfRule type="expression" dxfId="497" priority="453">
      <formula>IF(RIGHT(TEXT(AM519,"0.#"),1)=".",FALSE,TRUE)</formula>
    </cfRule>
    <cfRule type="expression" dxfId="496" priority="454">
      <formula>IF(RIGHT(TEXT(AM519,"0.#"),1)=".",TRUE,FALSE)</formula>
    </cfRule>
  </conditionalFormatting>
  <conditionalFormatting sqref="AM517">
    <cfRule type="expression" dxfId="495" priority="457">
      <formula>IF(RIGHT(TEXT(AM517,"0.#"),1)=".",FALSE,TRUE)</formula>
    </cfRule>
    <cfRule type="expression" dxfId="494" priority="458">
      <formula>IF(RIGHT(TEXT(AM517,"0.#"),1)=".",TRUE,FALSE)</formula>
    </cfRule>
  </conditionalFormatting>
  <conditionalFormatting sqref="AM518">
    <cfRule type="expression" dxfId="493" priority="455">
      <formula>IF(RIGHT(TEXT(AM518,"0.#"),1)=".",FALSE,TRUE)</formula>
    </cfRule>
    <cfRule type="expression" dxfId="492" priority="456">
      <formula>IF(RIGHT(TEXT(AM518,"0.#"),1)=".",TRUE,FALSE)</formula>
    </cfRule>
  </conditionalFormatting>
  <conditionalFormatting sqref="AI519">
    <cfRule type="expression" dxfId="491" priority="447">
      <formula>IF(RIGHT(TEXT(AI519,"0.#"),1)=".",FALSE,TRUE)</formula>
    </cfRule>
    <cfRule type="expression" dxfId="490" priority="448">
      <formula>IF(RIGHT(TEXT(AI519,"0.#"),1)=".",TRUE,FALSE)</formula>
    </cfRule>
  </conditionalFormatting>
  <conditionalFormatting sqref="AI517">
    <cfRule type="expression" dxfId="489" priority="451">
      <formula>IF(RIGHT(TEXT(AI517,"0.#"),1)=".",FALSE,TRUE)</formula>
    </cfRule>
    <cfRule type="expression" dxfId="488" priority="452">
      <formula>IF(RIGHT(TEXT(AI517,"0.#"),1)=".",TRUE,FALSE)</formula>
    </cfRule>
  </conditionalFormatting>
  <conditionalFormatting sqref="AI518">
    <cfRule type="expression" dxfId="487" priority="449">
      <formula>IF(RIGHT(TEXT(AI518,"0.#"),1)=".",FALSE,TRUE)</formula>
    </cfRule>
    <cfRule type="expression" dxfId="486" priority="450">
      <formula>IF(RIGHT(TEXT(AI518,"0.#"),1)=".",TRUE,FALSE)</formula>
    </cfRule>
  </conditionalFormatting>
  <conditionalFormatting sqref="AM524">
    <cfRule type="expression" dxfId="485" priority="441">
      <formula>IF(RIGHT(TEXT(AM524,"0.#"),1)=".",FALSE,TRUE)</formula>
    </cfRule>
    <cfRule type="expression" dxfId="484" priority="442">
      <formula>IF(RIGHT(TEXT(AM524,"0.#"),1)=".",TRUE,FALSE)</formula>
    </cfRule>
  </conditionalFormatting>
  <conditionalFormatting sqref="AM522">
    <cfRule type="expression" dxfId="483" priority="445">
      <formula>IF(RIGHT(TEXT(AM522,"0.#"),1)=".",FALSE,TRUE)</formula>
    </cfRule>
    <cfRule type="expression" dxfId="482" priority="446">
      <formula>IF(RIGHT(TEXT(AM522,"0.#"),1)=".",TRUE,FALSE)</formula>
    </cfRule>
  </conditionalFormatting>
  <conditionalFormatting sqref="AM523">
    <cfRule type="expression" dxfId="481" priority="443">
      <formula>IF(RIGHT(TEXT(AM523,"0.#"),1)=".",FALSE,TRUE)</formula>
    </cfRule>
    <cfRule type="expression" dxfId="480" priority="444">
      <formula>IF(RIGHT(TEXT(AM523,"0.#"),1)=".",TRUE,FALSE)</formula>
    </cfRule>
  </conditionalFormatting>
  <conditionalFormatting sqref="AI524">
    <cfRule type="expression" dxfId="479" priority="435">
      <formula>IF(RIGHT(TEXT(AI524,"0.#"),1)=".",FALSE,TRUE)</formula>
    </cfRule>
    <cfRule type="expression" dxfId="478" priority="436">
      <formula>IF(RIGHT(TEXT(AI524,"0.#"),1)=".",TRUE,FALSE)</formula>
    </cfRule>
  </conditionalFormatting>
  <conditionalFormatting sqref="AI522">
    <cfRule type="expression" dxfId="477" priority="439">
      <formula>IF(RIGHT(TEXT(AI522,"0.#"),1)=".",FALSE,TRUE)</formula>
    </cfRule>
    <cfRule type="expression" dxfId="476" priority="440">
      <formula>IF(RIGHT(TEXT(AI522,"0.#"),1)=".",TRUE,FALSE)</formula>
    </cfRule>
  </conditionalFormatting>
  <conditionalFormatting sqref="AI523">
    <cfRule type="expression" dxfId="475" priority="437">
      <formula>IF(RIGHT(TEXT(AI523,"0.#"),1)=".",FALSE,TRUE)</formula>
    </cfRule>
    <cfRule type="expression" dxfId="474" priority="438">
      <formula>IF(RIGHT(TEXT(AI523,"0.#"),1)=".",TRUE,FALSE)</formula>
    </cfRule>
  </conditionalFormatting>
  <conditionalFormatting sqref="AM529">
    <cfRule type="expression" dxfId="473" priority="429">
      <formula>IF(RIGHT(TEXT(AM529,"0.#"),1)=".",FALSE,TRUE)</formula>
    </cfRule>
    <cfRule type="expression" dxfId="472" priority="430">
      <formula>IF(RIGHT(TEXT(AM529,"0.#"),1)=".",TRUE,FALSE)</formula>
    </cfRule>
  </conditionalFormatting>
  <conditionalFormatting sqref="AM527">
    <cfRule type="expression" dxfId="471" priority="433">
      <formula>IF(RIGHT(TEXT(AM527,"0.#"),1)=".",FALSE,TRUE)</formula>
    </cfRule>
    <cfRule type="expression" dxfId="470" priority="434">
      <formula>IF(RIGHT(TEXT(AM527,"0.#"),1)=".",TRUE,FALSE)</formula>
    </cfRule>
  </conditionalFormatting>
  <conditionalFormatting sqref="AM528">
    <cfRule type="expression" dxfId="469" priority="431">
      <formula>IF(RIGHT(TEXT(AM528,"0.#"),1)=".",FALSE,TRUE)</formula>
    </cfRule>
    <cfRule type="expression" dxfId="468" priority="432">
      <formula>IF(RIGHT(TEXT(AM528,"0.#"),1)=".",TRUE,FALSE)</formula>
    </cfRule>
  </conditionalFormatting>
  <conditionalFormatting sqref="AI529">
    <cfRule type="expression" dxfId="467" priority="423">
      <formula>IF(RIGHT(TEXT(AI529,"0.#"),1)=".",FALSE,TRUE)</formula>
    </cfRule>
    <cfRule type="expression" dxfId="466" priority="424">
      <formula>IF(RIGHT(TEXT(AI529,"0.#"),1)=".",TRUE,FALSE)</formula>
    </cfRule>
  </conditionalFormatting>
  <conditionalFormatting sqref="AI527">
    <cfRule type="expression" dxfId="465" priority="427">
      <formula>IF(RIGHT(TEXT(AI527,"0.#"),1)=".",FALSE,TRUE)</formula>
    </cfRule>
    <cfRule type="expression" dxfId="464" priority="428">
      <formula>IF(RIGHT(TEXT(AI527,"0.#"),1)=".",TRUE,FALSE)</formula>
    </cfRule>
  </conditionalFormatting>
  <conditionalFormatting sqref="AI528">
    <cfRule type="expression" dxfId="463" priority="425">
      <formula>IF(RIGHT(TEXT(AI528,"0.#"),1)=".",FALSE,TRUE)</formula>
    </cfRule>
    <cfRule type="expression" dxfId="462" priority="426">
      <formula>IF(RIGHT(TEXT(AI528,"0.#"),1)=".",TRUE,FALSE)</formula>
    </cfRule>
  </conditionalFormatting>
  <conditionalFormatting sqref="AM494">
    <cfRule type="expression" dxfId="461" priority="501">
      <formula>IF(RIGHT(TEXT(AM494,"0.#"),1)=".",FALSE,TRUE)</formula>
    </cfRule>
    <cfRule type="expression" dxfId="460" priority="502">
      <formula>IF(RIGHT(TEXT(AM494,"0.#"),1)=".",TRUE,FALSE)</formula>
    </cfRule>
  </conditionalFormatting>
  <conditionalFormatting sqref="AM492">
    <cfRule type="expression" dxfId="459" priority="505">
      <formula>IF(RIGHT(TEXT(AM492,"0.#"),1)=".",FALSE,TRUE)</formula>
    </cfRule>
    <cfRule type="expression" dxfId="458" priority="506">
      <formula>IF(RIGHT(TEXT(AM492,"0.#"),1)=".",TRUE,FALSE)</formula>
    </cfRule>
  </conditionalFormatting>
  <conditionalFormatting sqref="AM493">
    <cfRule type="expression" dxfId="457" priority="503">
      <formula>IF(RIGHT(TEXT(AM493,"0.#"),1)=".",FALSE,TRUE)</formula>
    </cfRule>
    <cfRule type="expression" dxfId="456" priority="504">
      <formula>IF(RIGHT(TEXT(AM493,"0.#"),1)=".",TRUE,FALSE)</formula>
    </cfRule>
  </conditionalFormatting>
  <conditionalFormatting sqref="AI494">
    <cfRule type="expression" dxfId="455" priority="495">
      <formula>IF(RIGHT(TEXT(AI494,"0.#"),1)=".",FALSE,TRUE)</formula>
    </cfRule>
    <cfRule type="expression" dxfId="454" priority="496">
      <formula>IF(RIGHT(TEXT(AI494,"0.#"),1)=".",TRUE,FALSE)</formula>
    </cfRule>
  </conditionalFormatting>
  <conditionalFormatting sqref="AI492">
    <cfRule type="expression" dxfId="453" priority="499">
      <formula>IF(RIGHT(TEXT(AI492,"0.#"),1)=".",FALSE,TRUE)</formula>
    </cfRule>
    <cfRule type="expression" dxfId="452" priority="500">
      <formula>IF(RIGHT(TEXT(AI492,"0.#"),1)=".",TRUE,FALSE)</formula>
    </cfRule>
  </conditionalFormatting>
  <conditionalFormatting sqref="AI493">
    <cfRule type="expression" dxfId="451" priority="497">
      <formula>IF(RIGHT(TEXT(AI493,"0.#"),1)=".",FALSE,TRUE)</formula>
    </cfRule>
    <cfRule type="expression" dxfId="450" priority="498">
      <formula>IF(RIGHT(TEXT(AI493,"0.#"),1)=".",TRUE,FALSE)</formula>
    </cfRule>
  </conditionalFormatting>
  <conditionalFormatting sqref="AM499">
    <cfRule type="expression" dxfId="449" priority="489">
      <formula>IF(RIGHT(TEXT(AM499,"0.#"),1)=".",FALSE,TRUE)</formula>
    </cfRule>
    <cfRule type="expression" dxfId="448" priority="490">
      <formula>IF(RIGHT(TEXT(AM499,"0.#"),1)=".",TRUE,FALSE)</formula>
    </cfRule>
  </conditionalFormatting>
  <conditionalFormatting sqref="AM497">
    <cfRule type="expression" dxfId="447" priority="493">
      <formula>IF(RIGHT(TEXT(AM497,"0.#"),1)=".",FALSE,TRUE)</formula>
    </cfRule>
    <cfRule type="expression" dxfId="446" priority="494">
      <formula>IF(RIGHT(TEXT(AM497,"0.#"),1)=".",TRUE,FALSE)</formula>
    </cfRule>
  </conditionalFormatting>
  <conditionalFormatting sqref="AM498">
    <cfRule type="expression" dxfId="445" priority="491">
      <formula>IF(RIGHT(TEXT(AM498,"0.#"),1)=".",FALSE,TRUE)</formula>
    </cfRule>
    <cfRule type="expression" dxfId="444" priority="492">
      <formula>IF(RIGHT(TEXT(AM498,"0.#"),1)=".",TRUE,FALSE)</formula>
    </cfRule>
  </conditionalFormatting>
  <conditionalFormatting sqref="AI499">
    <cfRule type="expression" dxfId="443" priority="483">
      <formula>IF(RIGHT(TEXT(AI499,"0.#"),1)=".",FALSE,TRUE)</formula>
    </cfRule>
    <cfRule type="expression" dxfId="442" priority="484">
      <formula>IF(RIGHT(TEXT(AI499,"0.#"),1)=".",TRUE,FALSE)</formula>
    </cfRule>
  </conditionalFormatting>
  <conditionalFormatting sqref="AI497">
    <cfRule type="expression" dxfId="441" priority="487">
      <formula>IF(RIGHT(TEXT(AI497,"0.#"),1)=".",FALSE,TRUE)</formula>
    </cfRule>
    <cfRule type="expression" dxfId="440" priority="488">
      <formula>IF(RIGHT(TEXT(AI497,"0.#"),1)=".",TRUE,FALSE)</formula>
    </cfRule>
  </conditionalFormatting>
  <conditionalFormatting sqref="AI498">
    <cfRule type="expression" dxfId="439" priority="485">
      <formula>IF(RIGHT(TEXT(AI498,"0.#"),1)=".",FALSE,TRUE)</formula>
    </cfRule>
    <cfRule type="expression" dxfId="438" priority="486">
      <formula>IF(RIGHT(TEXT(AI498,"0.#"),1)=".",TRUE,FALSE)</formula>
    </cfRule>
  </conditionalFormatting>
  <conditionalFormatting sqref="AM504">
    <cfRule type="expression" dxfId="437" priority="477">
      <formula>IF(RIGHT(TEXT(AM504,"0.#"),1)=".",FALSE,TRUE)</formula>
    </cfRule>
    <cfRule type="expression" dxfId="436" priority="478">
      <formula>IF(RIGHT(TEXT(AM504,"0.#"),1)=".",TRUE,FALSE)</formula>
    </cfRule>
  </conditionalFormatting>
  <conditionalFormatting sqref="AM502">
    <cfRule type="expression" dxfId="435" priority="481">
      <formula>IF(RIGHT(TEXT(AM502,"0.#"),1)=".",FALSE,TRUE)</formula>
    </cfRule>
    <cfRule type="expression" dxfId="434" priority="482">
      <formula>IF(RIGHT(TEXT(AM502,"0.#"),1)=".",TRUE,FALSE)</formula>
    </cfRule>
  </conditionalFormatting>
  <conditionalFormatting sqref="AM503">
    <cfRule type="expression" dxfId="433" priority="479">
      <formula>IF(RIGHT(TEXT(AM503,"0.#"),1)=".",FALSE,TRUE)</formula>
    </cfRule>
    <cfRule type="expression" dxfId="432" priority="480">
      <formula>IF(RIGHT(TEXT(AM503,"0.#"),1)=".",TRUE,FALSE)</formula>
    </cfRule>
  </conditionalFormatting>
  <conditionalFormatting sqref="AI504">
    <cfRule type="expression" dxfId="431" priority="471">
      <formula>IF(RIGHT(TEXT(AI504,"0.#"),1)=".",FALSE,TRUE)</formula>
    </cfRule>
    <cfRule type="expression" dxfId="430" priority="472">
      <formula>IF(RIGHT(TEXT(AI504,"0.#"),1)=".",TRUE,FALSE)</formula>
    </cfRule>
  </conditionalFormatting>
  <conditionalFormatting sqref="AI502">
    <cfRule type="expression" dxfId="429" priority="475">
      <formula>IF(RIGHT(TEXT(AI502,"0.#"),1)=".",FALSE,TRUE)</formula>
    </cfRule>
    <cfRule type="expression" dxfId="428" priority="476">
      <formula>IF(RIGHT(TEXT(AI502,"0.#"),1)=".",TRUE,FALSE)</formula>
    </cfRule>
  </conditionalFormatting>
  <conditionalFormatting sqref="AI503">
    <cfRule type="expression" dxfId="427" priority="473">
      <formula>IF(RIGHT(TEXT(AI503,"0.#"),1)=".",FALSE,TRUE)</formula>
    </cfRule>
    <cfRule type="expression" dxfId="426" priority="474">
      <formula>IF(RIGHT(TEXT(AI503,"0.#"),1)=".",TRUE,FALSE)</formula>
    </cfRule>
  </conditionalFormatting>
  <conditionalFormatting sqref="AM509">
    <cfRule type="expression" dxfId="425" priority="465">
      <formula>IF(RIGHT(TEXT(AM509,"0.#"),1)=".",FALSE,TRUE)</formula>
    </cfRule>
    <cfRule type="expression" dxfId="424" priority="466">
      <formula>IF(RIGHT(TEXT(AM509,"0.#"),1)=".",TRUE,FALSE)</formula>
    </cfRule>
  </conditionalFormatting>
  <conditionalFormatting sqref="AM507">
    <cfRule type="expression" dxfId="423" priority="469">
      <formula>IF(RIGHT(TEXT(AM507,"0.#"),1)=".",FALSE,TRUE)</formula>
    </cfRule>
    <cfRule type="expression" dxfId="422" priority="470">
      <formula>IF(RIGHT(TEXT(AM507,"0.#"),1)=".",TRUE,FALSE)</formula>
    </cfRule>
  </conditionalFormatting>
  <conditionalFormatting sqref="AM508">
    <cfRule type="expression" dxfId="421" priority="467">
      <formula>IF(RIGHT(TEXT(AM508,"0.#"),1)=".",FALSE,TRUE)</formula>
    </cfRule>
    <cfRule type="expression" dxfId="420" priority="468">
      <formula>IF(RIGHT(TEXT(AM508,"0.#"),1)=".",TRUE,FALSE)</formula>
    </cfRule>
  </conditionalFormatting>
  <conditionalFormatting sqref="AI509">
    <cfRule type="expression" dxfId="419" priority="459">
      <formula>IF(RIGHT(TEXT(AI509,"0.#"),1)=".",FALSE,TRUE)</formula>
    </cfRule>
    <cfRule type="expression" dxfId="418" priority="460">
      <formula>IF(RIGHT(TEXT(AI509,"0.#"),1)=".",TRUE,FALSE)</formula>
    </cfRule>
  </conditionalFormatting>
  <conditionalFormatting sqref="AI507">
    <cfRule type="expression" dxfId="417" priority="463">
      <formula>IF(RIGHT(TEXT(AI507,"0.#"),1)=".",FALSE,TRUE)</formula>
    </cfRule>
    <cfRule type="expression" dxfId="416" priority="464">
      <formula>IF(RIGHT(TEXT(AI507,"0.#"),1)=".",TRUE,FALSE)</formula>
    </cfRule>
  </conditionalFormatting>
  <conditionalFormatting sqref="AI508">
    <cfRule type="expression" dxfId="415" priority="461">
      <formula>IF(RIGHT(TEXT(AI508,"0.#"),1)=".",FALSE,TRUE)</formula>
    </cfRule>
    <cfRule type="expression" dxfId="414" priority="462">
      <formula>IF(RIGHT(TEXT(AI508,"0.#"),1)=".",TRUE,FALSE)</formula>
    </cfRule>
  </conditionalFormatting>
  <conditionalFormatting sqref="AM543">
    <cfRule type="expression" dxfId="413" priority="417">
      <formula>IF(RIGHT(TEXT(AM543,"0.#"),1)=".",FALSE,TRUE)</formula>
    </cfRule>
    <cfRule type="expression" dxfId="412" priority="418">
      <formula>IF(RIGHT(TEXT(AM543,"0.#"),1)=".",TRUE,FALSE)</formula>
    </cfRule>
  </conditionalFormatting>
  <conditionalFormatting sqref="AM541">
    <cfRule type="expression" dxfId="411" priority="421">
      <formula>IF(RIGHT(TEXT(AM541,"0.#"),1)=".",FALSE,TRUE)</formula>
    </cfRule>
    <cfRule type="expression" dxfId="410" priority="422">
      <formula>IF(RIGHT(TEXT(AM541,"0.#"),1)=".",TRUE,FALSE)</formula>
    </cfRule>
  </conditionalFormatting>
  <conditionalFormatting sqref="AM542">
    <cfRule type="expression" dxfId="409" priority="419">
      <formula>IF(RIGHT(TEXT(AM542,"0.#"),1)=".",FALSE,TRUE)</formula>
    </cfRule>
    <cfRule type="expression" dxfId="408" priority="420">
      <formula>IF(RIGHT(TEXT(AM542,"0.#"),1)=".",TRUE,FALSE)</formula>
    </cfRule>
  </conditionalFormatting>
  <conditionalFormatting sqref="AI543">
    <cfRule type="expression" dxfId="407" priority="411">
      <formula>IF(RIGHT(TEXT(AI543,"0.#"),1)=".",FALSE,TRUE)</formula>
    </cfRule>
    <cfRule type="expression" dxfId="406" priority="412">
      <formula>IF(RIGHT(TEXT(AI543,"0.#"),1)=".",TRUE,FALSE)</formula>
    </cfRule>
  </conditionalFormatting>
  <conditionalFormatting sqref="AI541">
    <cfRule type="expression" dxfId="405" priority="415">
      <formula>IF(RIGHT(TEXT(AI541,"0.#"),1)=".",FALSE,TRUE)</formula>
    </cfRule>
    <cfRule type="expression" dxfId="404" priority="416">
      <formula>IF(RIGHT(TEXT(AI541,"0.#"),1)=".",TRUE,FALSE)</formula>
    </cfRule>
  </conditionalFormatting>
  <conditionalFormatting sqref="AI542">
    <cfRule type="expression" dxfId="403" priority="413">
      <formula>IF(RIGHT(TEXT(AI542,"0.#"),1)=".",FALSE,TRUE)</formula>
    </cfRule>
    <cfRule type="expression" dxfId="402" priority="414">
      <formula>IF(RIGHT(TEXT(AI542,"0.#"),1)=".",TRUE,FALSE)</formula>
    </cfRule>
  </conditionalFormatting>
  <conditionalFormatting sqref="AM568">
    <cfRule type="expression" dxfId="401" priority="405">
      <formula>IF(RIGHT(TEXT(AM568,"0.#"),1)=".",FALSE,TRUE)</formula>
    </cfRule>
    <cfRule type="expression" dxfId="400" priority="406">
      <formula>IF(RIGHT(TEXT(AM568,"0.#"),1)=".",TRUE,FALSE)</formula>
    </cfRule>
  </conditionalFormatting>
  <conditionalFormatting sqref="AM566">
    <cfRule type="expression" dxfId="399" priority="409">
      <formula>IF(RIGHT(TEXT(AM566,"0.#"),1)=".",FALSE,TRUE)</formula>
    </cfRule>
    <cfRule type="expression" dxfId="398" priority="410">
      <formula>IF(RIGHT(TEXT(AM566,"0.#"),1)=".",TRUE,FALSE)</formula>
    </cfRule>
  </conditionalFormatting>
  <conditionalFormatting sqref="AM567">
    <cfRule type="expression" dxfId="397" priority="407">
      <formula>IF(RIGHT(TEXT(AM567,"0.#"),1)=".",FALSE,TRUE)</formula>
    </cfRule>
    <cfRule type="expression" dxfId="396" priority="408">
      <formula>IF(RIGHT(TEXT(AM567,"0.#"),1)=".",TRUE,FALSE)</formula>
    </cfRule>
  </conditionalFormatting>
  <conditionalFormatting sqref="AI568">
    <cfRule type="expression" dxfId="395" priority="399">
      <formula>IF(RIGHT(TEXT(AI568,"0.#"),1)=".",FALSE,TRUE)</formula>
    </cfRule>
    <cfRule type="expression" dxfId="394" priority="400">
      <formula>IF(RIGHT(TEXT(AI568,"0.#"),1)=".",TRUE,FALSE)</formula>
    </cfRule>
  </conditionalFormatting>
  <conditionalFormatting sqref="AI566">
    <cfRule type="expression" dxfId="393" priority="403">
      <formula>IF(RIGHT(TEXT(AI566,"0.#"),1)=".",FALSE,TRUE)</formula>
    </cfRule>
    <cfRule type="expression" dxfId="392" priority="404">
      <formula>IF(RIGHT(TEXT(AI566,"0.#"),1)=".",TRUE,FALSE)</formula>
    </cfRule>
  </conditionalFormatting>
  <conditionalFormatting sqref="AI567">
    <cfRule type="expression" dxfId="391" priority="401">
      <formula>IF(RIGHT(TEXT(AI567,"0.#"),1)=".",FALSE,TRUE)</formula>
    </cfRule>
    <cfRule type="expression" dxfId="390" priority="402">
      <formula>IF(RIGHT(TEXT(AI567,"0.#"),1)=".",TRUE,FALSE)</formula>
    </cfRule>
  </conditionalFormatting>
  <conditionalFormatting sqref="AM573">
    <cfRule type="expression" dxfId="389" priority="345">
      <formula>IF(RIGHT(TEXT(AM573,"0.#"),1)=".",FALSE,TRUE)</formula>
    </cfRule>
    <cfRule type="expression" dxfId="388" priority="346">
      <formula>IF(RIGHT(TEXT(AM573,"0.#"),1)=".",TRUE,FALSE)</formula>
    </cfRule>
  </conditionalFormatting>
  <conditionalFormatting sqref="AM571">
    <cfRule type="expression" dxfId="387" priority="349">
      <formula>IF(RIGHT(TEXT(AM571,"0.#"),1)=".",FALSE,TRUE)</formula>
    </cfRule>
    <cfRule type="expression" dxfId="386" priority="350">
      <formula>IF(RIGHT(TEXT(AM571,"0.#"),1)=".",TRUE,FALSE)</formula>
    </cfRule>
  </conditionalFormatting>
  <conditionalFormatting sqref="AM572">
    <cfRule type="expression" dxfId="385" priority="347">
      <formula>IF(RIGHT(TEXT(AM572,"0.#"),1)=".",FALSE,TRUE)</formula>
    </cfRule>
    <cfRule type="expression" dxfId="384" priority="348">
      <formula>IF(RIGHT(TEXT(AM572,"0.#"),1)=".",TRUE,FALSE)</formula>
    </cfRule>
  </conditionalFormatting>
  <conditionalFormatting sqref="AI573">
    <cfRule type="expression" dxfId="383" priority="339">
      <formula>IF(RIGHT(TEXT(AI573,"0.#"),1)=".",FALSE,TRUE)</formula>
    </cfRule>
    <cfRule type="expression" dxfId="382" priority="340">
      <formula>IF(RIGHT(TEXT(AI573,"0.#"),1)=".",TRUE,FALSE)</formula>
    </cfRule>
  </conditionalFormatting>
  <conditionalFormatting sqref="AI571">
    <cfRule type="expression" dxfId="381" priority="343">
      <formula>IF(RIGHT(TEXT(AI571,"0.#"),1)=".",FALSE,TRUE)</formula>
    </cfRule>
    <cfRule type="expression" dxfId="380" priority="344">
      <formula>IF(RIGHT(TEXT(AI571,"0.#"),1)=".",TRUE,FALSE)</formula>
    </cfRule>
  </conditionalFormatting>
  <conditionalFormatting sqref="AI572">
    <cfRule type="expression" dxfId="379" priority="341">
      <formula>IF(RIGHT(TEXT(AI572,"0.#"),1)=".",FALSE,TRUE)</formula>
    </cfRule>
    <cfRule type="expression" dxfId="378" priority="342">
      <formula>IF(RIGHT(TEXT(AI572,"0.#"),1)=".",TRUE,FALSE)</formula>
    </cfRule>
  </conditionalFormatting>
  <conditionalFormatting sqref="AM578">
    <cfRule type="expression" dxfId="377" priority="333">
      <formula>IF(RIGHT(TEXT(AM578,"0.#"),1)=".",FALSE,TRUE)</formula>
    </cfRule>
    <cfRule type="expression" dxfId="376" priority="334">
      <formula>IF(RIGHT(TEXT(AM578,"0.#"),1)=".",TRUE,FALSE)</formula>
    </cfRule>
  </conditionalFormatting>
  <conditionalFormatting sqref="AM576">
    <cfRule type="expression" dxfId="375" priority="337">
      <formula>IF(RIGHT(TEXT(AM576,"0.#"),1)=".",FALSE,TRUE)</formula>
    </cfRule>
    <cfRule type="expression" dxfId="374" priority="338">
      <formula>IF(RIGHT(TEXT(AM576,"0.#"),1)=".",TRUE,FALSE)</formula>
    </cfRule>
  </conditionalFormatting>
  <conditionalFormatting sqref="AM577">
    <cfRule type="expression" dxfId="373" priority="335">
      <formula>IF(RIGHT(TEXT(AM577,"0.#"),1)=".",FALSE,TRUE)</formula>
    </cfRule>
    <cfRule type="expression" dxfId="372" priority="336">
      <formula>IF(RIGHT(TEXT(AM577,"0.#"),1)=".",TRUE,FALSE)</formula>
    </cfRule>
  </conditionalFormatting>
  <conditionalFormatting sqref="AI578">
    <cfRule type="expression" dxfId="371" priority="327">
      <formula>IF(RIGHT(TEXT(AI578,"0.#"),1)=".",FALSE,TRUE)</formula>
    </cfRule>
    <cfRule type="expression" dxfId="370" priority="328">
      <formula>IF(RIGHT(TEXT(AI578,"0.#"),1)=".",TRUE,FALSE)</formula>
    </cfRule>
  </conditionalFormatting>
  <conditionalFormatting sqref="AI576">
    <cfRule type="expression" dxfId="369" priority="331">
      <formula>IF(RIGHT(TEXT(AI576,"0.#"),1)=".",FALSE,TRUE)</formula>
    </cfRule>
    <cfRule type="expression" dxfId="368" priority="332">
      <formula>IF(RIGHT(TEXT(AI576,"0.#"),1)=".",TRUE,FALSE)</formula>
    </cfRule>
  </conditionalFormatting>
  <conditionalFormatting sqref="AI577">
    <cfRule type="expression" dxfId="367" priority="329">
      <formula>IF(RIGHT(TEXT(AI577,"0.#"),1)=".",FALSE,TRUE)</formula>
    </cfRule>
    <cfRule type="expression" dxfId="366" priority="330">
      <formula>IF(RIGHT(TEXT(AI577,"0.#"),1)=".",TRUE,FALSE)</formula>
    </cfRule>
  </conditionalFormatting>
  <conditionalFormatting sqref="AM583">
    <cfRule type="expression" dxfId="365" priority="321">
      <formula>IF(RIGHT(TEXT(AM583,"0.#"),1)=".",FALSE,TRUE)</formula>
    </cfRule>
    <cfRule type="expression" dxfId="364" priority="322">
      <formula>IF(RIGHT(TEXT(AM583,"0.#"),1)=".",TRUE,FALSE)</formula>
    </cfRule>
  </conditionalFormatting>
  <conditionalFormatting sqref="AM581">
    <cfRule type="expression" dxfId="363" priority="325">
      <formula>IF(RIGHT(TEXT(AM581,"0.#"),1)=".",FALSE,TRUE)</formula>
    </cfRule>
    <cfRule type="expression" dxfId="362" priority="326">
      <formula>IF(RIGHT(TEXT(AM581,"0.#"),1)=".",TRUE,FALSE)</formula>
    </cfRule>
  </conditionalFormatting>
  <conditionalFormatting sqref="AM582">
    <cfRule type="expression" dxfId="361" priority="323">
      <formula>IF(RIGHT(TEXT(AM582,"0.#"),1)=".",FALSE,TRUE)</formula>
    </cfRule>
    <cfRule type="expression" dxfId="360" priority="324">
      <formula>IF(RIGHT(TEXT(AM582,"0.#"),1)=".",TRUE,FALSE)</formula>
    </cfRule>
  </conditionalFormatting>
  <conditionalFormatting sqref="AI583">
    <cfRule type="expression" dxfId="359" priority="315">
      <formula>IF(RIGHT(TEXT(AI583,"0.#"),1)=".",FALSE,TRUE)</formula>
    </cfRule>
    <cfRule type="expression" dxfId="358" priority="316">
      <formula>IF(RIGHT(TEXT(AI583,"0.#"),1)=".",TRUE,FALSE)</formula>
    </cfRule>
  </conditionalFormatting>
  <conditionalFormatting sqref="AI581">
    <cfRule type="expression" dxfId="357" priority="319">
      <formula>IF(RIGHT(TEXT(AI581,"0.#"),1)=".",FALSE,TRUE)</formula>
    </cfRule>
    <cfRule type="expression" dxfId="356" priority="320">
      <formula>IF(RIGHT(TEXT(AI581,"0.#"),1)=".",TRUE,FALSE)</formula>
    </cfRule>
  </conditionalFormatting>
  <conditionalFormatting sqref="AI582">
    <cfRule type="expression" dxfId="355" priority="317">
      <formula>IF(RIGHT(TEXT(AI582,"0.#"),1)=".",FALSE,TRUE)</formula>
    </cfRule>
    <cfRule type="expression" dxfId="354" priority="318">
      <formula>IF(RIGHT(TEXT(AI582,"0.#"),1)=".",TRUE,FALSE)</formula>
    </cfRule>
  </conditionalFormatting>
  <conditionalFormatting sqref="AM548">
    <cfRule type="expression" dxfId="353" priority="393">
      <formula>IF(RIGHT(TEXT(AM548,"0.#"),1)=".",FALSE,TRUE)</formula>
    </cfRule>
    <cfRule type="expression" dxfId="352" priority="394">
      <formula>IF(RIGHT(TEXT(AM548,"0.#"),1)=".",TRUE,FALSE)</formula>
    </cfRule>
  </conditionalFormatting>
  <conditionalFormatting sqref="AM546">
    <cfRule type="expression" dxfId="351" priority="397">
      <formula>IF(RIGHT(TEXT(AM546,"0.#"),1)=".",FALSE,TRUE)</formula>
    </cfRule>
    <cfRule type="expression" dxfId="350" priority="398">
      <formula>IF(RIGHT(TEXT(AM546,"0.#"),1)=".",TRUE,FALSE)</formula>
    </cfRule>
  </conditionalFormatting>
  <conditionalFormatting sqref="AM547">
    <cfRule type="expression" dxfId="349" priority="395">
      <formula>IF(RIGHT(TEXT(AM547,"0.#"),1)=".",FALSE,TRUE)</formula>
    </cfRule>
    <cfRule type="expression" dxfId="348" priority="396">
      <formula>IF(RIGHT(TEXT(AM547,"0.#"),1)=".",TRUE,FALSE)</formula>
    </cfRule>
  </conditionalFormatting>
  <conditionalFormatting sqref="AI548">
    <cfRule type="expression" dxfId="347" priority="387">
      <formula>IF(RIGHT(TEXT(AI548,"0.#"),1)=".",FALSE,TRUE)</formula>
    </cfRule>
    <cfRule type="expression" dxfId="346" priority="388">
      <formula>IF(RIGHT(TEXT(AI548,"0.#"),1)=".",TRUE,FALSE)</formula>
    </cfRule>
  </conditionalFormatting>
  <conditionalFormatting sqref="AI546">
    <cfRule type="expression" dxfId="345" priority="391">
      <formula>IF(RIGHT(TEXT(AI546,"0.#"),1)=".",FALSE,TRUE)</formula>
    </cfRule>
    <cfRule type="expression" dxfId="344" priority="392">
      <formula>IF(RIGHT(TEXT(AI546,"0.#"),1)=".",TRUE,FALSE)</formula>
    </cfRule>
  </conditionalFormatting>
  <conditionalFormatting sqref="AI547">
    <cfRule type="expression" dxfId="343" priority="389">
      <formula>IF(RIGHT(TEXT(AI547,"0.#"),1)=".",FALSE,TRUE)</formula>
    </cfRule>
    <cfRule type="expression" dxfId="342" priority="390">
      <formula>IF(RIGHT(TEXT(AI547,"0.#"),1)=".",TRUE,FALSE)</formula>
    </cfRule>
  </conditionalFormatting>
  <conditionalFormatting sqref="AM553">
    <cfRule type="expression" dxfId="341" priority="381">
      <formula>IF(RIGHT(TEXT(AM553,"0.#"),1)=".",FALSE,TRUE)</formula>
    </cfRule>
    <cfRule type="expression" dxfId="340" priority="382">
      <formula>IF(RIGHT(TEXT(AM553,"0.#"),1)=".",TRUE,FALSE)</formula>
    </cfRule>
  </conditionalFormatting>
  <conditionalFormatting sqref="AM551">
    <cfRule type="expression" dxfId="339" priority="385">
      <formula>IF(RIGHT(TEXT(AM551,"0.#"),1)=".",FALSE,TRUE)</formula>
    </cfRule>
    <cfRule type="expression" dxfId="338" priority="386">
      <formula>IF(RIGHT(TEXT(AM551,"0.#"),1)=".",TRUE,FALSE)</formula>
    </cfRule>
  </conditionalFormatting>
  <conditionalFormatting sqref="AM552">
    <cfRule type="expression" dxfId="337" priority="383">
      <formula>IF(RIGHT(TEXT(AM552,"0.#"),1)=".",FALSE,TRUE)</formula>
    </cfRule>
    <cfRule type="expression" dxfId="336" priority="384">
      <formula>IF(RIGHT(TEXT(AM552,"0.#"),1)=".",TRUE,FALSE)</formula>
    </cfRule>
  </conditionalFormatting>
  <conditionalFormatting sqref="AI553">
    <cfRule type="expression" dxfId="335" priority="375">
      <formula>IF(RIGHT(TEXT(AI553,"0.#"),1)=".",FALSE,TRUE)</formula>
    </cfRule>
    <cfRule type="expression" dxfId="334" priority="376">
      <formula>IF(RIGHT(TEXT(AI553,"0.#"),1)=".",TRUE,FALSE)</formula>
    </cfRule>
  </conditionalFormatting>
  <conditionalFormatting sqref="AI551">
    <cfRule type="expression" dxfId="333" priority="379">
      <formula>IF(RIGHT(TEXT(AI551,"0.#"),1)=".",FALSE,TRUE)</formula>
    </cfRule>
    <cfRule type="expression" dxfId="332" priority="380">
      <formula>IF(RIGHT(TEXT(AI551,"0.#"),1)=".",TRUE,FALSE)</formula>
    </cfRule>
  </conditionalFormatting>
  <conditionalFormatting sqref="AI552">
    <cfRule type="expression" dxfId="331" priority="377">
      <formula>IF(RIGHT(TEXT(AI552,"0.#"),1)=".",FALSE,TRUE)</formula>
    </cfRule>
    <cfRule type="expression" dxfId="330" priority="378">
      <formula>IF(RIGHT(TEXT(AI552,"0.#"),1)=".",TRUE,FALSE)</formula>
    </cfRule>
  </conditionalFormatting>
  <conditionalFormatting sqref="AM558">
    <cfRule type="expression" dxfId="329" priority="369">
      <formula>IF(RIGHT(TEXT(AM558,"0.#"),1)=".",FALSE,TRUE)</formula>
    </cfRule>
    <cfRule type="expression" dxfId="328" priority="370">
      <formula>IF(RIGHT(TEXT(AM558,"0.#"),1)=".",TRUE,FALSE)</formula>
    </cfRule>
  </conditionalFormatting>
  <conditionalFormatting sqref="AM556">
    <cfRule type="expression" dxfId="327" priority="373">
      <formula>IF(RIGHT(TEXT(AM556,"0.#"),1)=".",FALSE,TRUE)</formula>
    </cfRule>
    <cfRule type="expression" dxfId="326" priority="374">
      <formula>IF(RIGHT(TEXT(AM556,"0.#"),1)=".",TRUE,FALSE)</formula>
    </cfRule>
  </conditionalFormatting>
  <conditionalFormatting sqref="AM557">
    <cfRule type="expression" dxfId="325" priority="371">
      <formula>IF(RIGHT(TEXT(AM557,"0.#"),1)=".",FALSE,TRUE)</formula>
    </cfRule>
    <cfRule type="expression" dxfId="324" priority="372">
      <formula>IF(RIGHT(TEXT(AM557,"0.#"),1)=".",TRUE,FALSE)</formula>
    </cfRule>
  </conditionalFormatting>
  <conditionalFormatting sqref="AI558">
    <cfRule type="expression" dxfId="323" priority="363">
      <formula>IF(RIGHT(TEXT(AI558,"0.#"),1)=".",FALSE,TRUE)</formula>
    </cfRule>
    <cfRule type="expression" dxfId="322" priority="364">
      <formula>IF(RIGHT(TEXT(AI558,"0.#"),1)=".",TRUE,FALSE)</formula>
    </cfRule>
  </conditionalFormatting>
  <conditionalFormatting sqref="AI556">
    <cfRule type="expression" dxfId="321" priority="367">
      <formula>IF(RIGHT(TEXT(AI556,"0.#"),1)=".",FALSE,TRUE)</formula>
    </cfRule>
    <cfRule type="expression" dxfId="320" priority="368">
      <formula>IF(RIGHT(TEXT(AI556,"0.#"),1)=".",TRUE,FALSE)</formula>
    </cfRule>
  </conditionalFormatting>
  <conditionalFormatting sqref="AI557">
    <cfRule type="expression" dxfId="319" priority="365">
      <formula>IF(RIGHT(TEXT(AI557,"0.#"),1)=".",FALSE,TRUE)</formula>
    </cfRule>
    <cfRule type="expression" dxfId="318" priority="366">
      <formula>IF(RIGHT(TEXT(AI557,"0.#"),1)=".",TRUE,FALSE)</formula>
    </cfRule>
  </conditionalFormatting>
  <conditionalFormatting sqref="AM563">
    <cfRule type="expression" dxfId="317" priority="357">
      <formula>IF(RIGHT(TEXT(AM563,"0.#"),1)=".",FALSE,TRUE)</formula>
    </cfRule>
    <cfRule type="expression" dxfId="316" priority="358">
      <formula>IF(RIGHT(TEXT(AM563,"0.#"),1)=".",TRUE,FALSE)</formula>
    </cfRule>
  </conditionalFormatting>
  <conditionalFormatting sqref="AM561">
    <cfRule type="expression" dxfId="315" priority="361">
      <formula>IF(RIGHT(TEXT(AM561,"0.#"),1)=".",FALSE,TRUE)</formula>
    </cfRule>
    <cfRule type="expression" dxfId="314" priority="362">
      <formula>IF(RIGHT(TEXT(AM561,"0.#"),1)=".",TRUE,FALSE)</formula>
    </cfRule>
  </conditionalFormatting>
  <conditionalFormatting sqref="AM562">
    <cfRule type="expression" dxfId="313" priority="359">
      <formula>IF(RIGHT(TEXT(AM562,"0.#"),1)=".",FALSE,TRUE)</formula>
    </cfRule>
    <cfRule type="expression" dxfId="312" priority="360">
      <formula>IF(RIGHT(TEXT(AM562,"0.#"),1)=".",TRUE,FALSE)</formula>
    </cfRule>
  </conditionalFormatting>
  <conditionalFormatting sqref="AI563">
    <cfRule type="expression" dxfId="311" priority="351">
      <formula>IF(RIGHT(TEXT(AI563,"0.#"),1)=".",FALSE,TRUE)</formula>
    </cfRule>
    <cfRule type="expression" dxfId="310" priority="352">
      <formula>IF(RIGHT(TEXT(AI563,"0.#"),1)=".",TRUE,FALSE)</formula>
    </cfRule>
  </conditionalFormatting>
  <conditionalFormatting sqref="AI561">
    <cfRule type="expression" dxfId="309" priority="355">
      <formula>IF(RIGHT(TEXT(AI561,"0.#"),1)=".",FALSE,TRUE)</formula>
    </cfRule>
    <cfRule type="expression" dxfId="308" priority="356">
      <formula>IF(RIGHT(TEXT(AI561,"0.#"),1)=".",TRUE,FALSE)</formula>
    </cfRule>
  </conditionalFormatting>
  <conditionalFormatting sqref="AI562">
    <cfRule type="expression" dxfId="307" priority="353">
      <formula>IF(RIGHT(TEXT(AI562,"0.#"),1)=".",FALSE,TRUE)</formula>
    </cfRule>
    <cfRule type="expression" dxfId="306" priority="354">
      <formula>IF(RIGHT(TEXT(AI562,"0.#"),1)=".",TRUE,FALSE)</formula>
    </cfRule>
  </conditionalFormatting>
  <conditionalFormatting sqref="AM597">
    <cfRule type="expression" dxfId="305" priority="309">
      <formula>IF(RIGHT(TEXT(AM597,"0.#"),1)=".",FALSE,TRUE)</formula>
    </cfRule>
    <cfRule type="expression" dxfId="304" priority="310">
      <formula>IF(RIGHT(TEXT(AM597,"0.#"),1)=".",TRUE,FALSE)</formula>
    </cfRule>
  </conditionalFormatting>
  <conditionalFormatting sqref="AM595">
    <cfRule type="expression" dxfId="303" priority="313">
      <formula>IF(RIGHT(TEXT(AM595,"0.#"),1)=".",FALSE,TRUE)</formula>
    </cfRule>
    <cfRule type="expression" dxfId="302" priority="314">
      <formula>IF(RIGHT(TEXT(AM595,"0.#"),1)=".",TRUE,FALSE)</formula>
    </cfRule>
  </conditionalFormatting>
  <conditionalFormatting sqref="AM596">
    <cfRule type="expression" dxfId="301" priority="311">
      <formula>IF(RIGHT(TEXT(AM596,"0.#"),1)=".",FALSE,TRUE)</formula>
    </cfRule>
    <cfRule type="expression" dxfId="300" priority="312">
      <formula>IF(RIGHT(TEXT(AM596,"0.#"),1)=".",TRUE,FALSE)</formula>
    </cfRule>
  </conditionalFormatting>
  <conditionalFormatting sqref="AI597">
    <cfRule type="expression" dxfId="299" priority="303">
      <formula>IF(RIGHT(TEXT(AI597,"0.#"),1)=".",FALSE,TRUE)</formula>
    </cfRule>
    <cfRule type="expression" dxfId="298" priority="304">
      <formula>IF(RIGHT(TEXT(AI597,"0.#"),1)=".",TRUE,FALSE)</formula>
    </cfRule>
  </conditionalFormatting>
  <conditionalFormatting sqref="AI595">
    <cfRule type="expression" dxfId="297" priority="307">
      <formula>IF(RIGHT(TEXT(AI595,"0.#"),1)=".",FALSE,TRUE)</formula>
    </cfRule>
    <cfRule type="expression" dxfId="296" priority="308">
      <formula>IF(RIGHT(TEXT(AI595,"0.#"),1)=".",TRUE,FALSE)</formula>
    </cfRule>
  </conditionalFormatting>
  <conditionalFormatting sqref="AI596">
    <cfRule type="expression" dxfId="295" priority="305">
      <formula>IF(RIGHT(TEXT(AI596,"0.#"),1)=".",FALSE,TRUE)</formula>
    </cfRule>
    <cfRule type="expression" dxfId="294" priority="306">
      <formula>IF(RIGHT(TEXT(AI596,"0.#"),1)=".",TRUE,FALSE)</formula>
    </cfRule>
  </conditionalFormatting>
  <conditionalFormatting sqref="AM622">
    <cfRule type="expression" dxfId="293" priority="297">
      <formula>IF(RIGHT(TEXT(AM622,"0.#"),1)=".",FALSE,TRUE)</formula>
    </cfRule>
    <cfRule type="expression" dxfId="292" priority="298">
      <formula>IF(RIGHT(TEXT(AM622,"0.#"),1)=".",TRUE,FALSE)</formula>
    </cfRule>
  </conditionalFormatting>
  <conditionalFormatting sqref="AM620">
    <cfRule type="expression" dxfId="291" priority="301">
      <formula>IF(RIGHT(TEXT(AM620,"0.#"),1)=".",FALSE,TRUE)</formula>
    </cfRule>
    <cfRule type="expression" dxfId="290" priority="302">
      <formula>IF(RIGHT(TEXT(AM620,"0.#"),1)=".",TRUE,FALSE)</formula>
    </cfRule>
  </conditionalFormatting>
  <conditionalFormatting sqref="AM621">
    <cfRule type="expression" dxfId="289" priority="299">
      <formula>IF(RIGHT(TEXT(AM621,"0.#"),1)=".",FALSE,TRUE)</formula>
    </cfRule>
    <cfRule type="expression" dxfId="288" priority="300">
      <formula>IF(RIGHT(TEXT(AM621,"0.#"),1)=".",TRUE,FALSE)</formula>
    </cfRule>
  </conditionalFormatting>
  <conditionalFormatting sqref="AI622">
    <cfRule type="expression" dxfId="287" priority="291">
      <formula>IF(RIGHT(TEXT(AI622,"0.#"),1)=".",FALSE,TRUE)</formula>
    </cfRule>
    <cfRule type="expression" dxfId="286" priority="292">
      <formula>IF(RIGHT(TEXT(AI622,"0.#"),1)=".",TRUE,FALSE)</formula>
    </cfRule>
  </conditionalFormatting>
  <conditionalFormatting sqref="AI620">
    <cfRule type="expression" dxfId="285" priority="295">
      <formula>IF(RIGHT(TEXT(AI620,"0.#"),1)=".",FALSE,TRUE)</formula>
    </cfRule>
    <cfRule type="expression" dxfId="284" priority="296">
      <formula>IF(RIGHT(TEXT(AI620,"0.#"),1)=".",TRUE,FALSE)</formula>
    </cfRule>
  </conditionalFormatting>
  <conditionalFormatting sqref="AI621">
    <cfRule type="expression" dxfId="283" priority="293">
      <formula>IF(RIGHT(TEXT(AI621,"0.#"),1)=".",FALSE,TRUE)</formula>
    </cfRule>
    <cfRule type="expression" dxfId="282" priority="294">
      <formula>IF(RIGHT(TEXT(AI621,"0.#"),1)=".",TRUE,FALSE)</formula>
    </cfRule>
  </conditionalFormatting>
  <conditionalFormatting sqref="AM627">
    <cfRule type="expression" dxfId="281" priority="237">
      <formula>IF(RIGHT(TEXT(AM627,"0.#"),1)=".",FALSE,TRUE)</formula>
    </cfRule>
    <cfRule type="expression" dxfId="280" priority="238">
      <formula>IF(RIGHT(TEXT(AM627,"0.#"),1)=".",TRUE,FALSE)</formula>
    </cfRule>
  </conditionalFormatting>
  <conditionalFormatting sqref="AM625">
    <cfRule type="expression" dxfId="279" priority="241">
      <formula>IF(RIGHT(TEXT(AM625,"0.#"),1)=".",FALSE,TRUE)</formula>
    </cfRule>
    <cfRule type="expression" dxfId="278" priority="242">
      <formula>IF(RIGHT(TEXT(AM625,"0.#"),1)=".",TRUE,FALSE)</formula>
    </cfRule>
  </conditionalFormatting>
  <conditionalFormatting sqref="AM626">
    <cfRule type="expression" dxfId="277" priority="239">
      <formula>IF(RIGHT(TEXT(AM626,"0.#"),1)=".",FALSE,TRUE)</formula>
    </cfRule>
    <cfRule type="expression" dxfId="276" priority="240">
      <formula>IF(RIGHT(TEXT(AM626,"0.#"),1)=".",TRUE,FALSE)</formula>
    </cfRule>
  </conditionalFormatting>
  <conditionalFormatting sqref="AI627">
    <cfRule type="expression" dxfId="275" priority="231">
      <formula>IF(RIGHT(TEXT(AI627,"0.#"),1)=".",FALSE,TRUE)</formula>
    </cfRule>
    <cfRule type="expression" dxfId="274" priority="232">
      <formula>IF(RIGHT(TEXT(AI627,"0.#"),1)=".",TRUE,FALSE)</formula>
    </cfRule>
  </conditionalFormatting>
  <conditionalFormatting sqref="AI625">
    <cfRule type="expression" dxfId="273" priority="235">
      <formula>IF(RIGHT(TEXT(AI625,"0.#"),1)=".",FALSE,TRUE)</formula>
    </cfRule>
    <cfRule type="expression" dxfId="272" priority="236">
      <formula>IF(RIGHT(TEXT(AI625,"0.#"),1)=".",TRUE,FALSE)</formula>
    </cfRule>
  </conditionalFormatting>
  <conditionalFormatting sqref="AI626">
    <cfRule type="expression" dxfId="271" priority="233">
      <formula>IF(RIGHT(TEXT(AI626,"0.#"),1)=".",FALSE,TRUE)</formula>
    </cfRule>
    <cfRule type="expression" dxfId="270" priority="234">
      <formula>IF(RIGHT(TEXT(AI626,"0.#"),1)=".",TRUE,FALSE)</formula>
    </cfRule>
  </conditionalFormatting>
  <conditionalFormatting sqref="AM632">
    <cfRule type="expression" dxfId="269" priority="225">
      <formula>IF(RIGHT(TEXT(AM632,"0.#"),1)=".",FALSE,TRUE)</formula>
    </cfRule>
    <cfRule type="expression" dxfId="268" priority="226">
      <formula>IF(RIGHT(TEXT(AM632,"0.#"),1)=".",TRUE,FALSE)</formula>
    </cfRule>
  </conditionalFormatting>
  <conditionalFormatting sqref="AM630">
    <cfRule type="expression" dxfId="267" priority="229">
      <formula>IF(RIGHT(TEXT(AM630,"0.#"),1)=".",FALSE,TRUE)</formula>
    </cfRule>
    <cfRule type="expression" dxfId="266" priority="230">
      <formula>IF(RIGHT(TEXT(AM630,"0.#"),1)=".",TRUE,FALSE)</formula>
    </cfRule>
  </conditionalFormatting>
  <conditionalFormatting sqref="AM631">
    <cfRule type="expression" dxfId="265" priority="227">
      <formula>IF(RIGHT(TEXT(AM631,"0.#"),1)=".",FALSE,TRUE)</formula>
    </cfRule>
    <cfRule type="expression" dxfId="264" priority="228">
      <formula>IF(RIGHT(TEXT(AM631,"0.#"),1)=".",TRUE,FALSE)</formula>
    </cfRule>
  </conditionalFormatting>
  <conditionalFormatting sqref="AI632">
    <cfRule type="expression" dxfId="263" priority="219">
      <formula>IF(RIGHT(TEXT(AI632,"0.#"),1)=".",FALSE,TRUE)</formula>
    </cfRule>
    <cfRule type="expression" dxfId="262" priority="220">
      <formula>IF(RIGHT(TEXT(AI632,"0.#"),1)=".",TRUE,FALSE)</formula>
    </cfRule>
  </conditionalFormatting>
  <conditionalFormatting sqref="AI630">
    <cfRule type="expression" dxfId="261" priority="223">
      <formula>IF(RIGHT(TEXT(AI630,"0.#"),1)=".",FALSE,TRUE)</formula>
    </cfRule>
    <cfRule type="expression" dxfId="260" priority="224">
      <formula>IF(RIGHT(TEXT(AI630,"0.#"),1)=".",TRUE,FALSE)</formula>
    </cfRule>
  </conditionalFormatting>
  <conditionalFormatting sqref="AI631">
    <cfRule type="expression" dxfId="259" priority="221">
      <formula>IF(RIGHT(TEXT(AI631,"0.#"),1)=".",FALSE,TRUE)</formula>
    </cfRule>
    <cfRule type="expression" dxfId="258" priority="222">
      <formula>IF(RIGHT(TEXT(AI631,"0.#"),1)=".",TRUE,FALSE)</formula>
    </cfRule>
  </conditionalFormatting>
  <conditionalFormatting sqref="AM637">
    <cfRule type="expression" dxfId="257" priority="213">
      <formula>IF(RIGHT(TEXT(AM637,"0.#"),1)=".",FALSE,TRUE)</formula>
    </cfRule>
    <cfRule type="expression" dxfId="256" priority="214">
      <formula>IF(RIGHT(TEXT(AM637,"0.#"),1)=".",TRUE,FALSE)</formula>
    </cfRule>
  </conditionalFormatting>
  <conditionalFormatting sqref="AM635">
    <cfRule type="expression" dxfId="255" priority="217">
      <formula>IF(RIGHT(TEXT(AM635,"0.#"),1)=".",FALSE,TRUE)</formula>
    </cfRule>
    <cfRule type="expression" dxfId="254" priority="218">
      <formula>IF(RIGHT(TEXT(AM635,"0.#"),1)=".",TRUE,FALSE)</formula>
    </cfRule>
  </conditionalFormatting>
  <conditionalFormatting sqref="AM636">
    <cfRule type="expression" dxfId="253" priority="215">
      <formula>IF(RIGHT(TEXT(AM636,"0.#"),1)=".",FALSE,TRUE)</formula>
    </cfRule>
    <cfRule type="expression" dxfId="252" priority="216">
      <formula>IF(RIGHT(TEXT(AM636,"0.#"),1)=".",TRUE,FALSE)</formula>
    </cfRule>
  </conditionalFormatting>
  <conditionalFormatting sqref="AI637">
    <cfRule type="expression" dxfId="251" priority="207">
      <formula>IF(RIGHT(TEXT(AI637,"0.#"),1)=".",FALSE,TRUE)</formula>
    </cfRule>
    <cfRule type="expression" dxfId="250" priority="208">
      <formula>IF(RIGHT(TEXT(AI637,"0.#"),1)=".",TRUE,FALSE)</formula>
    </cfRule>
  </conditionalFormatting>
  <conditionalFormatting sqref="AI635">
    <cfRule type="expression" dxfId="249" priority="211">
      <formula>IF(RIGHT(TEXT(AI635,"0.#"),1)=".",FALSE,TRUE)</formula>
    </cfRule>
    <cfRule type="expression" dxfId="248" priority="212">
      <formula>IF(RIGHT(TEXT(AI635,"0.#"),1)=".",TRUE,FALSE)</formula>
    </cfRule>
  </conditionalFormatting>
  <conditionalFormatting sqref="AI636">
    <cfRule type="expression" dxfId="247" priority="209">
      <formula>IF(RIGHT(TEXT(AI636,"0.#"),1)=".",FALSE,TRUE)</formula>
    </cfRule>
    <cfRule type="expression" dxfId="246" priority="210">
      <formula>IF(RIGHT(TEXT(AI636,"0.#"),1)=".",TRUE,FALSE)</formula>
    </cfRule>
  </conditionalFormatting>
  <conditionalFormatting sqref="AM602">
    <cfRule type="expression" dxfId="245" priority="285">
      <formula>IF(RIGHT(TEXT(AM602,"0.#"),1)=".",FALSE,TRUE)</formula>
    </cfRule>
    <cfRule type="expression" dxfId="244" priority="286">
      <formula>IF(RIGHT(TEXT(AM602,"0.#"),1)=".",TRUE,FALSE)</formula>
    </cfRule>
  </conditionalFormatting>
  <conditionalFormatting sqref="AM600">
    <cfRule type="expression" dxfId="243" priority="289">
      <formula>IF(RIGHT(TEXT(AM600,"0.#"),1)=".",FALSE,TRUE)</formula>
    </cfRule>
    <cfRule type="expression" dxfId="242" priority="290">
      <formula>IF(RIGHT(TEXT(AM600,"0.#"),1)=".",TRUE,FALSE)</formula>
    </cfRule>
  </conditionalFormatting>
  <conditionalFormatting sqref="AM601">
    <cfRule type="expression" dxfId="241" priority="287">
      <formula>IF(RIGHT(TEXT(AM601,"0.#"),1)=".",FALSE,TRUE)</formula>
    </cfRule>
    <cfRule type="expression" dxfId="240" priority="288">
      <formula>IF(RIGHT(TEXT(AM601,"0.#"),1)=".",TRUE,FALSE)</formula>
    </cfRule>
  </conditionalFormatting>
  <conditionalFormatting sqref="AI602">
    <cfRule type="expression" dxfId="239" priority="279">
      <formula>IF(RIGHT(TEXT(AI602,"0.#"),1)=".",FALSE,TRUE)</formula>
    </cfRule>
    <cfRule type="expression" dxfId="238" priority="280">
      <formula>IF(RIGHT(TEXT(AI602,"0.#"),1)=".",TRUE,FALSE)</formula>
    </cfRule>
  </conditionalFormatting>
  <conditionalFormatting sqref="AI600">
    <cfRule type="expression" dxfId="237" priority="283">
      <formula>IF(RIGHT(TEXT(AI600,"0.#"),1)=".",FALSE,TRUE)</formula>
    </cfRule>
    <cfRule type="expression" dxfId="236" priority="284">
      <formula>IF(RIGHT(TEXT(AI600,"0.#"),1)=".",TRUE,FALSE)</formula>
    </cfRule>
  </conditionalFormatting>
  <conditionalFormatting sqref="AI601">
    <cfRule type="expression" dxfId="235" priority="281">
      <formula>IF(RIGHT(TEXT(AI601,"0.#"),1)=".",FALSE,TRUE)</formula>
    </cfRule>
    <cfRule type="expression" dxfId="234" priority="282">
      <formula>IF(RIGHT(TEXT(AI601,"0.#"),1)=".",TRUE,FALSE)</formula>
    </cfRule>
  </conditionalFormatting>
  <conditionalFormatting sqref="AM607">
    <cfRule type="expression" dxfId="233" priority="273">
      <formula>IF(RIGHT(TEXT(AM607,"0.#"),1)=".",FALSE,TRUE)</formula>
    </cfRule>
    <cfRule type="expression" dxfId="232" priority="274">
      <formula>IF(RIGHT(TEXT(AM607,"0.#"),1)=".",TRUE,FALSE)</formula>
    </cfRule>
  </conditionalFormatting>
  <conditionalFormatting sqref="AM605">
    <cfRule type="expression" dxfId="231" priority="277">
      <formula>IF(RIGHT(TEXT(AM605,"0.#"),1)=".",FALSE,TRUE)</formula>
    </cfRule>
    <cfRule type="expression" dxfId="230" priority="278">
      <formula>IF(RIGHT(TEXT(AM605,"0.#"),1)=".",TRUE,FALSE)</formula>
    </cfRule>
  </conditionalFormatting>
  <conditionalFormatting sqref="AM606">
    <cfRule type="expression" dxfId="229" priority="275">
      <formula>IF(RIGHT(TEXT(AM606,"0.#"),1)=".",FALSE,TRUE)</formula>
    </cfRule>
    <cfRule type="expression" dxfId="228" priority="276">
      <formula>IF(RIGHT(TEXT(AM606,"0.#"),1)=".",TRUE,FALSE)</formula>
    </cfRule>
  </conditionalFormatting>
  <conditionalFormatting sqref="AI607">
    <cfRule type="expression" dxfId="227" priority="267">
      <formula>IF(RIGHT(TEXT(AI607,"0.#"),1)=".",FALSE,TRUE)</formula>
    </cfRule>
    <cfRule type="expression" dxfId="226" priority="268">
      <formula>IF(RIGHT(TEXT(AI607,"0.#"),1)=".",TRUE,FALSE)</formula>
    </cfRule>
  </conditionalFormatting>
  <conditionalFormatting sqref="AI605">
    <cfRule type="expression" dxfId="225" priority="271">
      <formula>IF(RIGHT(TEXT(AI605,"0.#"),1)=".",FALSE,TRUE)</formula>
    </cfRule>
    <cfRule type="expression" dxfId="224" priority="272">
      <formula>IF(RIGHT(TEXT(AI605,"0.#"),1)=".",TRUE,FALSE)</formula>
    </cfRule>
  </conditionalFormatting>
  <conditionalFormatting sqref="AI606">
    <cfRule type="expression" dxfId="223" priority="269">
      <formula>IF(RIGHT(TEXT(AI606,"0.#"),1)=".",FALSE,TRUE)</formula>
    </cfRule>
    <cfRule type="expression" dxfId="222" priority="270">
      <formula>IF(RIGHT(TEXT(AI606,"0.#"),1)=".",TRUE,FALSE)</formula>
    </cfRule>
  </conditionalFormatting>
  <conditionalFormatting sqref="AM612">
    <cfRule type="expression" dxfId="221" priority="261">
      <formula>IF(RIGHT(TEXT(AM612,"0.#"),1)=".",FALSE,TRUE)</formula>
    </cfRule>
    <cfRule type="expression" dxfId="220" priority="262">
      <formula>IF(RIGHT(TEXT(AM612,"0.#"),1)=".",TRUE,FALSE)</formula>
    </cfRule>
  </conditionalFormatting>
  <conditionalFormatting sqref="AM610">
    <cfRule type="expression" dxfId="219" priority="265">
      <formula>IF(RIGHT(TEXT(AM610,"0.#"),1)=".",FALSE,TRUE)</formula>
    </cfRule>
    <cfRule type="expression" dxfId="218" priority="266">
      <formula>IF(RIGHT(TEXT(AM610,"0.#"),1)=".",TRUE,FALSE)</formula>
    </cfRule>
  </conditionalFormatting>
  <conditionalFormatting sqref="AM611">
    <cfRule type="expression" dxfId="217" priority="263">
      <formula>IF(RIGHT(TEXT(AM611,"0.#"),1)=".",FALSE,TRUE)</formula>
    </cfRule>
    <cfRule type="expression" dxfId="216" priority="264">
      <formula>IF(RIGHT(TEXT(AM611,"0.#"),1)=".",TRUE,FALSE)</formula>
    </cfRule>
  </conditionalFormatting>
  <conditionalFormatting sqref="AI612">
    <cfRule type="expression" dxfId="215" priority="255">
      <formula>IF(RIGHT(TEXT(AI612,"0.#"),1)=".",FALSE,TRUE)</formula>
    </cfRule>
    <cfRule type="expression" dxfId="214" priority="256">
      <formula>IF(RIGHT(TEXT(AI612,"0.#"),1)=".",TRUE,FALSE)</formula>
    </cfRule>
  </conditionalFormatting>
  <conditionalFormatting sqref="AI610">
    <cfRule type="expression" dxfId="213" priority="259">
      <formula>IF(RIGHT(TEXT(AI610,"0.#"),1)=".",FALSE,TRUE)</formula>
    </cfRule>
    <cfRule type="expression" dxfId="212" priority="260">
      <formula>IF(RIGHT(TEXT(AI610,"0.#"),1)=".",TRUE,FALSE)</formula>
    </cfRule>
  </conditionalFormatting>
  <conditionalFormatting sqref="AI611">
    <cfRule type="expression" dxfId="211" priority="257">
      <formula>IF(RIGHT(TEXT(AI611,"0.#"),1)=".",FALSE,TRUE)</formula>
    </cfRule>
    <cfRule type="expression" dxfId="210" priority="258">
      <formula>IF(RIGHT(TEXT(AI611,"0.#"),1)=".",TRUE,FALSE)</formula>
    </cfRule>
  </conditionalFormatting>
  <conditionalFormatting sqref="AM617">
    <cfRule type="expression" dxfId="209" priority="249">
      <formula>IF(RIGHT(TEXT(AM617,"0.#"),1)=".",FALSE,TRUE)</formula>
    </cfRule>
    <cfRule type="expression" dxfId="208" priority="250">
      <formula>IF(RIGHT(TEXT(AM617,"0.#"),1)=".",TRUE,FALSE)</formula>
    </cfRule>
  </conditionalFormatting>
  <conditionalFormatting sqref="AM615">
    <cfRule type="expression" dxfId="207" priority="253">
      <formula>IF(RIGHT(TEXT(AM615,"0.#"),1)=".",FALSE,TRUE)</formula>
    </cfRule>
    <cfRule type="expression" dxfId="206" priority="254">
      <formula>IF(RIGHT(TEXT(AM615,"0.#"),1)=".",TRUE,FALSE)</formula>
    </cfRule>
  </conditionalFormatting>
  <conditionalFormatting sqref="AM616">
    <cfRule type="expression" dxfId="205" priority="251">
      <formula>IF(RIGHT(TEXT(AM616,"0.#"),1)=".",FALSE,TRUE)</formula>
    </cfRule>
    <cfRule type="expression" dxfId="204" priority="252">
      <formula>IF(RIGHT(TEXT(AM616,"0.#"),1)=".",TRUE,FALSE)</formula>
    </cfRule>
  </conditionalFormatting>
  <conditionalFormatting sqref="AI617">
    <cfRule type="expression" dxfId="203" priority="243">
      <formula>IF(RIGHT(TEXT(AI617,"0.#"),1)=".",FALSE,TRUE)</formula>
    </cfRule>
    <cfRule type="expression" dxfId="202" priority="244">
      <formula>IF(RIGHT(TEXT(AI617,"0.#"),1)=".",TRUE,FALSE)</formula>
    </cfRule>
  </conditionalFormatting>
  <conditionalFormatting sqref="AI615">
    <cfRule type="expression" dxfId="201" priority="247">
      <formula>IF(RIGHT(TEXT(AI615,"0.#"),1)=".",FALSE,TRUE)</formula>
    </cfRule>
    <cfRule type="expression" dxfId="200" priority="248">
      <formula>IF(RIGHT(TEXT(AI615,"0.#"),1)=".",TRUE,FALSE)</formula>
    </cfRule>
  </conditionalFormatting>
  <conditionalFormatting sqref="AI616">
    <cfRule type="expression" dxfId="199" priority="245">
      <formula>IF(RIGHT(TEXT(AI616,"0.#"),1)=".",FALSE,TRUE)</formula>
    </cfRule>
    <cfRule type="expression" dxfId="198" priority="246">
      <formula>IF(RIGHT(TEXT(AI616,"0.#"),1)=".",TRUE,FALSE)</formula>
    </cfRule>
  </conditionalFormatting>
  <conditionalFormatting sqref="AM651">
    <cfRule type="expression" dxfId="197" priority="201">
      <formula>IF(RIGHT(TEXT(AM651,"0.#"),1)=".",FALSE,TRUE)</formula>
    </cfRule>
    <cfRule type="expression" dxfId="196" priority="202">
      <formula>IF(RIGHT(TEXT(AM651,"0.#"),1)=".",TRUE,FALSE)</formula>
    </cfRule>
  </conditionalFormatting>
  <conditionalFormatting sqref="AM649">
    <cfRule type="expression" dxfId="195" priority="205">
      <formula>IF(RIGHT(TEXT(AM649,"0.#"),1)=".",FALSE,TRUE)</formula>
    </cfRule>
    <cfRule type="expression" dxfId="194" priority="206">
      <formula>IF(RIGHT(TEXT(AM649,"0.#"),1)=".",TRUE,FALSE)</formula>
    </cfRule>
  </conditionalFormatting>
  <conditionalFormatting sqref="AM650">
    <cfRule type="expression" dxfId="193" priority="203">
      <formula>IF(RIGHT(TEXT(AM650,"0.#"),1)=".",FALSE,TRUE)</formula>
    </cfRule>
    <cfRule type="expression" dxfId="192" priority="204">
      <formula>IF(RIGHT(TEXT(AM650,"0.#"),1)=".",TRUE,FALSE)</formula>
    </cfRule>
  </conditionalFormatting>
  <conditionalFormatting sqref="AI651">
    <cfRule type="expression" dxfId="191" priority="195">
      <formula>IF(RIGHT(TEXT(AI651,"0.#"),1)=".",FALSE,TRUE)</formula>
    </cfRule>
    <cfRule type="expression" dxfId="190" priority="196">
      <formula>IF(RIGHT(TEXT(AI651,"0.#"),1)=".",TRUE,FALSE)</formula>
    </cfRule>
  </conditionalFormatting>
  <conditionalFormatting sqref="AI649">
    <cfRule type="expression" dxfId="189" priority="199">
      <formula>IF(RIGHT(TEXT(AI649,"0.#"),1)=".",FALSE,TRUE)</formula>
    </cfRule>
    <cfRule type="expression" dxfId="188" priority="200">
      <formula>IF(RIGHT(TEXT(AI649,"0.#"),1)=".",TRUE,FALSE)</formula>
    </cfRule>
  </conditionalFormatting>
  <conditionalFormatting sqref="AI650">
    <cfRule type="expression" dxfId="187" priority="197">
      <formula>IF(RIGHT(TEXT(AI650,"0.#"),1)=".",FALSE,TRUE)</formula>
    </cfRule>
    <cfRule type="expression" dxfId="186" priority="198">
      <formula>IF(RIGHT(TEXT(AI650,"0.#"),1)=".",TRUE,FALSE)</formula>
    </cfRule>
  </conditionalFormatting>
  <conditionalFormatting sqref="AM676">
    <cfRule type="expression" dxfId="185" priority="189">
      <formula>IF(RIGHT(TEXT(AM676,"0.#"),1)=".",FALSE,TRUE)</formula>
    </cfRule>
    <cfRule type="expression" dxfId="184" priority="190">
      <formula>IF(RIGHT(TEXT(AM676,"0.#"),1)=".",TRUE,FALSE)</formula>
    </cfRule>
  </conditionalFormatting>
  <conditionalFormatting sqref="AM674">
    <cfRule type="expression" dxfId="183" priority="193">
      <formula>IF(RIGHT(TEXT(AM674,"0.#"),1)=".",FALSE,TRUE)</formula>
    </cfRule>
    <cfRule type="expression" dxfId="182" priority="194">
      <formula>IF(RIGHT(TEXT(AM674,"0.#"),1)=".",TRUE,FALSE)</formula>
    </cfRule>
  </conditionalFormatting>
  <conditionalFormatting sqref="AM675">
    <cfRule type="expression" dxfId="181" priority="191">
      <formula>IF(RIGHT(TEXT(AM675,"0.#"),1)=".",FALSE,TRUE)</formula>
    </cfRule>
    <cfRule type="expression" dxfId="180" priority="192">
      <formula>IF(RIGHT(TEXT(AM675,"0.#"),1)=".",TRUE,FALSE)</formula>
    </cfRule>
  </conditionalFormatting>
  <conditionalFormatting sqref="AI676">
    <cfRule type="expression" dxfId="179" priority="183">
      <formula>IF(RIGHT(TEXT(AI676,"0.#"),1)=".",FALSE,TRUE)</formula>
    </cfRule>
    <cfRule type="expression" dxfId="178" priority="184">
      <formula>IF(RIGHT(TEXT(AI676,"0.#"),1)=".",TRUE,FALSE)</formula>
    </cfRule>
  </conditionalFormatting>
  <conditionalFormatting sqref="AI674">
    <cfRule type="expression" dxfId="177" priority="187">
      <formula>IF(RIGHT(TEXT(AI674,"0.#"),1)=".",FALSE,TRUE)</formula>
    </cfRule>
    <cfRule type="expression" dxfId="176" priority="188">
      <formula>IF(RIGHT(TEXT(AI674,"0.#"),1)=".",TRUE,FALSE)</formula>
    </cfRule>
  </conditionalFormatting>
  <conditionalFormatting sqref="AI675">
    <cfRule type="expression" dxfId="175" priority="185">
      <formula>IF(RIGHT(TEXT(AI675,"0.#"),1)=".",FALSE,TRUE)</formula>
    </cfRule>
    <cfRule type="expression" dxfId="174" priority="186">
      <formula>IF(RIGHT(TEXT(AI675,"0.#"),1)=".",TRUE,FALSE)</formula>
    </cfRule>
  </conditionalFormatting>
  <conditionalFormatting sqref="AM681">
    <cfRule type="expression" dxfId="173" priority="129">
      <formula>IF(RIGHT(TEXT(AM681,"0.#"),1)=".",FALSE,TRUE)</formula>
    </cfRule>
    <cfRule type="expression" dxfId="172" priority="130">
      <formula>IF(RIGHT(TEXT(AM681,"0.#"),1)=".",TRUE,FALSE)</formula>
    </cfRule>
  </conditionalFormatting>
  <conditionalFormatting sqref="AM679">
    <cfRule type="expression" dxfId="171" priority="133">
      <formula>IF(RIGHT(TEXT(AM679,"0.#"),1)=".",FALSE,TRUE)</formula>
    </cfRule>
    <cfRule type="expression" dxfId="170" priority="134">
      <formula>IF(RIGHT(TEXT(AM679,"0.#"),1)=".",TRUE,FALSE)</formula>
    </cfRule>
  </conditionalFormatting>
  <conditionalFormatting sqref="AM680">
    <cfRule type="expression" dxfId="169" priority="131">
      <formula>IF(RIGHT(TEXT(AM680,"0.#"),1)=".",FALSE,TRUE)</formula>
    </cfRule>
    <cfRule type="expression" dxfId="168" priority="132">
      <formula>IF(RIGHT(TEXT(AM680,"0.#"),1)=".",TRUE,FALSE)</formula>
    </cfRule>
  </conditionalFormatting>
  <conditionalFormatting sqref="AI681">
    <cfRule type="expression" dxfId="167" priority="123">
      <formula>IF(RIGHT(TEXT(AI681,"0.#"),1)=".",FALSE,TRUE)</formula>
    </cfRule>
    <cfRule type="expression" dxfId="166" priority="124">
      <formula>IF(RIGHT(TEXT(AI681,"0.#"),1)=".",TRUE,FALSE)</formula>
    </cfRule>
  </conditionalFormatting>
  <conditionalFormatting sqref="AI679">
    <cfRule type="expression" dxfId="165" priority="127">
      <formula>IF(RIGHT(TEXT(AI679,"0.#"),1)=".",FALSE,TRUE)</formula>
    </cfRule>
    <cfRule type="expression" dxfId="164" priority="128">
      <formula>IF(RIGHT(TEXT(AI679,"0.#"),1)=".",TRUE,FALSE)</formula>
    </cfRule>
  </conditionalFormatting>
  <conditionalFormatting sqref="AI680">
    <cfRule type="expression" dxfId="163" priority="125">
      <formula>IF(RIGHT(TEXT(AI680,"0.#"),1)=".",FALSE,TRUE)</formula>
    </cfRule>
    <cfRule type="expression" dxfId="162" priority="126">
      <formula>IF(RIGHT(TEXT(AI680,"0.#"),1)=".",TRUE,FALSE)</formula>
    </cfRule>
  </conditionalFormatting>
  <conditionalFormatting sqref="AM686">
    <cfRule type="expression" dxfId="161" priority="117">
      <formula>IF(RIGHT(TEXT(AM686,"0.#"),1)=".",FALSE,TRUE)</formula>
    </cfRule>
    <cfRule type="expression" dxfId="160" priority="118">
      <formula>IF(RIGHT(TEXT(AM686,"0.#"),1)=".",TRUE,FALSE)</formula>
    </cfRule>
  </conditionalFormatting>
  <conditionalFormatting sqref="AM684">
    <cfRule type="expression" dxfId="159" priority="121">
      <formula>IF(RIGHT(TEXT(AM684,"0.#"),1)=".",FALSE,TRUE)</formula>
    </cfRule>
    <cfRule type="expression" dxfId="158" priority="122">
      <formula>IF(RIGHT(TEXT(AM684,"0.#"),1)=".",TRUE,FALSE)</formula>
    </cfRule>
  </conditionalFormatting>
  <conditionalFormatting sqref="AM685">
    <cfRule type="expression" dxfId="157" priority="119">
      <formula>IF(RIGHT(TEXT(AM685,"0.#"),1)=".",FALSE,TRUE)</formula>
    </cfRule>
    <cfRule type="expression" dxfId="156" priority="120">
      <formula>IF(RIGHT(TEXT(AM685,"0.#"),1)=".",TRUE,FALSE)</formula>
    </cfRule>
  </conditionalFormatting>
  <conditionalFormatting sqref="AI686">
    <cfRule type="expression" dxfId="155" priority="111">
      <formula>IF(RIGHT(TEXT(AI686,"0.#"),1)=".",FALSE,TRUE)</formula>
    </cfRule>
    <cfRule type="expression" dxfId="154" priority="112">
      <formula>IF(RIGHT(TEXT(AI686,"0.#"),1)=".",TRUE,FALSE)</formula>
    </cfRule>
  </conditionalFormatting>
  <conditionalFormatting sqref="AI684">
    <cfRule type="expression" dxfId="153" priority="115">
      <formula>IF(RIGHT(TEXT(AI684,"0.#"),1)=".",FALSE,TRUE)</formula>
    </cfRule>
    <cfRule type="expression" dxfId="152" priority="116">
      <formula>IF(RIGHT(TEXT(AI684,"0.#"),1)=".",TRUE,FALSE)</formula>
    </cfRule>
  </conditionalFormatting>
  <conditionalFormatting sqref="AI685">
    <cfRule type="expression" dxfId="151" priority="113">
      <formula>IF(RIGHT(TEXT(AI685,"0.#"),1)=".",FALSE,TRUE)</formula>
    </cfRule>
    <cfRule type="expression" dxfId="150" priority="114">
      <formula>IF(RIGHT(TEXT(AI685,"0.#"),1)=".",TRUE,FALSE)</formula>
    </cfRule>
  </conditionalFormatting>
  <conditionalFormatting sqref="AM691">
    <cfRule type="expression" dxfId="149" priority="105">
      <formula>IF(RIGHT(TEXT(AM691,"0.#"),1)=".",FALSE,TRUE)</formula>
    </cfRule>
    <cfRule type="expression" dxfId="148" priority="106">
      <formula>IF(RIGHT(TEXT(AM691,"0.#"),1)=".",TRUE,FALSE)</formula>
    </cfRule>
  </conditionalFormatting>
  <conditionalFormatting sqref="AM689">
    <cfRule type="expression" dxfId="147" priority="109">
      <formula>IF(RIGHT(TEXT(AM689,"0.#"),1)=".",FALSE,TRUE)</formula>
    </cfRule>
    <cfRule type="expression" dxfId="146" priority="110">
      <formula>IF(RIGHT(TEXT(AM689,"0.#"),1)=".",TRUE,FALSE)</formula>
    </cfRule>
  </conditionalFormatting>
  <conditionalFormatting sqref="AM690">
    <cfRule type="expression" dxfId="145" priority="107">
      <formula>IF(RIGHT(TEXT(AM690,"0.#"),1)=".",FALSE,TRUE)</formula>
    </cfRule>
    <cfRule type="expression" dxfId="144" priority="108">
      <formula>IF(RIGHT(TEXT(AM690,"0.#"),1)=".",TRUE,FALSE)</formula>
    </cfRule>
  </conditionalFormatting>
  <conditionalFormatting sqref="AI691">
    <cfRule type="expression" dxfId="143" priority="99">
      <formula>IF(RIGHT(TEXT(AI691,"0.#"),1)=".",FALSE,TRUE)</formula>
    </cfRule>
    <cfRule type="expression" dxfId="142" priority="100">
      <formula>IF(RIGHT(TEXT(AI691,"0.#"),1)=".",TRUE,FALSE)</formula>
    </cfRule>
  </conditionalFormatting>
  <conditionalFormatting sqref="AI689">
    <cfRule type="expression" dxfId="141" priority="103">
      <formula>IF(RIGHT(TEXT(AI689,"0.#"),1)=".",FALSE,TRUE)</formula>
    </cfRule>
    <cfRule type="expression" dxfId="140" priority="104">
      <formula>IF(RIGHT(TEXT(AI689,"0.#"),1)=".",TRUE,FALSE)</formula>
    </cfRule>
  </conditionalFormatting>
  <conditionalFormatting sqref="AI690">
    <cfRule type="expression" dxfId="139" priority="101">
      <formula>IF(RIGHT(TEXT(AI690,"0.#"),1)=".",FALSE,TRUE)</formula>
    </cfRule>
    <cfRule type="expression" dxfId="138" priority="102">
      <formula>IF(RIGHT(TEXT(AI690,"0.#"),1)=".",TRUE,FALSE)</formula>
    </cfRule>
  </conditionalFormatting>
  <conditionalFormatting sqref="AM656">
    <cfRule type="expression" dxfId="137" priority="177">
      <formula>IF(RIGHT(TEXT(AM656,"0.#"),1)=".",FALSE,TRUE)</formula>
    </cfRule>
    <cfRule type="expression" dxfId="136" priority="178">
      <formula>IF(RIGHT(TEXT(AM656,"0.#"),1)=".",TRUE,FALSE)</formula>
    </cfRule>
  </conditionalFormatting>
  <conditionalFormatting sqref="AM654">
    <cfRule type="expression" dxfId="135" priority="181">
      <formula>IF(RIGHT(TEXT(AM654,"0.#"),1)=".",FALSE,TRUE)</formula>
    </cfRule>
    <cfRule type="expression" dxfId="134" priority="182">
      <formula>IF(RIGHT(TEXT(AM654,"0.#"),1)=".",TRUE,FALSE)</formula>
    </cfRule>
  </conditionalFormatting>
  <conditionalFormatting sqref="AM655">
    <cfRule type="expression" dxfId="133" priority="179">
      <formula>IF(RIGHT(TEXT(AM655,"0.#"),1)=".",FALSE,TRUE)</formula>
    </cfRule>
    <cfRule type="expression" dxfId="132" priority="180">
      <formula>IF(RIGHT(TEXT(AM655,"0.#"),1)=".",TRUE,FALSE)</formula>
    </cfRule>
  </conditionalFormatting>
  <conditionalFormatting sqref="AI656">
    <cfRule type="expression" dxfId="131" priority="171">
      <formula>IF(RIGHT(TEXT(AI656,"0.#"),1)=".",FALSE,TRUE)</formula>
    </cfRule>
    <cfRule type="expression" dxfId="130" priority="172">
      <formula>IF(RIGHT(TEXT(AI656,"0.#"),1)=".",TRUE,FALSE)</formula>
    </cfRule>
  </conditionalFormatting>
  <conditionalFormatting sqref="AI654">
    <cfRule type="expression" dxfId="129" priority="175">
      <formula>IF(RIGHT(TEXT(AI654,"0.#"),1)=".",FALSE,TRUE)</formula>
    </cfRule>
    <cfRule type="expression" dxfId="128" priority="176">
      <formula>IF(RIGHT(TEXT(AI654,"0.#"),1)=".",TRUE,FALSE)</formula>
    </cfRule>
  </conditionalFormatting>
  <conditionalFormatting sqref="AI655">
    <cfRule type="expression" dxfId="127" priority="173">
      <formula>IF(RIGHT(TEXT(AI655,"0.#"),1)=".",FALSE,TRUE)</formula>
    </cfRule>
    <cfRule type="expression" dxfId="126" priority="174">
      <formula>IF(RIGHT(TEXT(AI655,"0.#"),1)=".",TRUE,FALSE)</formula>
    </cfRule>
  </conditionalFormatting>
  <conditionalFormatting sqref="AM661">
    <cfRule type="expression" dxfId="125" priority="165">
      <formula>IF(RIGHT(TEXT(AM661,"0.#"),1)=".",FALSE,TRUE)</formula>
    </cfRule>
    <cfRule type="expression" dxfId="124" priority="166">
      <formula>IF(RIGHT(TEXT(AM661,"0.#"),1)=".",TRUE,FALSE)</formula>
    </cfRule>
  </conditionalFormatting>
  <conditionalFormatting sqref="AM659">
    <cfRule type="expression" dxfId="123" priority="169">
      <formula>IF(RIGHT(TEXT(AM659,"0.#"),1)=".",FALSE,TRUE)</formula>
    </cfRule>
    <cfRule type="expression" dxfId="122" priority="170">
      <formula>IF(RIGHT(TEXT(AM659,"0.#"),1)=".",TRUE,FALSE)</formula>
    </cfRule>
  </conditionalFormatting>
  <conditionalFormatting sqref="AM660">
    <cfRule type="expression" dxfId="121" priority="167">
      <formula>IF(RIGHT(TEXT(AM660,"0.#"),1)=".",FALSE,TRUE)</formula>
    </cfRule>
    <cfRule type="expression" dxfId="120" priority="168">
      <formula>IF(RIGHT(TEXT(AM660,"0.#"),1)=".",TRUE,FALSE)</formula>
    </cfRule>
  </conditionalFormatting>
  <conditionalFormatting sqref="AI661">
    <cfRule type="expression" dxfId="119" priority="159">
      <formula>IF(RIGHT(TEXT(AI661,"0.#"),1)=".",FALSE,TRUE)</formula>
    </cfRule>
    <cfRule type="expression" dxfId="118" priority="160">
      <formula>IF(RIGHT(TEXT(AI661,"0.#"),1)=".",TRUE,FALSE)</formula>
    </cfRule>
  </conditionalFormatting>
  <conditionalFormatting sqref="AI659">
    <cfRule type="expression" dxfId="117" priority="163">
      <formula>IF(RIGHT(TEXT(AI659,"0.#"),1)=".",FALSE,TRUE)</formula>
    </cfRule>
    <cfRule type="expression" dxfId="116" priority="164">
      <formula>IF(RIGHT(TEXT(AI659,"0.#"),1)=".",TRUE,FALSE)</formula>
    </cfRule>
  </conditionalFormatting>
  <conditionalFormatting sqref="AI660">
    <cfRule type="expression" dxfId="115" priority="161">
      <formula>IF(RIGHT(TEXT(AI660,"0.#"),1)=".",FALSE,TRUE)</formula>
    </cfRule>
    <cfRule type="expression" dxfId="114" priority="162">
      <formula>IF(RIGHT(TEXT(AI660,"0.#"),1)=".",TRUE,FALSE)</formula>
    </cfRule>
  </conditionalFormatting>
  <conditionalFormatting sqref="AM666">
    <cfRule type="expression" dxfId="113" priority="153">
      <formula>IF(RIGHT(TEXT(AM666,"0.#"),1)=".",FALSE,TRUE)</formula>
    </cfRule>
    <cfRule type="expression" dxfId="112" priority="154">
      <formula>IF(RIGHT(TEXT(AM666,"0.#"),1)=".",TRUE,FALSE)</formula>
    </cfRule>
  </conditionalFormatting>
  <conditionalFormatting sqref="AM664">
    <cfRule type="expression" dxfId="111" priority="157">
      <formula>IF(RIGHT(TEXT(AM664,"0.#"),1)=".",FALSE,TRUE)</formula>
    </cfRule>
    <cfRule type="expression" dxfId="110" priority="158">
      <formula>IF(RIGHT(TEXT(AM664,"0.#"),1)=".",TRUE,FALSE)</formula>
    </cfRule>
  </conditionalFormatting>
  <conditionalFormatting sqref="AM665">
    <cfRule type="expression" dxfId="109" priority="155">
      <formula>IF(RIGHT(TEXT(AM665,"0.#"),1)=".",FALSE,TRUE)</formula>
    </cfRule>
    <cfRule type="expression" dxfId="108" priority="156">
      <formula>IF(RIGHT(TEXT(AM665,"0.#"),1)=".",TRUE,FALSE)</formula>
    </cfRule>
  </conditionalFormatting>
  <conditionalFormatting sqref="AI666">
    <cfRule type="expression" dxfId="107" priority="147">
      <formula>IF(RIGHT(TEXT(AI666,"0.#"),1)=".",FALSE,TRUE)</formula>
    </cfRule>
    <cfRule type="expression" dxfId="106" priority="148">
      <formula>IF(RIGHT(TEXT(AI666,"0.#"),1)=".",TRUE,FALSE)</formula>
    </cfRule>
  </conditionalFormatting>
  <conditionalFormatting sqref="AI664">
    <cfRule type="expression" dxfId="105" priority="151">
      <formula>IF(RIGHT(TEXT(AI664,"0.#"),1)=".",FALSE,TRUE)</formula>
    </cfRule>
    <cfRule type="expression" dxfId="104" priority="152">
      <formula>IF(RIGHT(TEXT(AI664,"0.#"),1)=".",TRUE,FALSE)</formula>
    </cfRule>
  </conditionalFormatting>
  <conditionalFormatting sqref="AI665">
    <cfRule type="expression" dxfId="103" priority="149">
      <formula>IF(RIGHT(TEXT(AI665,"0.#"),1)=".",FALSE,TRUE)</formula>
    </cfRule>
    <cfRule type="expression" dxfId="102" priority="150">
      <formula>IF(RIGHT(TEXT(AI665,"0.#"),1)=".",TRUE,FALSE)</formula>
    </cfRule>
  </conditionalFormatting>
  <conditionalFormatting sqref="AM671">
    <cfRule type="expression" dxfId="101" priority="141">
      <formula>IF(RIGHT(TEXT(AM671,"0.#"),1)=".",FALSE,TRUE)</formula>
    </cfRule>
    <cfRule type="expression" dxfId="100" priority="142">
      <formula>IF(RIGHT(TEXT(AM671,"0.#"),1)=".",TRUE,FALSE)</formula>
    </cfRule>
  </conditionalFormatting>
  <conditionalFormatting sqref="AM669">
    <cfRule type="expression" dxfId="99" priority="145">
      <formula>IF(RIGHT(TEXT(AM669,"0.#"),1)=".",FALSE,TRUE)</formula>
    </cfRule>
    <cfRule type="expression" dxfId="98" priority="146">
      <formula>IF(RIGHT(TEXT(AM669,"0.#"),1)=".",TRUE,FALSE)</formula>
    </cfRule>
  </conditionalFormatting>
  <conditionalFormatting sqref="AM670">
    <cfRule type="expression" dxfId="97" priority="143">
      <formula>IF(RIGHT(TEXT(AM670,"0.#"),1)=".",FALSE,TRUE)</formula>
    </cfRule>
    <cfRule type="expression" dxfId="96" priority="144">
      <formula>IF(RIGHT(TEXT(AM670,"0.#"),1)=".",TRUE,FALSE)</formula>
    </cfRule>
  </conditionalFormatting>
  <conditionalFormatting sqref="AI671">
    <cfRule type="expression" dxfId="95" priority="135">
      <formula>IF(RIGHT(TEXT(AI671,"0.#"),1)=".",FALSE,TRUE)</formula>
    </cfRule>
    <cfRule type="expression" dxfId="94" priority="136">
      <formula>IF(RIGHT(TEXT(AI671,"0.#"),1)=".",TRUE,FALSE)</formula>
    </cfRule>
  </conditionalFormatting>
  <conditionalFormatting sqref="AI669">
    <cfRule type="expression" dxfId="93" priority="139">
      <formula>IF(RIGHT(TEXT(AI669,"0.#"),1)=".",FALSE,TRUE)</formula>
    </cfRule>
    <cfRule type="expression" dxfId="92" priority="140">
      <formula>IF(RIGHT(TEXT(AI669,"0.#"),1)=".",TRUE,FALSE)</formula>
    </cfRule>
  </conditionalFormatting>
  <conditionalFormatting sqref="AI670">
    <cfRule type="expression" dxfId="91" priority="137">
      <formula>IF(RIGHT(TEXT(AI670,"0.#"),1)=".",FALSE,TRUE)</formula>
    </cfRule>
    <cfRule type="expression" dxfId="90" priority="138">
      <formula>IF(RIGHT(TEXT(AI670,"0.#"),1)=".",TRUE,FALSE)</formula>
    </cfRule>
  </conditionalFormatting>
  <conditionalFormatting sqref="P29:AC29">
    <cfRule type="expression" dxfId="89" priority="97">
      <formula>IF(RIGHT(TEXT(P29,"0.#"),1)=".",FALSE,TRUE)</formula>
    </cfRule>
    <cfRule type="expression" dxfId="88" priority="98">
      <formula>IF(RIGHT(TEXT(P29,"0.#"),1)=".",TRUE,FALSE)</formula>
    </cfRule>
  </conditionalFormatting>
  <conditionalFormatting sqref="P19:AC19">
    <cfRule type="expression" dxfId="87" priority="95">
      <formula>IF(RIGHT(TEXT(P19,"0.#"),1)=".",FALSE,TRUE)</formula>
    </cfRule>
    <cfRule type="expression" dxfId="86" priority="96">
      <formula>IF(RIGHT(TEXT(P19,"0.#"),1)=".",TRUE,FALSE)</formula>
    </cfRule>
  </conditionalFormatting>
  <conditionalFormatting sqref="AU33">
    <cfRule type="expression" dxfId="85" priority="93">
      <formula>IF(RIGHT(TEXT(AU33,"0.#"),1)=".",FALSE,TRUE)</formula>
    </cfRule>
    <cfRule type="expression" dxfId="84" priority="94">
      <formula>IF(RIGHT(TEXT(AU33,"0.#"),1)=".",TRUE,FALSE)</formula>
    </cfRule>
  </conditionalFormatting>
  <conditionalFormatting sqref="AE116">
    <cfRule type="expression" dxfId="83" priority="91">
      <formula>IF(RIGHT(TEXT(AE116,"0.#"),1)=".",FALSE,TRUE)</formula>
    </cfRule>
    <cfRule type="expression" dxfId="82" priority="92">
      <formula>IF(RIGHT(TEXT(AE116,"0.#"),1)=".",TRUE,FALSE)</formula>
    </cfRule>
  </conditionalFormatting>
  <conditionalFormatting sqref="AI116">
    <cfRule type="expression" dxfId="81" priority="89">
      <formula>IF(RIGHT(TEXT(AI116,"0.#"),1)=".",FALSE,TRUE)</formula>
    </cfRule>
    <cfRule type="expression" dxfId="80" priority="90">
      <formula>IF(RIGHT(TEXT(AI116,"0.#"),1)=".",TRUE,FALSE)</formula>
    </cfRule>
  </conditionalFormatting>
  <conditionalFormatting sqref="AI117">
    <cfRule type="expression" dxfId="79" priority="87">
      <formula>IF(RIGHT(TEXT(AI117,"0.#"),1)=".",FALSE,TRUE)</formula>
    </cfRule>
    <cfRule type="expression" dxfId="78" priority="88">
      <formula>IF(RIGHT(TEXT(AI117,"0.#"),1)=".",TRUE,FALSE)</formula>
    </cfRule>
  </conditionalFormatting>
  <conditionalFormatting sqref="AE117">
    <cfRule type="expression" dxfId="77" priority="85">
      <formula>IF(RIGHT(TEXT(AE117,"0.#"),1)=".",FALSE,TRUE)</formula>
    </cfRule>
    <cfRule type="expression" dxfId="76" priority="86">
      <formula>IF(RIGHT(TEXT(AE117,"0.#"),1)=".",TRUE,FALSE)</formula>
    </cfRule>
  </conditionalFormatting>
  <conditionalFormatting sqref="AM116">
    <cfRule type="expression" dxfId="75" priority="83">
      <formula>IF(RIGHT(TEXT(AM116,"0.#"),1)=".",FALSE,TRUE)</formula>
    </cfRule>
    <cfRule type="expression" dxfId="74" priority="84">
      <formula>IF(RIGHT(TEXT(AM116,"0.#"),1)=".",TRUE,FALSE)</formula>
    </cfRule>
  </conditionalFormatting>
  <conditionalFormatting sqref="AM117">
    <cfRule type="expression" dxfId="73" priority="81">
      <formula>IF(RIGHT(TEXT(AM117,"0.#"),1)=".",FALSE,TRUE)</formula>
    </cfRule>
    <cfRule type="expression" dxfId="72" priority="82">
      <formula>IF(RIGHT(TEXT(AM117,"0.#"),1)=".",TRUE,FALSE)</formula>
    </cfRule>
  </conditionalFormatting>
  <conditionalFormatting sqref="Y782">
    <cfRule type="expression" dxfId="71" priority="79">
      <formula>IF(RIGHT(TEXT(Y782,"0.#"),1)=".",FALSE,TRUE)</formula>
    </cfRule>
    <cfRule type="expression" dxfId="70" priority="80">
      <formula>IF(RIGHT(TEXT(Y782,"0.#"),1)=".",TRUE,FALSE)</formula>
    </cfRule>
  </conditionalFormatting>
  <conditionalFormatting sqref="Y783:Y785 Y781">
    <cfRule type="expression" dxfId="69" priority="77">
      <formula>IF(RIGHT(TEXT(Y781,"0.#"),1)=".",FALSE,TRUE)</formula>
    </cfRule>
    <cfRule type="expression" dxfId="68" priority="78">
      <formula>IF(RIGHT(TEXT(Y781,"0.#"),1)=".",TRUE,FALSE)</formula>
    </cfRule>
  </conditionalFormatting>
  <conditionalFormatting sqref="AU794">
    <cfRule type="expression" dxfId="67" priority="73">
      <formula>IF(RIGHT(TEXT(AU794,"0.#"),1)=".",FALSE,TRUE)</formula>
    </cfRule>
    <cfRule type="expression" dxfId="66" priority="74">
      <formula>IF(RIGHT(TEXT(AU794,"0.#"),1)=".",TRUE,FALSE)</formula>
    </cfRule>
  </conditionalFormatting>
  <conditionalFormatting sqref="Y795">
    <cfRule type="expression" dxfId="65" priority="71">
      <formula>IF(RIGHT(TEXT(Y795,"0.#"),1)=".",FALSE,TRUE)</formula>
    </cfRule>
    <cfRule type="expression" dxfId="64" priority="72">
      <formula>IF(RIGHT(TEXT(Y795,"0.#"),1)=".",TRUE,FALSE)</formula>
    </cfRule>
  </conditionalFormatting>
  <conditionalFormatting sqref="Y796:Y798 Y794">
    <cfRule type="expression" dxfId="63" priority="69">
      <formula>IF(RIGHT(TEXT(Y794,"0.#"),1)=".",FALSE,TRUE)</formula>
    </cfRule>
    <cfRule type="expression" dxfId="62" priority="70">
      <formula>IF(RIGHT(TEXT(Y794,"0.#"),1)=".",TRUE,FALSE)</formula>
    </cfRule>
  </conditionalFormatting>
  <conditionalFormatting sqref="Y807">
    <cfRule type="expression" dxfId="61" priority="67">
      <formula>IF(RIGHT(TEXT(Y807,"0.#"),1)=".",FALSE,TRUE)</formula>
    </cfRule>
    <cfRule type="expression" dxfId="60" priority="68">
      <formula>IF(RIGHT(TEXT(Y807,"0.#"),1)=".",TRUE,FALSE)</formula>
    </cfRule>
  </conditionalFormatting>
  <conditionalFormatting sqref="AL837:AO837">
    <cfRule type="expression" dxfId="59" priority="63">
      <formula>IF(AND(AL837&gt;=0, RIGHT(TEXT(AL837,"0.#"),1)&lt;&gt;"."),TRUE,FALSE)</formula>
    </cfRule>
    <cfRule type="expression" dxfId="58" priority="64">
      <formula>IF(AND(AL837&gt;=0, RIGHT(TEXT(AL837,"0.#"),1)="."),TRUE,FALSE)</formula>
    </cfRule>
    <cfRule type="expression" dxfId="57" priority="65">
      <formula>IF(AND(AL837&lt;0, RIGHT(TEXT(AL837,"0.#"),1)&lt;&gt;"."),TRUE,FALSE)</formula>
    </cfRule>
    <cfRule type="expression" dxfId="56" priority="66">
      <formula>IF(AND(AL837&lt;0, RIGHT(TEXT(AL837,"0.#"),1)="."),TRUE,FALSE)</formula>
    </cfRule>
  </conditionalFormatting>
  <conditionalFormatting sqref="Y837">
    <cfRule type="expression" dxfId="55" priority="61">
      <formula>IF(RIGHT(TEXT(Y837,"0.#"),1)=".",FALSE,TRUE)</formula>
    </cfRule>
    <cfRule type="expression" dxfId="54" priority="62">
      <formula>IF(RIGHT(TEXT(Y837,"0.#"),1)=".",TRUE,FALSE)</formula>
    </cfRule>
  </conditionalFormatting>
  <conditionalFormatting sqref="AL969:AO969">
    <cfRule type="expression" dxfId="53" priority="51">
      <formula>IF(AND(AL969&gt;=0, RIGHT(TEXT(AL969,"0.#"),1)&lt;&gt;"."),TRUE,FALSE)</formula>
    </cfRule>
    <cfRule type="expression" dxfId="52" priority="52">
      <formula>IF(AND(AL969&gt;=0, RIGHT(TEXT(AL969,"0.#"),1)="."),TRUE,FALSE)</formula>
    </cfRule>
    <cfRule type="expression" dxfId="51" priority="53">
      <formula>IF(AND(AL969&lt;0, RIGHT(TEXT(AL969,"0.#"),1)&lt;&gt;"."),TRUE,FALSE)</formula>
    </cfRule>
    <cfRule type="expression" dxfId="50" priority="54">
      <formula>IF(AND(AL969&lt;0, RIGHT(TEXT(AL969,"0.#"),1)="."),TRUE,FALSE)</formula>
    </cfRule>
  </conditionalFormatting>
  <conditionalFormatting sqref="Y969:Y970">
    <cfRule type="expression" dxfId="49" priority="49">
      <formula>IF(RIGHT(TEXT(Y969,"0.#"),1)=".",FALSE,TRUE)</formula>
    </cfRule>
    <cfRule type="expression" dxfId="48" priority="50">
      <formula>IF(RIGHT(TEXT(Y969,"0.#"),1)=".",TRUE,FALSE)</formula>
    </cfRule>
  </conditionalFormatting>
  <conditionalFormatting sqref="AL970:AO970">
    <cfRule type="expression" dxfId="47" priority="45">
      <formula>IF(AND(AL970&gt;=0, RIGHT(TEXT(AL970,"0.#"),1)&lt;&gt;"."),TRUE,FALSE)</formula>
    </cfRule>
    <cfRule type="expression" dxfId="46" priority="46">
      <formula>IF(AND(AL970&gt;=0, RIGHT(TEXT(AL970,"0.#"),1)="."),TRUE,FALSE)</formula>
    </cfRule>
    <cfRule type="expression" dxfId="45" priority="47">
      <formula>IF(AND(AL970&lt;0, RIGHT(TEXT(AL970,"0.#"),1)&lt;&gt;"."),TRUE,FALSE)</formula>
    </cfRule>
    <cfRule type="expression" dxfId="44" priority="48">
      <formula>IF(AND(AL970&lt;0, RIGHT(TEXT(AL970,"0.#"),1)="."),TRUE,FALSE)</formula>
    </cfRule>
  </conditionalFormatting>
  <conditionalFormatting sqref="Y903">
    <cfRule type="expression" dxfId="43" priority="39">
      <formula>IF(RIGHT(TEXT(Y903,"0.#"),1)=".",FALSE,TRUE)</formula>
    </cfRule>
    <cfRule type="expression" dxfId="42" priority="40">
      <formula>IF(RIGHT(TEXT(Y903,"0.#"),1)=".",TRUE,FALSE)</formula>
    </cfRule>
  </conditionalFormatting>
  <conditionalFormatting sqref="AL903:AO903">
    <cfRule type="expression" dxfId="41" priority="41">
      <formula>IF(AND(AL903&gt;=0, RIGHT(TEXT(AL903,"0.#"),1)&lt;&gt;"."),TRUE,FALSE)</formula>
    </cfRule>
    <cfRule type="expression" dxfId="40" priority="42">
      <formula>IF(AND(AL903&gt;=0, RIGHT(TEXT(AL903,"0.#"),1)="."),TRUE,FALSE)</formula>
    </cfRule>
    <cfRule type="expression" dxfId="39" priority="43">
      <formula>IF(AND(AL903&lt;0, RIGHT(TEXT(AL903,"0.#"),1)&lt;&gt;"."),TRUE,FALSE)</formula>
    </cfRule>
    <cfRule type="expression" dxfId="38" priority="44">
      <formula>IF(AND(AL903&lt;0, RIGHT(TEXT(AL903,"0.#"),1)="."),TRUE,FALSE)</formula>
    </cfRule>
  </conditionalFormatting>
  <conditionalFormatting sqref="AU781">
    <cfRule type="expression" dxfId="37" priority="37">
      <formula>IF(RIGHT(TEXT(AU781,"0.#"),1)=".",FALSE,TRUE)</formula>
    </cfRule>
    <cfRule type="expression" dxfId="36" priority="38">
      <formula>IF(RIGHT(TEXT(AU781,"0.#"),1)=".",TRUE,FALSE)</formula>
    </cfRule>
  </conditionalFormatting>
  <conditionalFormatting sqref="Y870">
    <cfRule type="expression" dxfId="35" priority="31">
      <formula>IF(RIGHT(TEXT(Y870,"0.#"),1)=".",FALSE,TRUE)</formula>
    </cfRule>
    <cfRule type="expression" dxfId="34" priority="32">
      <formula>IF(RIGHT(TEXT(Y870,"0.#"),1)=".",TRUE,FALSE)</formula>
    </cfRule>
  </conditionalFormatting>
  <conditionalFormatting sqref="AL870:AO870">
    <cfRule type="expression" dxfId="33" priority="33">
      <formula>IF(AND(AL870&gt;=0, RIGHT(TEXT(AL870,"0.#"),1)&lt;&gt;"."),TRUE,FALSE)</formula>
    </cfRule>
    <cfRule type="expression" dxfId="32" priority="34">
      <formula>IF(AND(AL870&gt;=0, RIGHT(TEXT(AL870,"0.#"),1)="."),TRUE,FALSE)</formula>
    </cfRule>
    <cfRule type="expression" dxfId="31" priority="35">
      <formula>IF(AND(AL870&lt;0, RIGHT(TEXT(AL870,"0.#"),1)&lt;&gt;"."),TRUE,FALSE)</formula>
    </cfRule>
    <cfRule type="expression" dxfId="30" priority="36">
      <formula>IF(AND(AL870&lt;0, RIGHT(TEXT(AL870,"0.#"),1)="."),TRUE,FALSE)</formula>
    </cfRule>
  </conditionalFormatting>
  <conditionalFormatting sqref="Y938:Y940">
    <cfRule type="expression" dxfId="29" priority="25">
      <formula>IF(RIGHT(TEXT(Y938,"0.#"),1)=".",FALSE,TRUE)</formula>
    </cfRule>
    <cfRule type="expression" dxfId="28" priority="26">
      <formula>IF(RIGHT(TEXT(Y938,"0.#"),1)=".",TRUE,FALSE)</formula>
    </cfRule>
  </conditionalFormatting>
  <conditionalFormatting sqref="Y936">
    <cfRule type="expression" dxfId="27" priority="19">
      <formula>IF(RIGHT(TEXT(Y936,"0.#"),1)=".",FALSE,TRUE)</formula>
    </cfRule>
    <cfRule type="expression" dxfId="26" priority="20">
      <formula>IF(RIGHT(TEXT(Y936,"0.#"),1)=".",TRUE,FALSE)</formula>
    </cfRule>
  </conditionalFormatting>
  <conditionalFormatting sqref="AL938:AO938">
    <cfRule type="expression" dxfId="25" priority="27">
      <formula>IF(AND(AL938&gt;=0, RIGHT(TEXT(AL938,"0.#"),1)&lt;&gt;"."),TRUE,FALSE)</formula>
    </cfRule>
    <cfRule type="expression" dxfId="24" priority="28">
      <formula>IF(AND(AL938&gt;=0, RIGHT(TEXT(AL938,"0.#"),1)="."),TRUE,FALSE)</formula>
    </cfRule>
    <cfRule type="expression" dxfId="23" priority="29">
      <formula>IF(AND(AL938&lt;0, RIGHT(TEXT(AL938,"0.#"),1)&lt;&gt;"."),TRUE,FALSE)</formula>
    </cfRule>
    <cfRule type="expression" dxfId="22" priority="30">
      <formula>IF(AND(AL938&lt;0, RIGHT(TEXT(AL938,"0.#"),1)="."),TRUE,FALSE)</formula>
    </cfRule>
  </conditionalFormatting>
  <conditionalFormatting sqref="AL936:AO936">
    <cfRule type="expression" dxfId="21" priority="21">
      <formula>IF(AND(AL936&gt;=0, RIGHT(TEXT(AL936,"0.#"),1)&lt;&gt;"."),TRUE,FALSE)</formula>
    </cfRule>
    <cfRule type="expression" dxfId="20" priority="22">
      <formula>IF(AND(AL936&gt;=0, RIGHT(TEXT(AL936,"0.#"),1)="."),TRUE,FALSE)</formula>
    </cfRule>
    <cfRule type="expression" dxfId="19" priority="23">
      <formula>IF(AND(AL936&lt;0, RIGHT(TEXT(AL936,"0.#"),1)&lt;&gt;"."),TRUE,FALSE)</formula>
    </cfRule>
    <cfRule type="expression" dxfId="18" priority="24">
      <formula>IF(AND(AL936&lt;0, RIGHT(TEXT(AL936,"0.#"),1)="."),TRUE,FALSE)</formula>
    </cfRule>
  </conditionalFormatting>
  <conditionalFormatting sqref="Y937">
    <cfRule type="expression" dxfId="17" priority="17">
      <formula>IF(RIGHT(TEXT(Y937,"0.#"),1)=".",FALSE,TRUE)</formula>
    </cfRule>
    <cfRule type="expression" dxfId="16" priority="18">
      <formula>IF(RIGHT(TEXT(Y937,"0.#"),1)=".",TRUE,FALSE)</formula>
    </cfRule>
  </conditionalFormatting>
  <conditionalFormatting sqref="AL937:AO937">
    <cfRule type="expression" dxfId="15" priority="13">
      <formula>IF(AND(AL937&gt;=0, RIGHT(TEXT(AL937,"0.#"),1)&lt;&gt;"."),TRUE,FALSE)</formula>
    </cfRule>
    <cfRule type="expression" dxfId="14" priority="14">
      <formula>IF(AND(AL937&gt;=0, RIGHT(TEXT(AL937,"0.#"),1)="."),TRUE,FALSE)</formula>
    </cfRule>
    <cfRule type="expression" dxfId="13" priority="15">
      <formula>IF(AND(AL937&lt;0, RIGHT(TEXT(AL937,"0.#"),1)&lt;&gt;"."),TRUE,FALSE)</formula>
    </cfRule>
    <cfRule type="expression" dxfId="12" priority="16">
      <formula>IF(AND(AL937&lt;0, RIGHT(TEXT(AL937,"0.#"),1)="."),TRUE,FALSE)</formula>
    </cfRule>
  </conditionalFormatting>
  <conditionalFormatting sqref="AL939:AO939">
    <cfRule type="expression" dxfId="11" priority="9">
      <formula>IF(AND(AL939&gt;=0, RIGHT(TEXT(AL939,"0.#"),1)&lt;&gt;"."),TRUE,FALSE)</formula>
    </cfRule>
    <cfRule type="expression" dxfId="10" priority="10">
      <formula>IF(AND(AL939&gt;=0, RIGHT(TEXT(AL939,"0.#"),1)="."),TRUE,FALSE)</formula>
    </cfRule>
    <cfRule type="expression" dxfId="9" priority="11">
      <formula>IF(AND(AL939&lt;0, RIGHT(TEXT(AL939,"0.#"),1)&lt;&gt;"."),TRUE,FALSE)</formula>
    </cfRule>
    <cfRule type="expression" dxfId="8" priority="12">
      <formula>IF(AND(AL939&lt;0, RIGHT(TEXT(AL939,"0.#"),1)="."),TRUE,FALSE)</formula>
    </cfRule>
  </conditionalFormatting>
  <conditionalFormatting sqref="AL940:AO940">
    <cfRule type="expression" dxfId="7" priority="5">
      <formula>IF(AND(AL940&gt;=0, RIGHT(TEXT(AL940,"0.#"),1)&lt;&gt;"."),TRUE,FALSE)</formula>
    </cfRule>
    <cfRule type="expression" dxfId="6" priority="6">
      <formula>IF(AND(AL940&gt;=0, RIGHT(TEXT(AL940,"0.#"),1)="."),TRUE,FALSE)</formula>
    </cfRule>
    <cfRule type="expression" dxfId="5" priority="7">
      <formula>IF(AND(AL940&lt;0, RIGHT(TEXT(AL940,"0.#"),1)&lt;&gt;"."),TRUE,FALSE)</formula>
    </cfRule>
    <cfRule type="expression" dxfId="4" priority="8">
      <formula>IF(AND(AL940&lt;0, RIGHT(TEXT(AL940,"0.#"),1)="."),TRUE,FALSE)</formula>
    </cfRule>
  </conditionalFormatting>
  <conditionalFormatting sqref="AU101">
    <cfRule type="expression" dxfId="3" priority="3">
      <formula>IF(RIGHT(TEXT(AU101,"0.#"),1)=".",FALSE,TRUE)</formula>
    </cfRule>
    <cfRule type="expression" dxfId="2" priority="4">
      <formula>IF(RIGHT(TEXT(AU101,"0.#"),1)=".",TRUE,FALSE)</formula>
    </cfRule>
  </conditionalFormatting>
  <conditionalFormatting sqref="AU102">
    <cfRule type="expression" dxfId="1" priority="1">
      <formula>IF(RIGHT(TEXT(AU102,"0.#"),1)=".",FALSE,TRUE)</formula>
    </cfRule>
    <cfRule type="expression" dxfId="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117" max="16383" man="1"/>
    <brk id="483" max="49" man="1"/>
    <brk id="733" max="49" man="1"/>
    <brk id="778" max="49" man="1"/>
    <brk id="8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topLeftCell="A25" zoomScaleNormal="100"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397</v>
      </c>
    </row>
    <row r="2" spans="1:42" ht="13.5" customHeight="1" x14ac:dyDescent="0.15">
      <c r="A2" s="14" t="s">
        <v>201</v>
      </c>
      <c r="B2" s="15"/>
      <c r="C2" s="13" t="str">
        <f>IF(B2="","",A2)</f>
        <v/>
      </c>
      <c r="D2" s="13" t="str">
        <f>IF(C2="","",IF(D1&lt;&gt;"",CONCATENATE(D1,"、",C2),C2))</f>
        <v/>
      </c>
      <c r="F2" s="12" t="s">
        <v>187</v>
      </c>
      <c r="G2" s="17" t="s">
        <v>489</v>
      </c>
      <c r="H2" s="13" t="str">
        <f>IF(G2="","",F2)</f>
        <v>一般会計</v>
      </c>
      <c r="I2" s="13" t="str">
        <f>IF(H2="","",IF(I1&lt;&gt;"",CONCATENATE(I1,"、",H2),H2))</f>
        <v>一般会計</v>
      </c>
      <c r="K2" s="14" t="s">
        <v>220</v>
      </c>
      <c r="L2" s="15"/>
      <c r="M2" s="13" t="str">
        <f>IF(L2="","",K2)</f>
        <v/>
      </c>
      <c r="N2" s="13" t="str">
        <f>IF(M2="","",IF(N1&lt;&gt;"",CONCATENATE(N1,"、",M2),M2))</f>
        <v/>
      </c>
      <c r="O2" s="13"/>
      <c r="P2" s="12" t="s">
        <v>189</v>
      </c>
      <c r="Q2" s="17" t="s">
        <v>489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412</v>
      </c>
      <c r="AI2" s="45" t="s">
        <v>473</v>
      </c>
      <c r="AK2" s="45" t="s">
        <v>334</v>
      </c>
      <c r="AM2" s="74"/>
      <c r="AN2" s="74"/>
      <c r="AP2" s="47" t="s">
        <v>412</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489</v>
      </c>
      <c r="R3" s="13" t="str">
        <f t="shared" ref="R3:R8" si="3">IF(Q3="","",P3)</f>
        <v>委託・請負</v>
      </c>
      <c r="S3" s="13" t="str">
        <f t="shared" ref="S3:S8" si="4">IF(R3="",S2,IF(S2&lt;&gt;"",CONCATENATE(S2,"、",R3),R3))</f>
        <v>直接実施、委託・請負</v>
      </c>
      <c r="T3" s="13"/>
      <c r="U3" s="32" t="s">
        <v>429</v>
      </c>
      <c r="W3" s="32" t="s">
        <v>268</v>
      </c>
      <c r="Y3" s="32" t="s">
        <v>69</v>
      </c>
      <c r="Z3" s="30"/>
      <c r="AA3" s="32" t="s">
        <v>78</v>
      </c>
      <c r="AB3" s="31"/>
      <c r="AC3" s="33" t="s">
        <v>254</v>
      </c>
      <c r="AD3" s="28"/>
      <c r="AE3" s="36" t="s">
        <v>292</v>
      </c>
      <c r="AF3" s="30"/>
      <c r="AG3" s="47" t="s">
        <v>413</v>
      </c>
      <c r="AI3" s="45" t="s">
        <v>327</v>
      </c>
      <c r="AK3" s="45" t="str">
        <f>CHAR(CODE(AK2)+1)</f>
        <v>B</v>
      </c>
      <c r="AM3" s="74"/>
      <c r="AN3" s="74"/>
      <c r="AP3" s="47" t="s">
        <v>413</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459</v>
      </c>
      <c r="W4" s="32" t="s">
        <v>269</v>
      </c>
      <c r="Y4" s="32" t="s">
        <v>71</v>
      </c>
      <c r="Z4" s="30"/>
      <c r="AA4" s="32" t="s">
        <v>80</v>
      </c>
      <c r="AB4" s="31"/>
      <c r="AC4" s="32" t="s">
        <v>255</v>
      </c>
      <c r="AD4" s="28"/>
      <c r="AE4" s="36" t="s">
        <v>293</v>
      </c>
      <c r="AF4" s="30"/>
      <c r="AG4" s="47" t="s">
        <v>414</v>
      </c>
      <c r="AI4" s="45" t="s">
        <v>329</v>
      </c>
      <c r="AK4" s="45" t="str">
        <f t="shared" ref="AK4:AK49" si="7">CHAR(CODE(AK3)+1)</f>
        <v>C</v>
      </c>
      <c r="AM4" s="74"/>
      <c r="AN4" s="74"/>
      <c r="AP4" s="47" t="s">
        <v>414</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v>
      </c>
      <c r="T5" s="13"/>
      <c r="W5" s="32" t="s">
        <v>367</v>
      </c>
      <c r="Y5" s="32" t="s">
        <v>73</v>
      </c>
      <c r="Z5" s="30"/>
      <c r="AA5" s="32" t="s">
        <v>82</v>
      </c>
      <c r="AB5" s="31"/>
      <c r="AC5" s="32" t="s">
        <v>294</v>
      </c>
      <c r="AD5" s="31"/>
      <c r="AE5" s="36" t="s">
        <v>425</v>
      </c>
      <c r="AF5" s="30"/>
      <c r="AG5" s="47" t="s">
        <v>415</v>
      </c>
      <c r="AI5" s="45" t="s">
        <v>461</v>
      </c>
      <c r="AK5" s="45" t="str">
        <f t="shared" si="7"/>
        <v>D</v>
      </c>
      <c r="AP5" s="47" t="s">
        <v>415</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v>
      </c>
      <c r="T6" s="13"/>
      <c r="U6" s="32" t="s">
        <v>428</v>
      </c>
      <c r="W6" s="32" t="s">
        <v>270</v>
      </c>
      <c r="Y6" s="32" t="s">
        <v>75</v>
      </c>
      <c r="Z6" s="30"/>
      <c r="AA6" s="32" t="s">
        <v>84</v>
      </c>
      <c r="AB6" s="31"/>
      <c r="AC6" s="32" t="s">
        <v>256</v>
      </c>
      <c r="AD6" s="31"/>
      <c r="AE6" s="36" t="s">
        <v>422</v>
      </c>
      <c r="AF6" s="30"/>
      <c r="AG6" s="47" t="s">
        <v>416</v>
      </c>
      <c r="AI6" s="47" t="s">
        <v>462</v>
      </c>
      <c r="AK6" s="45" t="str">
        <f t="shared" si="7"/>
        <v>E</v>
      </c>
      <c r="AP6" s="47" t="s">
        <v>416</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417</v>
      </c>
      <c r="AH7" s="78"/>
      <c r="AI7" s="45" t="s">
        <v>463</v>
      </c>
      <c r="AK7" s="45" t="str">
        <f t="shared" si="7"/>
        <v>F</v>
      </c>
      <c r="AP7" s="47" t="s">
        <v>417</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v>
      </c>
      <c r="T8" s="13"/>
      <c r="U8" s="32" t="s">
        <v>465</v>
      </c>
      <c r="W8" s="32" t="s">
        <v>272</v>
      </c>
      <c r="Y8" s="32" t="s">
        <v>79</v>
      </c>
      <c r="Z8" s="30"/>
      <c r="AA8" s="32" t="s">
        <v>88</v>
      </c>
      <c r="AB8" s="31"/>
      <c r="AC8" s="31"/>
      <c r="AD8" s="31"/>
      <c r="AE8" s="31"/>
      <c r="AF8" s="30"/>
      <c r="AG8" s="47" t="s">
        <v>418</v>
      </c>
      <c r="AI8" s="73"/>
      <c r="AK8" s="45" t="str">
        <f t="shared" si="7"/>
        <v>G</v>
      </c>
      <c r="AP8" s="47" t="s">
        <v>418</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429</v>
      </c>
      <c r="W9" s="32" t="s">
        <v>273</v>
      </c>
      <c r="Y9" s="32" t="s">
        <v>81</v>
      </c>
      <c r="Z9" s="30"/>
      <c r="AA9" s="32" t="s">
        <v>90</v>
      </c>
      <c r="AB9" s="31"/>
      <c r="AC9" s="31"/>
      <c r="AD9" s="31"/>
      <c r="AE9" s="31"/>
      <c r="AF9" s="30"/>
      <c r="AG9" s="47" t="s">
        <v>419</v>
      </c>
      <c r="AK9" s="45" t="str">
        <f t="shared" si="7"/>
        <v>H</v>
      </c>
      <c r="AP9" s="47" t="s">
        <v>419</v>
      </c>
    </row>
    <row r="10" spans="1:42" ht="13.5" customHeight="1" x14ac:dyDescent="0.15">
      <c r="A10" s="14" t="s">
        <v>368</v>
      </c>
      <c r="B10" s="15"/>
      <c r="C10" s="13" t="str">
        <f t="shared" si="0"/>
        <v/>
      </c>
      <c r="D10" s="13" t="str">
        <f t="shared" si="8"/>
        <v/>
      </c>
      <c r="F10" s="18" t="s">
        <v>234</v>
      </c>
      <c r="G10" s="17"/>
      <c r="H10" s="13" t="str">
        <f t="shared" si="1"/>
        <v/>
      </c>
      <c r="I10" s="13" t="str">
        <f t="shared" si="5"/>
        <v>一般会計</v>
      </c>
      <c r="K10" s="14" t="s">
        <v>372</v>
      </c>
      <c r="L10" s="15"/>
      <c r="M10" s="13" t="str">
        <f t="shared" si="2"/>
        <v/>
      </c>
      <c r="N10" s="13" t="str">
        <f t="shared" si="6"/>
        <v/>
      </c>
      <c r="O10" s="13"/>
      <c r="P10" s="13" t="str">
        <f>S8</f>
        <v>直接実施、委託・請負</v>
      </c>
      <c r="Q10" s="19"/>
      <c r="T10" s="13"/>
      <c r="W10" s="32" t="s">
        <v>274</v>
      </c>
      <c r="Y10" s="32" t="s">
        <v>83</v>
      </c>
      <c r="Z10" s="30"/>
      <c r="AA10" s="32" t="s">
        <v>92</v>
      </c>
      <c r="AB10" s="31"/>
      <c r="AC10" s="31"/>
      <c r="AD10" s="31"/>
      <c r="AE10" s="31"/>
      <c r="AF10" s="30"/>
      <c r="AG10" s="47" t="s">
        <v>404</v>
      </c>
      <c r="AK10" s="45" t="str">
        <f t="shared" si="7"/>
        <v>I</v>
      </c>
      <c r="AP10" s="45" t="s">
        <v>398</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407</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405</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406</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471</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373</v>
      </c>
    </row>
    <row r="96" spans="25:25" x14ac:dyDescent="0.15">
      <c r="Y96" s="32" t="s">
        <v>427</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2020-11-16T06:45:29Z</cp:lastPrinted>
  <dcterms:created xsi:type="dcterms:W3CDTF">2012-03-13T00:50:25Z</dcterms:created>
  <dcterms:modified xsi:type="dcterms:W3CDTF">2020-11-18T05:42:41Z</dcterms:modified>
</cp:coreProperties>
</file>