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kada-n2vx\Desktop\02_H28-R2_関西国際空港整備事業\"/>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<sst xmlns="http://schemas.openxmlformats.org/spreadsheetml/2006/main" count="3023" uniqueCount="671">
  <si>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</si>
  <si>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</si>
  <si>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</si>
  <si>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</si>
  <si>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</si>
  <si>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</si>
  <si>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</si>
  <si>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</si>
  <si>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</si>
  <si>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</si>
  <si>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</si>
  <si>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</si>
  <si>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</si>
  <si>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</si>
  <si>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</si>
  <si>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</si>
  <si>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</si>
  <si>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</si>
  <si>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</si>
  <si>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</si>
  <si>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</si>
  <si>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</si>
  <si>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</si>
  <si>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</si>
  <si>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</si>
  <si>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</si>
  <si>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</si>
  <si>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</si>
  <si>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</si>
  <si>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</si>
  <si>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</si>
  <si>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</si>
  <si>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</si>
  <si>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</si>
  <si>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</si>
  <si>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</si>
  <si>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</si>
  <si>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</si>
  <si>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</si>
  <si>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</si>
  <si>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</si>
  <si>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</si>
  <si>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</si>
  <si>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</si>
  <si>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</si>
  <si>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</si>
  <si>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</si>
  <si>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</si>
  <si>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</si>
  <si>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</si>
  <si>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</si>
  <si>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</si>
  <si>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</si>
  <si>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</si>
  <si>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</si>
  <si>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</si>
  <si>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</si>
  <si>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</si>
  <si>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</si>
  <si>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</si>
  <si>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</si>
  <si>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</si>
  <si>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</si>
  <si>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</si>
  <si>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</si>
  <si>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</si>
  <si>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</si>
  <si>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</si>
  <si>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</si>
  <si>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</si>
  <si>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</si>
  <si>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</si>
  <si>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</si>
  <si>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</si>
  <si>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</si>
  <si>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</si>
  <si>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</si>
  <si>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</si>
  <si>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</si>
  <si>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</si>
  <si>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</si>
  <si>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</si>
  <si>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</si>
  <si>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</si>
  <si>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</si>
  <si>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</si>
  <si>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</si>
  <si>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</si>
  <si>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</si>
  <si>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</si>
  <si>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</si>
  <si>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</si>
  <si>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</si>
  <si>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</si>
  <si>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</si>
  <si>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</si>
  <si>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</si>
  <si>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</si>
  <si>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</si>
  <si>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</si>
  <si>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</si>
  <si>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</si>
  <si>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</si>
  <si>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</si>
  <si>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</si>
  <si>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</si>
  <si>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</si>
  <si>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</si>
  <si>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</si>
  <si>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</si>
  <si>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</si>
  <si>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</si>
  <si>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</si>
  <si>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</si>
  <si>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</si>
  <si>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</si>
  <si>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</si>
  <si>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</si>
  <si>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</si>
  <si>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</si>
  <si>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</si>
  <si>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</si>
  <si>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</si>
  <si>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</si>
  <si>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</si>
  <si>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</si>
  <si>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</si>
  <si>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</si>
  <si>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</si>
  <si>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</si>
  <si>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</si>
  <si>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</si>
  <si>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</si>
  <si>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</si>
  <si>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</si>
  <si>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</si>
  <si>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</si>
  <si>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</si>
  <si>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</si>
  <si>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</si>
  <si>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</si>
  <si>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</si>
  <si>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</si>
  <si>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</si>
  <si>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</si>
  <si>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</si>
  <si>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</si>
  <si>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</si>
  <si>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</si>
  <si>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</si>
  <si>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</si>
  <si>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</si>
  <si>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</si>
  <si>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</si>
  <si>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</si>
  <si>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</si>
  <si>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</si>
  <si>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</si>
  <si>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</si>
  <si>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</si>
  <si>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</si>
  <si>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</si>
  <si>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</si>
  <si>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</si>
  <si>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</si>
  <si>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</si>
  <si>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</si>
  <si>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</si>
  <si>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</si>
  <si>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</si>
  <si>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</si>
  <si>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</si>
  <si>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</si>
  <si>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</si>
  <si>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</si>
  <si>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</si>
  <si>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</si>
  <si>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</si>
  <si>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</si>
  <si>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</si>
  <si>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</si>
  <si>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</si>
  <si>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</si>
  <si>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</si>
  <si>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</si>
  <si>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</si>
  <si>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</si>
  <si>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</si>
  <si>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</si>
  <si>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</si>
  <si>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</si>
  <si>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</si>
  <si>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</si>
  <si>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</si>
  <si>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</si>
  <si>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</si>
  <si>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</si>
  <si>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</si>
  <si>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</si>
  <si>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</si>
  <si>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</si>
  <si>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</si>
  <si>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</si>
  <si>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</si>
  <si>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</si>
  <si>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</si>
  <si>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</si>
  <si>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</si>
  <si>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</si>
  <si>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</si>
  <si>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</si>
  <si>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</si>
  <si>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</si>
  <si>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</si>
  <si>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</si>
  <si>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</si>
  <si>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</si>
  <si>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</si>
  <si>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</si>
  <si>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</si>
  <si>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</si>
  <si>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</si>
  <si>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</si>
  <si>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</si>
  <si>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</si>
  <si>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</si>
  <si>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</si>
  <si>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</si>
  <si>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</si>
  <si>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</si>
  <si>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</si>
  <si>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</si>
  <si>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</si>
  <si>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</si>
  <si>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</si>
  <si>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</si>
  <si>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</si>
  <si>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</si>
  <si>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</si>
  <si>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</si>
  <si>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</si>
  <si>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</si>
  <si>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</si>
  <si>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</si>
  <si>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</si>
  <si>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</si>
  <si>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</si>
  <si>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</si>
  <si>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</si>
  <si>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</si>
  <si>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</si>
  <si>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</si>
  <si>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</si>
  <si>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</si>
  <si>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</si>
  <si>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</si>
  <si>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</si>
  <si>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</si>
  <si>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</si>
  <si>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</si>
  <si>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</si>
  <si>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</si>
  <si>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</si>
  <si>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</si>
  <si>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</si>
  <si>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</si>
  <si>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</si>
  <si>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</si>
  <si>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</si>
  <si>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</si>
  <si>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</si>
  <si>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</si>
  <si>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</si>
  <si>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</si>
  <si>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</si>
  <si>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</si>
  <si>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</si>
  <si>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</si>
  <si>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</si>
  <si>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</si>
  <si>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</si>
  <si>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</si>
  <si>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</si>
  <si>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</si>
  <si>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</si>
  <si>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</si>
  <si>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</si>
  <si>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</si>
  <si>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</si>
  <si>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</si>
  <si>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</si>
  <si>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</si>
  <si>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</si>
  <si>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</si>
  <si>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</si>
  <si>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</si>
  <si>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</si>
  <si>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</si>
  <si>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</si>
  <si>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</si>
  <si>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</si>
  <si>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</si>
  <si>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</si>
  <si>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</si>
  <si>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</si>
  <si>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</si>
  <si>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</si>
  <si>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</si>
  <si>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</si>
  <si>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</si>
  <si>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</si>
  <si>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</si>
  <si>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</si>
  <si>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</si>
  <si>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</si>
  <si>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</si>
  <si>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</si>
  <si>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</si>
  <si>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</si>
  <si>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</si>
  <si>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</si>
  <si>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</si>
  <si>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</si>
  <si>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</si>
  <si>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</si>
  <si>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</si>
  <si>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</si>
  <si>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</si>
  <si>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</si>
  <si>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</si>
  <si>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</si>
  <si>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</si>
  <si>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</si>
  <si>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</si>
  <si>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</si>
  <si>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</si>
  <si>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</si>
  <si>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</si>
  <si>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</si>
  <si>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</si>
  <si>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</si>
  <si>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</si>
  <si>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</si>
  <si>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</si>
  <si>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</si>
  <si>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</si>
  <si>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</si>
  <si>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</si>
  <si>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</si>
  <si>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</si>
  <si>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</si>
  <si>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</si>
  <si>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</si>
  <si>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</si>
  <si>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</si>
  <si>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</si>
  <si>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</si>
  <si>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</si>
  <si>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</si>
  <si>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</si>
  <si>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</si>
  <si>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</si>
  <si>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</si>
  <si>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</si>
  <si>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</si>
  <si>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</si>
  <si>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</si>
  <si>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</si>
  <si>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</si>
  <si>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</si>
  <si>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</si>
  <si>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</si>
  <si>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</si>
  <si>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</si>
  <si>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</si>
  <si>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</si>
  <si>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</si>
  <si>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</si>
  <si>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</si>
  <si>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</si>
  <si>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</si>
  <si>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</si>
  <si>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</si>
  <si>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</si>
  <si>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</si>
  <si>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</si>
  <si>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</si>
  <si>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</si>
  <si>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</si>
  <si>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</si>
  <si>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</si>
  <si>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</si>
  <si>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</si>
  <si>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</si>
  <si>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</si>
  <si>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</si>
  <si>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</si>
  <si>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</si>
  <si>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</si>
  <si>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</si>
  <si>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</si>
  <si>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</si>
  <si>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</si>
  <si>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</si>
  <si>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</si>
  <si>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</si>
  <si>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</si>
  <si>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</si>
  <si>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</si>
  <si>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</si>
  <si>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</si>
  <si>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</si>
  <si>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</si>
  <si>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</si>
  <si>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</si>
  <si>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</si>
  <si>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</si>
  <si>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</si>
  <si>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</si>
  <si>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</si>
  <si>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</si>
  <si>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</si>
  <si>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</si>
  <si>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</si>
  <si>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</si>
  <si>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</si>
  <si>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</si>
  <si>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</si>
  <si>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</si>
  <si>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</si>
  <si>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</si>
  <si>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</si>
  <si>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</si>
  <si>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</si>
  <si>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</si>
  <si>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</si>
  <si>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</si>
  <si>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</si>
  <si>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</si>
  <si>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</si>
  <si>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</si>
  <si>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</si>
  <si>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</si>
  <si>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</si>
  <si>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</si>
  <si>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</si>
  <si>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</si>
  <si>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</si>
  <si>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</si>
  <si>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</si>
  <si>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</si>
  <si>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</si>
  <si>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</si>
  <si>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</si>
  <si>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</si>
  <si>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</si>
  <si>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</si>
  <si>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</si>
  <si>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</si>
  <si>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</si>
  <si>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</si>
  <si>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</si>
  <si>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</si>
  <si>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</si>
  <si>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</si>
  <si>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</si>
  <si>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</si>
  <si>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</si>
  <si>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</si>
  <si>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</si>
  <si>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</si>
  <si>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</si>
  <si>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</si>
  <si>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</si>
  <si>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</si>
  <si>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</si>
  <si>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</si>
  <si>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</si>
  <si>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</si>
  <si>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</si>
  <si>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</si>
  <si>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</si>
  <si>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</si>
  <si>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</si>
  <si>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</si>
  <si>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</si>
  <si>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</si>
  <si>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</si>
  <si>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</si>
  <si>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</si>
  <si>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</si>
  <si>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</si>
  <si>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</si>
  <si>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</si>
  <si>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</si>
  <si>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</si>
  <si>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</si>
  <si>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</si>
  <si>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</si>
  <si>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</si>
  <si>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</si>
  <si>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</si>
  <si>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</si>
  <si>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</si>
  <si>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</si>
  <si>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</si>
  <si>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</si>
  <si>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</si>
  <si>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</si>
  <si>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</si>
  <si>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</si>
  <si>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</si>
  <si>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</si>
  <si>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</si>
  <si>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</si>
  <si>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</si>
  <si>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</si>
  <si>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</si>
  <si>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</si>
  <si>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</si>
  <si>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</si>
  <si>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</si>
  <si>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</si>
  <si>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</si>
  <si>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</si>
  <si>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</si>
  <si>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</si>
  <si>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</si>
  <si>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</si>
  <si>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</si>
  <si>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</si>
  <si>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</si>
  <si>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</si>
  <si>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</si>
  <si>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</si>
  <si>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</si>
  <si>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</si>
  <si>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</si>
  <si>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</si>
  <si>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</si>
  <si>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</si>
  <si>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</si>
  <si>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</si>
  <si>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</si>
  <si>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</si>
  <si>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</si>
  <si>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</si>
  <si>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</si>
  <si>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</si>
  <si>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</si>
  <si>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</si>
  <si>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</si>
  <si>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</si>
  <si>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</si>
  <si>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</si>
  <si>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</si>
  <si>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</si>
  <si>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</si>
  <si>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</si>
  <si>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</si>
  <si>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</si>
  <si>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</si>
  <si>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</si>
  <si>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</si>
  <si>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</si>
  <si>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関西国際空港整備事業</t>
    <rPh sb="0" eb="2">
      <t>カンサイ</t>
    </rPh>
    <rPh sb="2" eb="4">
      <t>コクサイ</t>
    </rPh>
    <rPh sb="4" eb="6">
      <t>クウコウ</t>
    </rPh>
    <rPh sb="6" eb="8">
      <t>セイビ</t>
    </rPh>
    <rPh sb="8" eb="10">
      <t>ジギョウ</t>
    </rPh>
    <phoneticPr fontId="5"/>
  </si>
  <si>
    <t>航空局　航空ネットワーク部</t>
    <rPh sb="0" eb="3">
      <t>コウクウキョク</t>
    </rPh>
    <rPh sb="4" eb="6">
      <t>コウクウ</t>
    </rPh>
    <rPh sb="12" eb="13">
      <t>ブ</t>
    </rPh>
    <phoneticPr fontId="5"/>
  </si>
  <si>
    <t>終了予定なし</t>
    <rPh sb="0" eb="2">
      <t>シュウリョウ</t>
    </rPh>
    <rPh sb="2" eb="4">
      <t>ヨテイ</t>
    </rPh>
    <phoneticPr fontId="5"/>
  </si>
  <si>
    <t>近畿圏・中部圏空港政策室</t>
    <rPh sb="0" eb="3">
      <t>キンキケン</t>
    </rPh>
    <rPh sb="4" eb="7">
      <t>チュウブケン</t>
    </rPh>
    <rPh sb="7" eb="9">
      <t>クウコウ</t>
    </rPh>
    <rPh sb="9" eb="12">
      <t>セイサクシツ</t>
    </rPh>
    <phoneticPr fontId="5"/>
  </si>
  <si>
    <t>○</t>
  </si>
  <si>
    <t>空港法第4条</t>
    <rPh sb="0" eb="2">
      <t>クウコウ</t>
    </rPh>
    <rPh sb="2" eb="3">
      <t>ホウ</t>
    </rPh>
    <rPh sb="3" eb="4">
      <t>ダイ</t>
    </rPh>
    <rPh sb="5" eb="6">
      <t>ジョウ</t>
    </rPh>
    <phoneticPr fontId="5"/>
  </si>
  <si>
    <t>・関西国際空港について（平成14年12月18日 財務・国土交通大臣間合意）
・新関西国際空港株式会社について（平成23年12月21日 財務・国土交通大臣間合意）
・社会資本整備重点計画（平成27年9月18日閣議決定）
・国土交通省重点政策2016（平成28年8月）</t>
    <rPh sb="110" eb="112">
      <t>コクド</t>
    </rPh>
    <rPh sb="112" eb="115">
      <t>コウツウショウ</t>
    </rPh>
    <rPh sb="115" eb="117">
      <t>ジュウテン</t>
    </rPh>
    <rPh sb="117" eb="119">
      <t>セイサク</t>
    </rPh>
    <rPh sb="124" eb="126">
      <t>ヘイセイ</t>
    </rPh>
    <rPh sb="128" eb="129">
      <t>ネン</t>
    </rPh>
    <rPh sb="130" eb="131">
      <t>ガツ</t>
    </rPh>
    <phoneticPr fontId="5"/>
  </si>
  <si>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</si>
  <si>
    <t>-</t>
    <phoneticPr fontId="5"/>
  </si>
  <si>
    <t>-</t>
    <phoneticPr fontId="5"/>
  </si>
  <si>
    <t>-</t>
  </si>
  <si>
    <t>-</t>
    <phoneticPr fontId="5"/>
  </si>
  <si>
    <t>空港整備事業費</t>
    <rPh sb="0" eb="2">
      <t>クウコウ</t>
    </rPh>
    <rPh sb="2" eb="4">
      <t>セイビ</t>
    </rPh>
    <rPh sb="4" eb="7">
      <t>ジギョウヒ</t>
    </rPh>
    <phoneticPr fontId="5"/>
  </si>
  <si>
    <t>空港整備事業費補助</t>
    <rPh sb="0" eb="2">
      <t>クウコウ</t>
    </rPh>
    <rPh sb="2" eb="4">
      <t>セイビ</t>
    </rPh>
    <rPh sb="4" eb="7">
      <t>ジギョウヒ</t>
    </rPh>
    <rPh sb="7" eb="9">
      <t>ホジョ</t>
    </rPh>
    <phoneticPr fontId="5"/>
  </si>
  <si>
    <t>施設の老朽化を起因とした航空機事故を起こさない。</t>
  </si>
  <si>
    <t>施設の老朽化を起因とした航空機事故件数。</t>
  </si>
  <si>
    <t>件</t>
    <rPh sb="0" eb="1">
      <t>ケン</t>
    </rPh>
    <phoneticPr fontId="5"/>
  </si>
  <si>
    <t>社会資本整備重点計画（平成27年9月18日閣議決定）「第２章　第２節　１．重点目標１　政策パッケージ１－１」参照
( http://www.mlit.go.jp/common/001104256.pdf )</t>
    <phoneticPr fontId="5"/>
  </si>
  <si>
    <t>航空保安施設の整備等に要するコスト（関空・伊丹）</t>
    <phoneticPr fontId="5"/>
  </si>
  <si>
    <t>百万円</t>
    <rPh sb="0" eb="2">
      <t>ヒャクマン</t>
    </rPh>
    <rPh sb="2" eb="3">
      <t>エン</t>
    </rPh>
    <phoneticPr fontId="5"/>
  </si>
  <si>
    <t>8,289/2</t>
  </si>
  <si>
    <t>/</t>
    <phoneticPr fontId="5"/>
  </si>
  <si>
    <t>3,357/2</t>
    <phoneticPr fontId="5"/>
  </si>
  <si>
    <t>６　国際競争力、観光交流、広域・地域間連携等の確保・強化</t>
  </si>
  <si>
    <t>２４　航空交通ネットワークを強化する</t>
  </si>
  <si>
    <t>航空保安施設の更新等の適切な実施により、航空機の安全で確実な運航を確保並びに航空交通ネットワークの強化を図る。</t>
  </si>
  <si>
    <t>航空保安施設の更新については、航空機の安全運航や定時運航を確保するために必要な事業である。</t>
    <phoneticPr fontId="5"/>
  </si>
  <si>
    <t>航空ネットワーク全体を維持するために必要な施設整備であり、国自らが実施するべき事業である。</t>
    <phoneticPr fontId="5"/>
  </si>
  <si>
    <t>航空機の安全運航を確保するために必要な事業であり優先度が高い。</t>
    <phoneticPr fontId="5"/>
  </si>
  <si>
    <t>競争入札等の実施により透明性・公平性・競争性の確保に努めるとともに、第三者機関の入札監視委員会の活用などにより、一者応札等の改善を図っている。
なお、空港管理者との共有財産の更新委託等は相手方が限定されるため、競争性のない随意契約となっている。</t>
    <rPh sb="75" eb="77">
      <t>クウコウ</t>
    </rPh>
    <rPh sb="77" eb="80">
      <t>カンリシャ</t>
    </rPh>
    <rPh sb="82" eb="84">
      <t>キョウユウ</t>
    </rPh>
    <rPh sb="84" eb="86">
      <t>ザイサン</t>
    </rPh>
    <rPh sb="87" eb="89">
      <t>コウシン</t>
    </rPh>
    <rPh sb="89" eb="91">
      <t>イタク</t>
    </rPh>
    <phoneticPr fontId="5"/>
  </si>
  <si>
    <t>有</t>
  </si>
  <si>
    <t>‐</t>
  </si>
  <si>
    <t>本省及び大阪航空局等において予算を執行しており、入札及び契約内容の妥当性については、競争入札等を実施することで透明性・公平性・競争性の確保に努めている。</t>
    <phoneticPr fontId="5"/>
  </si>
  <si>
    <t>老朽化状況を踏まえ、更新時期について精査した上で予算措置を図っている。</t>
    <phoneticPr fontId="5"/>
  </si>
  <si>
    <t>航空保安施設の更新については、耐用年数等を踏まえた中期的な計画に基づき実施されており、見込みに見合った予算額を措置した上で、着実に執行されている。</t>
    <phoneticPr fontId="5"/>
  </si>
  <si>
    <t>事業実施に先立ち、調査、設計等を実施し、経済性、施工性等を含めた比較検討をしている。</t>
    <phoneticPr fontId="5"/>
  </si>
  <si>
    <t>更新された航空保安施設には充分な機能が確保されている。</t>
    <phoneticPr fontId="5"/>
  </si>
  <si>
    <t>類似事業は存在しない。</t>
    <rPh sb="0" eb="2">
      <t>ルイジ</t>
    </rPh>
    <rPh sb="2" eb="4">
      <t>ジギョウ</t>
    </rPh>
    <rPh sb="5" eb="7">
      <t>ソンザイ</t>
    </rPh>
    <phoneticPr fontId="5"/>
  </si>
  <si>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</si>
  <si>
    <t>引き続き更新時期の精査等、航空保安施設の更新経費等の効率的、効果的な予算の執行に向けた取組を検討する。</t>
  </si>
  <si>
    <t>392</t>
    <phoneticPr fontId="5"/>
  </si>
  <si>
    <t>364</t>
    <phoneticPr fontId="5"/>
  </si>
  <si>
    <t>385</t>
    <phoneticPr fontId="5"/>
  </si>
  <si>
    <t>260</t>
    <phoneticPr fontId="5"/>
  </si>
  <si>
    <t>253</t>
    <phoneticPr fontId="5"/>
  </si>
  <si>
    <t>256</t>
    <phoneticPr fontId="5"/>
  </si>
  <si>
    <t>264</t>
    <phoneticPr fontId="5"/>
  </si>
  <si>
    <t>航空保安施設の製造及び調整</t>
    <rPh sb="0" eb="2">
      <t>コウクウ</t>
    </rPh>
    <rPh sb="2" eb="4">
      <t>ホアン</t>
    </rPh>
    <rPh sb="4" eb="6">
      <t>シセツ</t>
    </rPh>
    <rPh sb="7" eb="9">
      <t>セイゾウ</t>
    </rPh>
    <rPh sb="9" eb="10">
      <t>オヨ</t>
    </rPh>
    <rPh sb="11" eb="13">
      <t>チョウセイ</t>
    </rPh>
    <phoneticPr fontId="5"/>
  </si>
  <si>
    <t>航空保安施設の部品の購入</t>
    <rPh sb="0" eb="2">
      <t>コウクウ</t>
    </rPh>
    <rPh sb="2" eb="4">
      <t>ホアン</t>
    </rPh>
    <rPh sb="4" eb="6">
      <t>シセツ</t>
    </rPh>
    <rPh sb="7" eb="9">
      <t>ブヒン</t>
    </rPh>
    <rPh sb="10" eb="12">
      <t>コウニュウ</t>
    </rPh>
    <phoneticPr fontId="5"/>
  </si>
  <si>
    <t>事業費</t>
    <rPh sb="0" eb="3">
      <t>ジギョウヒ</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</si>
  <si>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</si>
  <si>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日本電気(株)</t>
  </si>
  <si>
    <t>航空保安施設の部品の購入</t>
    <rPh sb="7" eb="9">
      <t>ブヒン</t>
    </rPh>
    <rPh sb="10" eb="12">
      <t>コウニュウ</t>
    </rPh>
    <phoneticPr fontId="5"/>
  </si>
  <si>
    <t>航空保安施設の部品の購入</t>
    <phoneticPr fontId="5"/>
  </si>
  <si>
    <t>関西エアポート（株）</t>
    <rPh sb="0" eb="2">
      <t>カンサイ</t>
    </rPh>
    <rPh sb="8" eb="9">
      <t>カブ</t>
    </rPh>
    <phoneticPr fontId="5"/>
  </si>
  <si>
    <t>-</t>
    <phoneticPr fontId="5"/>
  </si>
  <si>
    <t>東芝インフラシステムズ（株）</t>
    <rPh sb="0" eb="2">
      <t>トウシバ</t>
    </rPh>
    <rPh sb="12" eb="13">
      <t>カブ</t>
    </rPh>
    <phoneticPr fontId="5"/>
  </si>
  <si>
    <t>日本無線（株）</t>
    <rPh sb="0" eb="2">
      <t>ニホン</t>
    </rPh>
    <rPh sb="2" eb="4">
      <t>ムセン</t>
    </rPh>
    <rPh sb="4" eb="7">
      <t>カブ</t>
    </rPh>
    <phoneticPr fontId="5"/>
  </si>
  <si>
    <t>(株)エヌ・ティ・ティ・データ</t>
    <phoneticPr fontId="5"/>
  </si>
  <si>
    <t>沖電気工業（株）</t>
    <rPh sb="0" eb="3">
      <t>オキデンキ</t>
    </rPh>
    <rPh sb="3" eb="5">
      <t>コウギョウ</t>
    </rPh>
    <rPh sb="5" eb="8">
      <t>カブ</t>
    </rPh>
    <phoneticPr fontId="5"/>
  </si>
  <si>
    <t>明星電気（株）</t>
    <rPh sb="0" eb="2">
      <t>ミョウジョウ</t>
    </rPh>
    <rPh sb="2" eb="4">
      <t>デンキ</t>
    </rPh>
    <rPh sb="5" eb="6">
      <t>カブ</t>
    </rPh>
    <phoneticPr fontId="5"/>
  </si>
  <si>
    <t>大阪航空局</t>
    <rPh sb="0" eb="2">
      <t>オオサカ</t>
    </rPh>
    <rPh sb="2" eb="5">
      <t>コウクウキョク</t>
    </rPh>
    <phoneticPr fontId="5"/>
  </si>
  <si>
    <t>工事の実施及び工事に係る設計・調査等</t>
    <phoneticPr fontId="5"/>
  </si>
  <si>
    <t>気象庁</t>
    <rPh sb="0" eb="3">
      <t>キショウチョウ</t>
    </rPh>
    <phoneticPr fontId="5"/>
  </si>
  <si>
    <t>三菱電機（株）</t>
    <rPh sb="0" eb="2">
      <t>ミツビシ</t>
    </rPh>
    <rPh sb="2" eb="4">
      <t>デンキ</t>
    </rPh>
    <rPh sb="5" eb="6">
      <t>カブ</t>
    </rPh>
    <phoneticPr fontId="5"/>
  </si>
  <si>
    <t>ペガサスプラント(株)</t>
    <phoneticPr fontId="5"/>
  </si>
  <si>
    <t>日本電気（株）</t>
    <rPh sb="0" eb="2">
      <t>ニホン</t>
    </rPh>
    <rPh sb="2" eb="4">
      <t>デンキ</t>
    </rPh>
    <rPh sb="4" eb="7">
      <t>カブ</t>
    </rPh>
    <phoneticPr fontId="5"/>
  </si>
  <si>
    <t>（株）SYSKEN</t>
    <rPh sb="1" eb="2">
      <t>カブ</t>
    </rPh>
    <phoneticPr fontId="5"/>
  </si>
  <si>
    <t>大亜工業（株）</t>
    <rPh sb="0" eb="2">
      <t>ダイア</t>
    </rPh>
    <rPh sb="2" eb="4">
      <t>コウギョウ</t>
    </rPh>
    <rPh sb="5" eb="6">
      <t>カブ</t>
    </rPh>
    <phoneticPr fontId="5"/>
  </si>
  <si>
    <t>NECネッツエスアイ(株)</t>
    <phoneticPr fontId="5"/>
  </si>
  <si>
    <t>（株）リバフィー通研</t>
    <rPh sb="1" eb="2">
      <t>カブ</t>
    </rPh>
    <rPh sb="8" eb="9">
      <t>ツウ</t>
    </rPh>
    <phoneticPr fontId="5"/>
  </si>
  <si>
    <t>三井共同建設コンサルタント（株）</t>
    <rPh sb="0" eb="2">
      <t>ミツイ</t>
    </rPh>
    <rPh sb="2" eb="4">
      <t>キョウドウ</t>
    </rPh>
    <rPh sb="4" eb="6">
      <t>ケンセツ</t>
    </rPh>
    <rPh sb="14" eb="15">
      <t>カブ</t>
    </rPh>
    <phoneticPr fontId="5"/>
  </si>
  <si>
    <t>2,306/2</t>
    <phoneticPr fontId="5"/>
  </si>
  <si>
    <t>3,731/2</t>
    <phoneticPr fontId="5"/>
  </si>
  <si>
    <t>航空保安施設の更新等の実施、航空旅客取扱施設の整備</t>
    <phoneticPr fontId="5"/>
  </si>
  <si>
    <t>-</t>
    <phoneticPr fontId="5"/>
  </si>
  <si>
    <t>航空保安施設の調整作業</t>
    <rPh sb="0" eb="2">
      <t>コウクウ</t>
    </rPh>
    <rPh sb="2" eb="4">
      <t>ホアン</t>
    </rPh>
    <rPh sb="4" eb="6">
      <t>シセツ</t>
    </rPh>
    <rPh sb="7" eb="9">
      <t>チョウセイ</t>
    </rPh>
    <rPh sb="9" eb="11">
      <t>サギョウ</t>
    </rPh>
    <phoneticPr fontId="5"/>
  </si>
  <si>
    <t>航空保安施設の移行支援作業</t>
    <rPh sb="0" eb="2">
      <t>コウクウ</t>
    </rPh>
    <rPh sb="2" eb="4">
      <t>ホアン</t>
    </rPh>
    <rPh sb="4" eb="6">
      <t>シセツ</t>
    </rPh>
    <rPh sb="7" eb="9">
      <t>イコウ</t>
    </rPh>
    <rPh sb="9" eb="11">
      <t>シエン</t>
    </rPh>
    <rPh sb="11" eb="13">
      <t>サギョウ</t>
    </rPh>
    <phoneticPr fontId="5"/>
  </si>
  <si>
    <t>航空保安施設の設置工事</t>
    <rPh sb="0" eb="2">
      <t>コウクウ</t>
    </rPh>
    <rPh sb="2" eb="4">
      <t>ホアン</t>
    </rPh>
    <rPh sb="4" eb="6">
      <t>シセツ</t>
    </rPh>
    <rPh sb="7" eb="9">
      <t>セッチ</t>
    </rPh>
    <rPh sb="9" eb="11">
      <t>コウジ</t>
    </rPh>
    <phoneticPr fontId="5"/>
  </si>
  <si>
    <t>航空保安施設の更新工事</t>
    <rPh sb="0" eb="2">
      <t>コウクウ</t>
    </rPh>
    <rPh sb="2" eb="4">
      <t>ホアン</t>
    </rPh>
    <rPh sb="4" eb="6">
      <t>シセツ</t>
    </rPh>
    <rPh sb="7" eb="9">
      <t>コウシン</t>
    </rPh>
    <rPh sb="9" eb="11">
      <t>コウジ</t>
    </rPh>
    <phoneticPr fontId="5"/>
  </si>
  <si>
    <t>航空保安施設の改修作業</t>
    <rPh sb="0" eb="2">
      <t>コウクウ</t>
    </rPh>
    <rPh sb="2" eb="4">
      <t>ホアン</t>
    </rPh>
    <rPh sb="4" eb="6">
      <t>シセツ</t>
    </rPh>
    <rPh sb="7" eb="9">
      <t>カイシュウ</t>
    </rPh>
    <rPh sb="9" eb="11">
      <t>サギョウ</t>
    </rPh>
    <phoneticPr fontId="5"/>
  </si>
  <si>
    <t>航空保安施設の移行工事</t>
    <rPh sb="0" eb="2">
      <t>コウクウ</t>
    </rPh>
    <rPh sb="2" eb="4">
      <t>ホアン</t>
    </rPh>
    <rPh sb="4" eb="6">
      <t>シセツ</t>
    </rPh>
    <rPh sb="7" eb="9">
      <t>イコウ</t>
    </rPh>
    <rPh sb="9" eb="11">
      <t>コウジ</t>
    </rPh>
    <phoneticPr fontId="5"/>
  </si>
  <si>
    <t>航空保安施設の整備工事</t>
    <rPh sb="0" eb="2">
      <t>コウクウ</t>
    </rPh>
    <rPh sb="2" eb="4">
      <t>ホアン</t>
    </rPh>
    <rPh sb="4" eb="6">
      <t>シセツ</t>
    </rPh>
    <rPh sb="7" eb="9">
      <t>セイビ</t>
    </rPh>
    <rPh sb="9" eb="11">
      <t>コウジ</t>
    </rPh>
    <phoneticPr fontId="5"/>
  </si>
  <si>
    <t>航空保安施設の改修工事</t>
    <rPh sb="0" eb="2">
      <t>コウクウ</t>
    </rPh>
    <rPh sb="2" eb="4">
      <t>ホアン</t>
    </rPh>
    <rPh sb="4" eb="6">
      <t>シセツ</t>
    </rPh>
    <rPh sb="7" eb="9">
      <t>カイシュウ</t>
    </rPh>
    <rPh sb="9" eb="11">
      <t>コウジ</t>
    </rPh>
    <phoneticPr fontId="5"/>
  </si>
  <si>
    <t>航空保安施設の更新工事委託</t>
    <rPh sb="0" eb="2">
      <t>コウクウ</t>
    </rPh>
    <rPh sb="2" eb="4">
      <t>ホアン</t>
    </rPh>
    <rPh sb="4" eb="6">
      <t>シセツ</t>
    </rPh>
    <rPh sb="7" eb="9">
      <t>コウシン</t>
    </rPh>
    <rPh sb="9" eb="11">
      <t>コウジ</t>
    </rPh>
    <rPh sb="11" eb="13">
      <t>イタク</t>
    </rPh>
    <phoneticPr fontId="5"/>
  </si>
  <si>
    <t>航空保安施設の更新工事実施設計</t>
    <rPh sb="0" eb="2">
      <t>コウクウ</t>
    </rPh>
    <rPh sb="2" eb="4">
      <t>ホアン</t>
    </rPh>
    <rPh sb="4" eb="6">
      <t>シセツ</t>
    </rPh>
    <rPh sb="7" eb="9">
      <t>コウシン</t>
    </rPh>
    <rPh sb="9" eb="11">
      <t>コウジ</t>
    </rPh>
    <rPh sb="11" eb="13">
      <t>ジッシ</t>
    </rPh>
    <rPh sb="13" eb="15">
      <t>セッケイ</t>
    </rPh>
    <phoneticPr fontId="5"/>
  </si>
  <si>
    <t>航空保安施設の製造</t>
    <phoneticPr fontId="5"/>
  </si>
  <si>
    <t>航空保安施設の製造</t>
    <rPh sb="7" eb="9">
      <t>セイゾウ</t>
    </rPh>
    <phoneticPr fontId="5"/>
  </si>
  <si>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5"/>
  </si>
  <si>
    <t>航空保安施設の製造</t>
    <rPh sb="0" eb="2">
      <t>コウクウ</t>
    </rPh>
    <rPh sb="2" eb="4">
      <t>ホアン</t>
    </rPh>
    <rPh sb="4" eb="6">
      <t>シセツ</t>
    </rPh>
    <rPh sb="7" eb="9">
      <t>セイゾウ</t>
    </rPh>
    <phoneticPr fontId="5"/>
  </si>
  <si>
    <t>A.大阪航空局</t>
    <rPh sb="2" eb="4">
      <t>オオサカ</t>
    </rPh>
    <rPh sb="4" eb="7">
      <t>コウクウキョク</t>
    </rPh>
    <phoneticPr fontId="5"/>
  </si>
  <si>
    <t>B..三菱電機（株）</t>
    <rPh sb="3" eb="5">
      <t>ミツビシ</t>
    </rPh>
    <rPh sb="5" eb="7">
      <t>デンキ</t>
    </rPh>
    <rPh sb="8" eb="9">
      <t>カブ</t>
    </rPh>
    <phoneticPr fontId="5"/>
  </si>
  <si>
    <t>C.日本電気(株)</t>
    <rPh sb="2" eb="4">
      <t>ニホン</t>
    </rPh>
    <rPh sb="4" eb="6">
      <t>デンキ</t>
    </rPh>
    <rPh sb="7" eb="8">
      <t>カブ</t>
    </rPh>
    <phoneticPr fontId="5"/>
  </si>
  <si>
    <t>D.関西エアポート（株）</t>
    <rPh sb="2" eb="4">
      <t>カンサイ</t>
    </rPh>
    <rPh sb="10" eb="11">
      <t>カブ</t>
    </rPh>
    <phoneticPr fontId="5"/>
  </si>
  <si>
    <t>航空旅客取扱施設整備の補助</t>
    <rPh sb="0" eb="2">
      <t>コウクウ</t>
    </rPh>
    <rPh sb="2" eb="4">
      <t>リョカク</t>
    </rPh>
    <rPh sb="4" eb="6">
      <t>トリアツカイ</t>
    </rPh>
    <rPh sb="6" eb="8">
      <t>シセツ</t>
    </rPh>
    <rPh sb="8" eb="10">
      <t>セイビ</t>
    </rPh>
    <rPh sb="11" eb="13">
      <t>ホジョ</t>
    </rPh>
    <phoneticPr fontId="5"/>
  </si>
  <si>
    <t>無人航空機器に係る機能の構築及び調整</t>
    <rPh sb="0" eb="2">
      <t>ムジン</t>
    </rPh>
    <rPh sb="2" eb="4">
      <t>コウクウ</t>
    </rPh>
    <rPh sb="4" eb="6">
      <t>キキ</t>
    </rPh>
    <rPh sb="7" eb="8">
      <t>カカ</t>
    </rPh>
    <rPh sb="9" eb="11">
      <t>キノウ</t>
    </rPh>
    <rPh sb="12" eb="14">
      <t>コウチク</t>
    </rPh>
    <rPh sb="14" eb="15">
      <t>オヨ</t>
    </rPh>
    <rPh sb="16" eb="18">
      <t>チョウセイ</t>
    </rPh>
    <phoneticPr fontId="5"/>
  </si>
  <si>
    <t>無人航空機器に係る機能の性能向上</t>
    <rPh sb="0" eb="2">
      <t>ムジン</t>
    </rPh>
    <rPh sb="2" eb="4">
      <t>コウクウ</t>
    </rPh>
    <rPh sb="4" eb="6">
      <t>キキ</t>
    </rPh>
    <rPh sb="7" eb="8">
      <t>カカ</t>
    </rPh>
    <rPh sb="9" eb="11">
      <t>キノウ</t>
    </rPh>
    <rPh sb="12" eb="14">
      <t>セイノウ</t>
    </rPh>
    <rPh sb="14" eb="16">
      <t>コウジョウ</t>
    </rPh>
    <phoneticPr fontId="5"/>
  </si>
  <si>
    <t>-</t>
    <phoneticPr fontId="5"/>
  </si>
  <si>
    <t>補助金等交付</t>
  </si>
  <si>
    <t>直轄事業費執行額　／　実施空港数　　　　　　　　　　　　　　　</t>
    <phoneticPr fontId="5"/>
  </si>
  <si>
    <t>-</t>
    <phoneticPr fontId="5"/>
  </si>
  <si>
    <t>緊急性・優先度等の精査を行うとともに、効率的な事業の実施、予算執行に努め、投資の選択・集中を行うべき。</t>
    <phoneticPr fontId="5"/>
  </si>
  <si>
    <t>参事官（空港担当）
浅井　俊隆</t>
    <rPh sb="0" eb="3">
      <t>サンジカン</t>
    </rPh>
    <rPh sb="4" eb="6">
      <t>クウコウ</t>
    </rPh>
    <rPh sb="6" eb="8">
      <t>タントウ</t>
    </rPh>
    <rPh sb="10" eb="12">
      <t>アサイ</t>
    </rPh>
    <rPh sb="13" eb="15">
      <t>トシタカ</t>
    </rPh>
    <phoneticPr fontId="5"/>
  </si>
  <si>
    <t>航空保安施設の更新は施設の老朽化状況等を踏まえて行うため、年度により変動がある。</t>
    <phoneticPr fontId="5"/>
  </si>
  <si>
    <t>航空保安施設の更新時期など事業の優先度の更なる精査を行い、コスト縮減を図るとともに、航空機の安全運航に直接的に関連する施設の整備等の重点化に努め空港機能の確保を図る。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</si>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</sst>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9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8282</xdr:colOff>
      <xdr:row>4</xdr:row>
      <xdr:rowOff>0</xdr:rowOff>
    </xdr:from>
    <xdr:to>
      <xdr:col>12</xdr:col>
      <xdr:colOff>16567</xdr:colOff>
      <xdr:row>5</xdr:row>
      <xdr:rowOff>0</xdr:rowOff>
    </xdr:to>
    <xdr:sp macro="" textlink="">
      <xdr:nvSpPr>
        <xdr:cNvPr id="4" name="Text Box 9"/>
        <xdr:cNvSpPr txBox="1">
          <a:spLocks noChangeArrowheads="1"/>
        </xdr:cNvSpPr>
      </xdr:nvSpPr>
      <xdr:spPr bwMode="auto">
        <a:xfrm>
          <a:off x="1200978" y="1151283"/>
          <a:ext cx="1200980" cy="381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大阪国際空港：昭和33年度</a:t>
          </a:r>
        </a:p>
        <a:p>
          <a:pPr algn="ctr"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関西国際空港：昭和59年度</a:t>
          </a:r>
        </a:p>
      </xdr:txBody>
    </xdr:sp>
    <xdr:clientData/>
  </xdr:twoCellAnchor>
  <xdr:twoCellAnchor>
    <xdr:from>
      <xdr:col>7</xdr:col>
      <xdr:colOff>55489</xdr:colOff>
      <xdr:row>740</xdr:row>
      <xdr:rowOff>337050</xdr:rowOff>
    </xdr:from>
    <xdr:to>
      <xdr:col>19</xdr:col>
      <xdr:colOff>116014</xdr:colOff>
      <xdr:row>743</xdr:row>
      <xdr:rowOff>77069</xdr:rowOff>
    </xdr:to>
    <xdr:sp macro="" textlink="">
      <xdr:nvSpPr>
        <xdr:cNvPr id="8" name="テキスト ボックス 7"/>
        <xdr:cNvSpPr txBox="1"/>
      </xdr:nvSpPr>
      <xdr:spPr>
        <a:xfrm>
          <a:off x="1455664" y="39932475"/>
          <a:ext cx="2460825" cy="797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chemeClr val="tx1"/>
              </a:solidFill>
            </a:rPr>
            <a:t>国土交通省</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3,269</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dr:col>7</xdr:col>
      <xdr:colOff>22411</xdr:colOff>
      <xdr:row>743</xdr:row>
      <xdr:rowOff>195429</xdr:rowOff>
    </xdr:from>
    <xdr:to>
      <xdr:col>19</xdr:col>
      <xdr:colOff>152400</xdr:colOff>
      <xdr:row>744</xdr:row>
      <xdr:rowOff>203465</xdr:rowOff>
    </xdr:to>
    <xdr:sp macro="" textlink="">
      <xdr:nvSpPr>
        <xdr:cNvPr id="12" name="大かっこ 11"/>
        <xdr:cNvSpPr/>
      </xdr:nvSpPr>
      <xdr:spPr>
        <a:xfrm>
          <a:off x="1422586" y="40848129"/>
          <a:ext cx="2530289" cy="360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予算配分・地方航空局等への助言</a:t>
          </a:r>
        </a:p>
      </xdr:txBody>
    </xdr:sp>
    <xdr:clientData/>
  </xdr:twoCellAnchor>
  <xdr:twoCellAnchor>
    <xdr:from>
      <xdr:col>26</xdr:col>
      <xdr:colOff>15182</xdr:colOff>
      <xdr:row>749</xdr:row>
      <xdr:rowOff>243538</xdr:rowOff>
    </xdr:from>
    <xdr:to>
      <xdr:col>38</xdr:col>
      <xdr:colOff>94060</xdr:colOff>
      <xdr:row>753</xdr:row>
      <xdr:rowOff>62242</xdr:rowOff>
    </xdr:to>
    <xdr:grpSp>
      <xdr:nvGrpSpPr>
        <xdr:cNvPr id="83" name="グループ化 82"/>
        <xdr:cNvGrpSpPr/>
      </xdr:nvGrpSpPr>
      <xdr:grpSpPr>
        <a:xfrm>
          <a:off x="5298382" y="43893438"/>
          <a:ext cx="2517278" cy="1241104"/>
          <a:chOff x="5097851" y="45344814"/>
          <a:chExt cx="2530564" cy="1227444"/>
        </a:xfrm>
      </xdr:grpSpPr>
      <xdr:sp macro="" textlink="">
        <xdr:nvSpPr>
          <xdr:cNvPr id="9" name="テキスト ボックス 8"/>
          <xdr:cNvSpPr txBox="1"/>
        </xdr:nvSpPr>
        <xdr:spPr>
          <a:xfrm>
            <a:off x="5097851" y="45344814"/>
            <a:ext cx="2514776" cy="800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chemeClr val="tx1"/>
                </a:solidFill>
              </a:rPr>
              <a:t>C.</a:t>
            </a:r>
            <a:r>
              <a:rPr kumimoji="1" lang="ja-JP" altLang="en-US" sz="1600">
                <a:solidFill>
                  <a:schemeClr val="tx1"/>
                </a:solidFill>
              </a:rPr>
              <a:t>民間企業（</a:t>
            </a:r>
            <a:r>
              <a:rPr kumimoji="1" lang="en-US" altLang="ja-JP" sz="1600">
                <a:solidFill>
                  <a:schemeClr val="tx1"/>
                </a:solidFill>
              </a:rPr>
              <a:t>6</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1,680</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13" name="大かっこ 12"/>
          <xdr:cNvSpPr/>
        </xdr:nvSpPr>
        <xdr:spPr>
          <a:xfrm>
            <a:off x="5128310" y="46210438"/>
            <a:ext cx="2500105" cy="361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grpSp>
    <xdr:clientData/>
  </xdr:twoCellAnchor>
  <xdr:twoCellAnchor>
    <xdr:from>
      <xdr:col>19</xdr:col>
      <xdr:colOff>116014</xdr:colOff>
      <xdr:row>742</xdr:row>
      <xdr:rowOff>20153</xdr:rowOff>
    </xdr:from>
    <xdr:to>
      <xdr:col>26</xdr:col>
      <xdr:colOff>6468</xdr:colOff>
      <xdr:row>742</xdr:row>
      <xdr:rowOff>33368</xdr:rowOff>
    </xdr:to>
    <xdr:cxnSp macro="">
      <xdr:nvCxnSpPr>
        <xdr:cNvPr id="15" name="直線矢印コネクタ 14"/>
        <xdr:cNvCxnSpPr>
          <a:stCxn id="8" idx="3"/>
          <a:endCxn id="10" idx="1"/>
        </xdr:cNvCxnSpPr>
      </xdr:nvCxnSpPr>
      <xdr:spPr>
        <a:xfrm flipV="1">
          <a:off x="3948426" y="40249271"/>
          <a:ext cx="1302395" cy="132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116014</xdr:colOff>
      <xdr:row>742</xdr:row>
      <xdr:rowOff>33368</xdr:rowOff>
    </xdr:from>
    <xdr:to>
      <xdr:col>25</xdr:col>
      <xdr:colOff>198521</xdr:colOff>
      <xdr:row>756</xdr:row>
      <xdr:rowOff>32053</xdr:rowOff>
    </xdr:to>
    <xdr:cxnSp macro="">
      <xdr:nvCxnSpPr>
        <xdr:cNvPr id="16" name="カギ線コネクタ 15"/>
        <xdr:cNvCxnSpPr>
          <a:stCxn id="8" idx="3"/>
          <a:endCxn id="22" idx="1"/>
        </xdr:cNvCxnSpPr>
      </xdr:nvCxnSpPr>
      <xdr:spPr>
        <a:xfrm>
          <a:off x="3948426" y="40262486"/>
          <a:ext cx="1292742" cy="486203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6468</xdr:colOff>
      <xdr:row>740</xdr:row>
      <xdr:rowOff>321754</xdr:rowOff>
    </xdr:from>
    <xdr:to>
      <xdr:col>49</xdr:col>
      <xdr:colOff>225446</xdr:colOff>
      <xdr:row>749</xdr:row>
      <xdr:rowOff>88047</xdr:rowOff>
    </xdr:to>
    <xdr:grpSp>
      <xdr:nvGrpSpPr>
        <xdr:cNvPr id="78" name="グループ化 77"/>
        <xdr:cNvGrpSpPr/>
      </xdr:nvGrpSpPr>
      <xdr:grpSpPr>
        <a:xfrm>
          <a:off x="5289668" y="40771254"/>
          <a:ext cx="4892578" cy="2966693"/>
          <a:chOff x="5006051" y="39960241"/>
          <a:chExt cx="4828485" cy="2933076"/>
        </a:xfrm>
      </xdr:grpSpPr>
      <xdr:sp macro="" textlink="">
        <xdr:nvSpPr>
          <xdr:cNvPr id="10" name="テキスト ボックス 9"/>
          <xdr:cNvSpPr txBox="1"/>
        </xdr:nvSpPr>
        <xdr:spPr>
          <a:xfrm>
            <a:off x="5006051" y="39960241"/>
            <a:ext cx="2461708" cy="797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A.</a:t>
            </a:r>
            <a:r>
              <a:rPr kumimoji="1" lang="ja-JP" altLang="en-US" sz="1600">
                <a:solidFill>
                  <a:schemeClr val="tx1"/>
                </a:solidFill>
              </a:rPr>
              <a:t>地方航空局等（</a:t>
            </a:r>
            <a:r>
              <a:rPr kumimoji="1" lang="en-US" altLang="ja-JP" sz="1600">
                <a:solidFill>
                  <a:schemeClr val="tx1"/>
                </a:solidFill>
              </a:rPr>
              <a:t>2</a:t>
            </a:r>
            <a:r>
              <a:rPr kumimoji="1" lang="ja-JP" altLang="en-US" sz="1600">
                <a:solidFill>
                  <a:schemeClr val="tx1"/>
                </a:solidFill>
              </a:rPr>
              <a:t>機関）</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625</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11" name="テキスト ボックス 10"/>
          <xdr:cNvSpPr txBox="1"/>
        </xdr:nvSpPr>
        <xdr:spPr>
          <a:xfrm>
            <a:off x="7369274" y="41600438"/>
            <a:ext cx="2461707" cy="797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chemeClr val="tx1"/>
                </a:solidFill>
              </a:rPr>
              <a:t>B.</a:t>
            </a:r>
            <a:r>
              <a:rPr kumimoji="1" lang="ja-JP" altLang="en-US" sz="1600">
                <a:solidFill>
                  <a:schemeClr val="tx1"/>
                </a:solidFill>
              </a:rPr>
              <a:t>民間企業等（</a:t>
            </a:r>
            <a:r>
              <a:rPr kumimoji="1" lang="en-US" altLang="ja-JP" sz="1600">
                <a:solidFill>
                  <a:schemeClr val="tx1"/>
                </a:solidFill>
              </a:rPr>
              <a:t>38</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625</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14" name="大かっこ 13"/>
          <xdr:cNvSpPr/>
        </xdr:nvSpPr>
        <xdr:spPr>
          <a:xfrm>
            <a:off x="5015676" y="40793413"/>
            <a:ext cx="2451120" cy="673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cxnSp macro="">
        <xdr:nvCxnSpPr>
          <xdr:cNvPr id="17" name="カギ線コネクタ 16"/>
          <xdr:cNvCxnSpPr>
            <a:endCxn id="11" idx="1"/>
          </xdr:cNvCxnSpPr>
        </xdr:nvCxnSpPr>
        <xdr:spPr>
          <a:xfrm>
            <a:off x="6199843" y="41468451"/>
            <a:ext cx="1169432" cy="530634"/>
          </a:xfrm>
          <a:prstGeom prst="bentConnector3">
            <a:avLst>
              <a:gd name="adj1" fmla="val 2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7393258" y="41340911"/>
            <a:ext cx="2367320" cy="34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sp macro="" textlink="">
        <xdr:nvSpPr>
          <xdr:cNvPr id="7" name="大かっこ 6"/>
          <xdr:cNvSpPr/>
        </xdr:nvSpPr>
        <xdr:spPr>
          <a:xfrm>
            <a:off x="7382308" y="42491108"/>
            <a:ext cx="2452228" cy="4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grpSp>
    <xdr:clientData/>
  </xdr:twoCellAnchor>
  <xdr:twoCellAnchor>
    <xdr:from>
      <xdr:col>25</xdr:col>
      <xdr:colOff>199522</xdr:colOff>
      <xdr:row>754</xdr:row>
      <xdr:rowOff>84484</xdr:rowOff>
    </xdr:from>
    <xdr:to>
      <xdr:col>38</xdr:col>
      <xdr:colOff>154510</xdr:colOff>
      <xdr:row>758</xdr:row>
      <xdr:rowOff>212368</xdr:rowOff>
    </xdr:to>
    <xdr:grpSp>
      <xdr:nvGrpSpPr>
        <xdr:cNvPr id="75" name="グループ化 74"/>
        <xdr:cNvGrpSpPr/>
      </xdr:nvGrpSpPr>
      <xdr:grpSpPr>
        <a:xfrm>
          <a:off x="5279522" y="45512384"/>
          <a:ext cx="2596588" cy="1550284"/>
          <a:chOff x="4998419" y="43137506"/>
          <a:chExt cx="2555317" cy="1537546"/>
        </a:xfrm>
      </xdr:grpSpPr>
      <xdr:sp macro="" textlink="">
        <xdr:nvSpPr>
          <xdr:cNvPr id="22" name="テキスト ボックス 21"/>
          <xdr:cNvSpPr txBox="1"/>
        </xdr:nvSpPr>
        <xdr:spPr>
          <a:xfrm>
            <a:off x="4998419" y="43388325"/>
            <a:ext cx="2460256" cy="799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D.</a:t>
            </a:r>
            <a:r>
              <a:rPr kumimoji="1" lang="ja-JP" altLang="en-US" sz="1600">
                <a:solidFill>
                  <a:schemeClr val="tx1"/>
                </a:solidFill>
              </a:rPr>
              <a:t>民間企業（</a:t>
            </a:r>
            <a:r>
              <a:rPr kumimoji="1" lang="en-US" altLang="ja-JP" sz="1600">
                <a:solidFill>
                  <a:schemeClr val="tx1"/>
                </a:solidFill>
              </a:rPr>
              <a:t>1</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964</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sp macro="" textlink="">
        <xdr:nvSpPr>
          <xdr:cNvPr id="23" name="大かっこ 22"/>
          <xdr:cNvSpPr/>
        </xdr:nvSpPr>
        <xdr:spPr>
          <a:xfrm>
            <a:off x="5021499" y="44332719"/>
            <a:ext cx="2448781" cy="342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航空旅客取扱施設整備の補助</a:t>
            </a:r>
            <a:endParaRPr kumimoji="1" lang="en-US" altLang="ja-JP" sz="1200"/>
          </a:p>
        </xdr:txBody>
      </xdr:sp>
      <xdr:sp macro="" textlink="">
        <xdr:nvSpPr>
          <xdr:cNvPr id="25" name="テキスト ボックス 24"/>
          <xdr:cNvSpPr txBox="1"/>
        </xdr:nvSpPr>
        <xdr:spPr>
          <a:xfrm>
            <a:off x="5996082" y="43137506"/>
            <a:ext cx="1557654" cy="294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補助</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grpSp>
    <xdr:clientData/>
  </xdr:twoCellAnchor>
  <xdr:twoCellAnchor>
    <xdr:from>
      <xdr:col>22</xdr:col>
      <xdr:colOff>156883</xdr:colOff>
      <xdr:row>750</xdr:row>
      <xdr:rowOff>280148</xdr:rowOff>
    </xdr:from>
    <xdr:to>
      <xdr:col>26</xdr:col>
      <xdr:colOff>15182</xdr:colOff>
      <xdr:row>750</xdr:row>
      <xdr:rowOff>289903</xdr:rowOff>
    </xdr:to>
    <xdr:cxnSp macro="">
      <xdr:nvCxnSpPr>
        <xdr:cNvPr id="29" name="直線矢印コネクタ 28"/>
        <xdr:cNvCxnSpPr>
          <a:endCxn id="9" idx="1"/>
        </xdr:cNvCxnSpPr>
      </xdr:nvCxnSpPr>
      <xdr:spPr>
        <a:xfrm>
          <a:off x="4594412" y="43288324"/>
          <a:ext cx="665123" cy="97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748</xdr:row>
      <xdr:rowOff>335361</xdr:rowOff>
    </xdr:from>
    <xdr:to>
      <xdr:col>37</xdr:col>
      <xdr:colOff>203333</xdr:colOff>
      <xdr:row>749</xdr:row>
      <xdr:rowOff>325804</xdr:rowOff>
    </xdr:to>
    <xdr:sp macro="" textlink="">
      <xdr:nvSpPr>
        <xdr:cNvPr id="26" name="テキスト ボックス 25"/>
        <xdr:cNvSpPr txBox="1"/>
      </xdr:nvSpPr>
      <xdr:spPr>
        <a:xfrm>
          <a:off x="5334000" y="42912111"/>
          <a:ext cx="2421297" cy="344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900" zoomScale="75" zoomScaleNormal="75" zoomScaleSheetLayoutView="75" zoomScalePageLayoutView="85" workbookViewId="0">
      <selection activeCell="J909" sqref="J909:O9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5" t="s">
        <v>0</v>
      </c>
      <c r="AK2" s="975"/>
      <c r="AL2" s="975"/>
      <c r="AM2" s="975"/>
      <c r="AN2" s="975"/>
      <c r="AO2" s="976"/>
      <c r="AP2" s="976"/>
      <c r="AQ2" s="976"/>
      <c r="AR2" s="79" t="str">
        <f>IF(OR(AO2="　", AO2=""), "", "-")</f>
        <v/>
      </c>
      <c r="AS2" s="977">
        <v>253</v>
      </c>
      <c r="AT2" s="977"/>
      <c r="AU2" s="977"/>
      <c r="AV2" s="52" t="str">
        <f>IF(AW2="", "", "-")</f>
        <v/>
      </c>
      <c r="AW2" s="950"/>
      <c r="AX2" s="950"/>
    </row>
    <row r="3" spans="1:50" ht="21" customHeight="1" thickBot="1" x14ac:dyDescent="0.2">
      <c r="A3" s="906" t="s">
        <v>538</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564</v>
      </c>
      <c r="AK3" s="908"/>
      <c r="AL3" s="908"/>
      <c r="AM3" s="908"/>
      <c r="AN3" s="908"/>
      <c r="AO3" s="908"/>
      <c r="AP3" s="908"/>
      <c r="AQ3" s="908"/>
      <c r="AR3" s="908"/>
      <c r="AS3" s="908"/>
      <c r="AT3" s="908"/>
      <c r="AU3" s="908"/>
      <c r="AV3" s="908"/>
      <c r="AW3" s="908"/>
      <c r="AX3" s="24" t="s">
        <v>65</v>
      </c>
    </row>
    <row r="4" spans="1:50" ht="24.75" customHeight="1" x14ac:dyDescent="0.15">
      <c r="A4" s="741" t="s">
        <v>25</v>
      </c>
      <c r="B4" s="742"/>
      <c r="C4" s="742"/>
      <c r="D4" s="742"/>
      <c r="E4" s="742"/>
      <c r="F4" s="742"/>
      <c r="G4" s="719" t="s">
        <v>565</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566</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881"/>
      <c r="H5" s="882"/>
      <c r="I5" s="882"/>
      <c r="J5" s="882"/>
      <c r="K5" s="882"/>
      <c r="L5" s="882"/>
      <c r="M5" s="883" t="s">
        <v>66</v>
      </c>
      <c r="N5" s="884"/>
      <c r="O5" s="884"/>
      <c r="P5" s="884"/>
      <c r="Q5" s="884"/>
      <c r="R5" s="885"/>
      <c r="S5" s="886" t="s">
        <v>567</v>
      </c>
      <c r="T5" s="882"/>
      <c r="U5" s="882"/>
      <c r="V5" s="882"/>
      <c r="W5" s="882"/>
      <c r="X5" s="887"/>
      <c r="Y5" s="735" t="s">
        <v>3</v>
      </c>
      <c r="Z5" s="574"/>
      <c r="AA5" s="574"/>
      <c r="AB5" s="574"/>
      <c r="AC5" s="574"/>
      <c r="AD5" s="575"/>
      <c r="AE5" s="736" t="s">
        <v>568</v>
      </c>
      <c r="AF5" s="736"/>
      <c r="AG5" s="736"/>
      <c r="AH5" s="736"/>
      <c r="AI5" s="736"/>
      <c r="AJ5" s="736"/>
      <c r="AK5" s="736"/>
      <c r="AL5" s="736"/>
      <c r="AM5" s="736"/>
      <c r="AN5" s="736"/>
      <c r="AO5" s="736"/>
      <c r="AP5" s="737"/>
      <c r="AQ5" s="738" t="s">
        <v>667</v>
      </c>
      <c r="AR5" s="739"/>
      <c r="AS5" s="739"/>
      <c r="AT5" s="739"/>
      <c r="AU5" s="739"/>
      <c r="AV5" s="739"/>
      <c r="AW5" s="739"/>
      <c r="AX5" s="740"/>
    </row>
    <row r="6" spans="1:50" ht="39" customHeight="1" x14ac:dyDescent="0.15">
      <c r="A6" s="743" t="s">
        <v>4</v>
      </c>
      <c r="B6" s="744"/>
      <c r="C6" s="744"/>
      <c r="D6" s="744"/>
      <c r="E6" s="744"/>
      <c r="F6" s="744"/>
      <c r="G6" s="424" t="str">
        <f>入力規則等!F39</f>
        <v>自動車安全特別会計空港整備勘定</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112.5" customHeight="1" x14ac:dyDescent="0.15">
      <c r="A7" s="524" t="s">
        <v>22</v>
      </c>
      <c r="B7" s="525"/>
      <c r="C7" s="525"/>
      <c r="D7" s="525"/>
      <c r="E7" s="525"/>
      <c r="F7" s="526"/>
      <c r="G7" s="527" t="s">
        <v>570</v>
      </c>
      <c r="H7" s="528"/>
      <c r="I7" s="528"/>
      <c r="J7" s="528"/>
      <c r="K7" s="528"/>
      <c r="L7" s="528"/>
      <c r="M7" s="528"/>
      <c r="N7" s="528"/>
      <c r="O7" s="528"/>
      <c r="P7" s="528"/>
      <c r="Q7" s="528"/>
      <c r="R7" s="528"/>
      <c r="S7" s="528"/>
      <c r="T7" s="528"/>
      <c r="U7" s="528"/>
      <c r="V7" s="528"/>
      <c r="W7" s="528"/>
      <c r="X7" s="529"/>
      <c r="Y7" s="961" t="s">
        <v>510</v>
      </c>
      <c r="Z7" s="472"/>
      <c r="AA7" s="472"/>
      <c r="AB7" s="472"/>
      <c r="AC7" s="472"/>
      <c r="AD7" s="962"/>
      <c r="AE7" s="951" t="s">
        <v>571</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24" t="s">
        <v>375</v>
      </c>
      <c r="B8" s="525"/>
      <c r="C8" s="525"/>
      <c r="D8" s="525"/>
      <c r="E8" s="525"/>
      <c r="F8" s="526"/>
      <c r="G8" s="978" t="str">
        <f>入力規則等!A28</f>
        <v>観光立国、交通安全対策、国土強靱化施策</v>
      </c>
      <c r="H8" s="757"/>
      <c r="I8" s="757"/>
      <c r="J8" s="757"/>
      <c r="K8" s="757"/>
      <c r="L8" s="757"/>
      <c r="M8" s="757"/>
      <c r="N8" s="757"/>
      <c r="O8" s="757"/>
      <c r="P8" s="757"/>
      <c r="Q8" s="757"/>
      <c r="R8" s="757"/>
      <c r="S8" s="757"/>
      <c r="T8" s="757"/>
      <c r="U8" s="757"/>
      <c r="V8" s="757"/>
      <c r="W8" s="757"/>
      <c r="X8" s="979"/>
      <c r="Y8" s="888" t="s">
        <v>376</v>
      </c>
      <c r="Z8" s="889"/>
      <c r="AA8" s="889"/>
      <c r="AB8" s="889"/>
      <c r="AC8" s="889"/>
      <c r="AD8" s="890"/>
      <c r="AE8" s="756" t="str">
        <f>入力規則等!K13</f>
        <v>公共事業</v>
      </c>
      <c r="AF8" s="757"/>
      <c r="AG8" s="757"/>
      <c r="AH8" s="757"/>
      <c r="AI8" s="757"/>
      <c r="AJ8" s="757"/>
      <c r="AK8" s="757"/>
      <c r="AL8" s="757"/>
      <c r="AM8" s="757"/>
      <c r="AN8" s="757"/>
      <c r="AO8" s="757"/>
      <c r="AP8" s="757"/>
      <c r="AQ8" s="757"/>
      <c r="AR8" s="757"/>
      <c r="AS8" s="757"/>
      <c r="AT8" s="757"/>
      <c r="AU8" s="757"/>
      <c r="AV8" s="757"/>
      <c r="AW8" s="757"/>
      <c r="AX8" s="758"/>
    </row>
    <row r="9" spans="1:50" ht="58.5" customHeight="1" x14ac:dyDescent="0.15">
      <c r="A9" s="891" t="s">
        <v>23</v>
      </c>
      <c r="B9" s="892"/>
      <c r="C9" s="892"/>
      <c r="D9" s="892"/>
      <c r="E9" s="892"/>
      <c r="F9" s="892"/>
      <c r="G9" s="791" t="s">
        <v>572</v>
      </c>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3"/>
    </row>
    <row r="10" spans="1:50" ht="80.25" customHeight="1" x14ac:dyDescent="0.15">
      <c r="A10" s="697" t="s">
        <v>30</v>
      </c>
      <c r="B10" s="698"/>
      <c r="C10" s="698"/>
      <c r="D10" s="698"/>
      <c r="E10" s="698"/>
      <c r="F10" s="698"/>
      <c r="G10" s="791" t="s">
        <v>639</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697" t="s">
        <v>5</v>
      </c>
      <c r="B11" s="698"/>
      <c r="C11" s="698"/>
      <c r="D11" s="698"/>
      <c r="E11" s="698"/>
      <c r="F11" s="699"/>
      <c r="G11" s="732" t="str">
        <f>入力規則等!P10</f>
        <v>直接実施、委託・請負、補助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980" t="s">
        <v>24</v>
      </c>
      <c r="B12" s="981"/>
      <c r="C12" s="981"/>
      <c r="D12" s="981"/>
      <c r="E12" s="981"/>
      <c r="F12" s="982"/>
      <c r="G12" s="797"/>
      <c r="H12" s="798"/>
      <c r="I12" s="798"/>
      <c r="J12" s="798"/>
      <c r="K12" s="798"/>
      <c r="L12" s="798"/>
      <c r="M12" s="798"/>
      <c r="N12" s="798"/>
      <c r="O12" s="798"/>
      <c r="P12" s="444" t="s">
        <v>529</v>
      </c>
      <c r="Q12" s="445"/>
      <c r="R12" s="445"/>
      <c r="S12" s="445"/>
      <c r="T12" s="445"/>
      <c r="U12" s="445"/>
      <c r="V12" s="446"/>
      <c r="W12" s="444" t="s">
        <v>526</v>
      </c>
      <c r="X12" s="445"/>
      <c r="Y12" s="445"/>
      <c r="Z12" s="445"/>
      <c r="AA12" s="445"/>
      <c r="AB12" s="445"/>
      <c r="AC12" s="446"/>
      <c r="AD12" s="444" t="s">
        <v>521</v>
      </c>
      <c r="AE12" s="445"/>
      <c r="AF12" s="445"/>
      <c r="AG12" s="445"/>
      <c r="AH12" s="445"/>
      <c r="AI12" s="445"/>
      <c r="AJ12" s="446"/>
      <c r="AK12" s="444" t="s">
        <v>514</v>
      </c>
      <c r="AL12" s="445"/>
      <c r="AM12" s="445"/>
      <c r="AN12" s="445"/>
      <c r="AO12" s="445"/>
      <c r="AP12" s="445"/>
      <c r="AQ12" s="446"/>
      <c r="AR12" s="444" t="s">
        <v>512</v>
      </c>
      <c r="AS12" s="445"/>
      <c r="AT12" s="445"/>
      <c r="AU12" s="445"/>
      <c r="AV12" s="445"/>
      <c r="AW12" s="445"/>
      <c r="AX12" s="759"/>
    </row>
    <row r="13" spans="1:50" ht="21" customHeight="1" x14ac:dyDescent="0.15">
      <c r="A13" s="651"/>
      <c r="B13" s="652"/>
      <c r="C13" s="652"/>
      <c r="D13" s="652"/>
      <c r="E13" s="652"/>
      <c r="F13" s="653"/>
      <c r="G13" s="760" t="s">
        <v>6</v>
      </c>
      <c r="H13" s="761"/>
      <c r="I13" s="801" t="s">
        <v>7</v>
      </c>
      <c r="J13" s="802"/>
      <c r="K13" s="802"/>
      <c r="L13" s="802"/>
      <c r="M13" s="802"/>
      <c r="N13" s="802"/>
      <c r="O13" s="803"/>
      <c r="P13" s="694">
        <v>8209</v>
      </c>
      <c r="Q13" s="695"/>
      <c r="R13" s="695"/>
      <c r="S13" s="695"/>
      <c r="T13" s="695"/>
      <c r="U13" s="695"/>
      <c r="V13" s="696"/>
      <c r="W13" s="694">
        <v>3743</v>
      </c>
      <c r="X13" s="695"/>
      <c r="Y13" s="695"/>
      <c r="Z13" s="695"/>
      <c r="AA13" s="695"/>
      <c r="AB13" s="695"/>
      <c r="AC13" s="696"/>
      <c r="AD13" s="694">
        <v>2855</v>
      </c>
      <c r="AE13" s="695"/>
      <c r="AF13" s="695"/>
      <c r="AG13" s="695"/>
      <c r="AH13" s="695"/>
      <c r="AI13" s="695"/>
      <c r="AJ13" s="696"/>
      <c r="AK13" s="694">
        <v>3051</v>
      </c>
      <c r="AL13" s="695"/>
      <c r="AM13" s="695"/>
      <c r="AN13" s="695"/>
      <c r="AO13" s="695"/>
      <c r="AP13" s="695"/>
      <c r="AQ13" s="696"/>
      <c r="AR13" s="958">
        <v>7647</v>
      </c>
      <c r="AS13" s="959"/>
      <c r="AT13" s="959"/>
      <c r="AU13" s="959"/>
      <c r="AV13" s="959"/>
      <c r="AW13" s="959"/>
      <c r="AX13" s="960"/>
    </row>
    <row r="14" spans="1:50" ht="21" customHeight="1" x14ac:dyDescent="0.15">
      <c r="A14" s="651"/>
      <c r="B14" s="652"/>
      <c r="C14" s="652"/>
      <c r="D14" s="652"/>
      <c r="E14" s="652"/>
      <c r="F14" s="653"/>
      <c r="G14" s="762"/>
      <c r="H14" s="763"/>
      <c r="I14" s="748" t="s">
        <v>8</v>
      </c>
      <c r="J14" s="799"/>
      <c r="K14" s="799"/>
      <c r="L14" s="799"/>
      <c r="M14" s="799"/>
      <c r="N14" s="799"/>
      <c r="O14" s="800"/>
      <c r="P14" s="694" t="s">
        <v>573</v>
      </c>
      <c r="Q14" s="695"/>
      <c r="R14" s="695"/>
      <c r="S14" s="695"/>
      <c r="T14" s="695"/>
      <c r="U14" s="695"/>
      <c r="V14" s="696"/>
      <c r="W14" s="694" t="s">
        <v>573</v>
      </c>
      <c r="X14" s="695"/>
      <c r="Y14" s="695"/>
      <c r="Z14" s="695"/>
      <c r="AA14" s="695"/>
      <c r="AB14" s="695"/>
      <c r="AC14" s="696"/>
      <c r="AD14" s="694">
        <v>991</v>
      </c>
      <c r="AE14" s="695"/>
      <c r="AF14" s="695"/>
      <c r="AG14" s="695"/>
      <c r="AH14" s="695"/>
      <c r="AI14" s="695"/>
      <c r="AJ14" s="696"/>
      <c r="AK14" s="694"/>
      <c r="AL14" s="695"/>
      <c r="AM14" s="695"/>
      <c r="AN14" s="695"/>
      <c r="AO14" s="695"/>
      <c r="AP14" s="695"/>
      <c r="AQ14" s="696"/>
      <c r="AR14" s="825"/>
      <c r="AS14" s="825"/>
      <c r="AT14" s="825"/>
      <c r="AU14" s="825"/>
      <c r="AV14" s="825"/>
      <c r="AW14" s="825"/>
      <c r="AX14" s="826"/>
    </row>
    <row r="15" spans="1:50" ht="21" customHeight="1" x14ac:dyDescent="0.15">
      <c r="A15" s="651"/>
      <c r="B15" s="652"/>
      <c r="C15" s="652"/>
      <c r="D15" s="652"/>
      <c r="E15" s="652"/>
      <c r="F15" s="653"/>
      <c r="G15" s="762"/>
      <c r="H15" s="763"/>
      <c r="I15" s="748" t="s">
        <v>51</v>
      </c>
      <c r="J15" s="749"/>
      <c r="K15" s="749"/>
      <c r="L15" s="749"/>
      <c r="M15" s="749"/>
      <c r="N15" s="749"/>
      <c r="O15" s="750"/>
      <c r="P15" s="694">
        <v>1506</v>
      </c>
      <c r="Q15" s="695"/>
      <c r="R15" s="695"/>
      <c r="S15" s="695"/>
      <c r="T15" s="695"/>
      <c r="U15" s="695"/>
      <c r="V15" s="696"/>
      <c r="W15" s="694">
        <v>579</v>
      </c>
      <c r="X15" s="695"/>
      <c r="Y15" s="695"/>
      <c r="Z15" s="695"/>
      <c r="AA15" s="695"/>
      <c r="AB15" s="695"/>
      <c r="AC15" s="696"/>
      <c r="AD15" s="694">
        <v>723</v>
      </c>
      <c r="AE15" s="695"/>
      <c r="AF15" s="695"/>
      <c r="AG15" s="695"/>
      <c r="AH15" s="695"/>
      <c r="AI15" s="695"/>
      <c r="AJ15" s="696"/>
      <c r="AK15" s="694">
        <v>1276</v>
      </c>
      <c r="AL15" s="695"/>
      <c r="AM15" s="695"/>
      <c r="AN15" s="695"/>
      <c r="AO15" s="695"/>
      <c r="AP15" s="695"/>
      <c r="AQ15" s="696"/>
      <c r="AR15" s="694"/>
      <c r="AS15" s="695"/>
      <c r="AT15" s="695"/>
      <c r="AU15" s="695"/>
      <c r="AV15" s="695"/>
      <c r="AW15" s="695"/>
      <c r="AX15" s="843"/>
    </row>
    <row r="16" spans="1:50" ht="21" customHeight="1" x14ac:dyDescent="0.15">
      <c r="A16" s="651"/>
      <c r="B16" s="652"/>
      <c r="C16" s="652"/>
      <c r="D16" s="652"/>
      <c r="E16" s="652"/>
      <c r="F16" s="653"/>
      <c r="G16" s="762"/>
      <c r="H16" s="763"/>
      <c r="I16" s="748" t="s">
        <v>52</v>
      </c>
      <c r="J16" s="749"/>
      <c r="K16" s="749"/>
      <c r="L16" s="749"/>
      <c r="M16" s="749"/>
      <c r="N16" s="749"/>
      <c r="O16" s="750"/>
      <c r="P16" s="694">
        <v>-579</v>
      </c>
      <c r="Q16" s="695"/>
      <c r="R16" s="695"/>
      <c r="S16" s="695"/>
      <c r="T16" s="695"/>
      <c r="U16" s="695"/>
      <c r="V16" s="696"/>
      <c r="W16" s="694">
        <v>-723</v>
      </c>
      <c r="X16" s="695"/>
      <c r="Y16" s="695"/>
      <c r="Z16" s="695"/>
      <c r="AA16" s="695"/>
      <c r="AB16" s="695"/>
      <c r="AC16" s="696"/>
      <c r="AD16" s="694">
        <v>-1276</v>
      </c>
      <c r="AE16" s="695"/>
      <c r="AF16" s="695"/>
      <c r="AG16" s="695"/>
      <c r="AH16" s="695"/>
      <c r="AI16" s="695"/>
      <c r="AJ16" s="696"/>
      <c r="AK16" s="694"/>
      <c r="AL16" s="695"/>
      <c r="AM16" s="695"/>
      <c r="AN16" s="695"/>
      <c r="AO16" s="695"/>
      <c r="AP16" s="695"/>
      <c r="AQ16" s="696"/>
      <c r="AR16" s="794"/>
      <c r="AS16" s="795"/>
      <c r="AT16" s="795"/>
      <c r="AU16" s="795"/>
      <c r="AV16" s="795"/>
      <c r="AW16" s="795"/>
      <c r="AX16" s="796"/>
    </row>
    <row r="17" spans="1:50" ht="24.75" customHeight="1" x14ac:dyDescent="0.15">
      <c r="A17" s="651"/>
      <c r="B17" s="652"/>
      <c r="C17" s="652"/>
      <c r="D17" s="652"/>
      <c r="E17" s="652"/>
      <c r="F17" s="653"/>
      <c r="G17" s="762"/>
      <c r="H17" s="763"/>
      <c r="I17" s="748" t="s">
        <v>50</v>
      </c>
      <c r="J17" s="799"/>
      <c r="K17" s="799"/>
      <c r="L17" s="799"/>
      <c r="M17" s="799"/>
      <c r="N17" s="799"/>
      <c r="O17" s="800"/>
      <c r="P17" s="694" t="s">
        <v>574</v>
      </c>
      <c r="Q17" s="695"/>
      <c r="R17" s="695"/>
      <c r="S17" s="695"/>
      <c r="T17" s="695"/>
      <c r="U17" s="695"/>
      <c r="V17" s="696"/>
      <c r="W17" s="694" t="s">
        <v>561</v>
      </c>
      <c r="X17" s="695"/>
      <c r="Y17" s="695"/>
      <c r="Z17" s="695"/>
      <c r="AA17" s="695"/>
      <c r="AB17" s="695"/>
      <c r="AC17" s="696"/>
      <c r="AD17" s="694" t="s">
        <v>576</v>
      </c>
      <c r="AE17" s="695"/>
      <c r="AF17" s="695"/>
      <c r="AG17" s="695"/>
      <c r="AH17" s="695"/>
      <c r="AI17" s="695"/>
      <c r="AJ17" s="696"/>
      <c r="AK17" s="694"/>
      <c r="AL17" s="695"/>
      <c r="AM17" s="695"/>
      <c r="AN17" s="695"/>
      <c r="AO17" s="695"/>
      <c r="AP17" s="695"/>
      <c r="AQ17" s="696"/>
      <c r="AR17" s="956"/>
      <c r="AS17" s="956"/>
      <c r="AT17" s="956"/>
      <c r="AU17" s="956"/>
      <c r="AV17" s="956"/>
      <c r="AW17" s="956"/>
      <c r="AX17" s="957"/>
    </row>
    <row r="18" spans="1:50" ht="24.75" customHeight="1" x14ac:dyDescent="0.15">
      <c r="A18" s="651"/>
      <c r="B18" s="652"/>
      <c r="C18" s="652"/>
      <c r="D18" s="652"/>
      <c r="E18" s="652"/>
      <c r="F18" s="653"/>
      <c r="G18" s="764"/>
      <c r="H18" s="765"/>
      <c r="I18" s="753" t="s">
        <v>20</v>
      </c>
      <c r="J18" s="754"/>
      <c r="K18" s="754"/>
      <c r="L18" s="754"/>
      <c r="M18" s="754"/>
      <c r="N18" s="754"/>
      <c r="O18" s="755"/>
      <c r="P18" s="917">
        <f>SUM(P13:V17)</f>
        <v>9136</v>
      </c>
      <c r="Q18" s="918"/>
      <c r="R18" s="918"/>
      <c r="S18" s="918"/>
      <c r="T18" s="918"/>
      <c r="U18" s="918"/>
      <c r="V18" s="919"/>
      <c r="W18" s="917">
        <f>SUM(W13:AC17)</f>
        <v>3599</v>
      </c>
      <c r="X18" s="918"/>
      <c r="Y18" s="918"/>
      <c r="Z18" s="918"/>
      <c r="AA18" s="918"/>
      <c r="AB18" s="918"/>
      <c r="AC18" s="919"/>
      <c r="AD18" s="917">
        <f>SUM(AD13:AJ17)</f>
        <v>3293</v>
      </c>
      <c r="AE18" s="918"/>
      <c r="AF18" s="918"/>
      <c r="AG18" s="918"/>
      <c r="AH18" s="918"/>
      <c r="AI18" s="918"/>
      <c r="AJ18" s="919"/>
      <c r="AK18" s="917">
        <f>SUM(AK13:AQ17)</f>
        <v>4327</v>
      </c>
      <c r="AL18" s="918"/>
      <c r="AM18" s="918"/>
      <c r="AN18" s="918"/>
      <c r="AO18" s="918"/>
      <c r="AP18" s="918"/>
      <c r="AQ18" s="919"/>
      <c r="AR18" s="917">
        <f>SUM(AR13:AX17)</f>
        <v>7647</v>
      </c>
      <c r="AS18" s="918"/>
      <c r="AT18" s="918"/>
      <c r="AU18" s="918"/>
      <c r="AV18" s="918"/>
      <c r="AW18" s="918"/>
      <c r="AX18" s="920"/>
    </row>
    <row r="19" spans="1:50" ht="24.75" customHeight="1" x14ac:dyDescent="0.15">
      <c r="A19" s="651"/>
      <c r="B19" s="652"/>
      <c r="C19" s="652"/>
      <c r="D19" s="652"/>
      <c r="E19" s="652"/>
      <c r="F19" s="653"/>
      <c r="G19" s="915" t="s">
        <v>9</v>
      </c>
      <c r="H19" s="916"/>
      <c r="I19" s="916"/>
      <c r="J19" s="916"/>
      <c r="K19" s="916"/>
      <c r="L19" s="916"/>
      <c r="M19" s="916"/>
      <c r="N19" s="916"/>
      <c r="O19" s="916"/>
      <c r="P19" s="694">
        <v>8289</v>
      </c>
      <c r="Q19" s="695"/>
      <c r="R19" s="695"/>
      <c r="S19" s="695"/>
      <c r="T19" s="695"/>
      <c r="U19" s="695"/>
      <c r="V19" s="696"/>
      <c r="W19" s="694">
        <v>3357</v>
      </c>
      <c r="X19" s="695"/>
      <c r="Y19" s="695"/>
      <c r="Z19" s="695"/>
      <c r="AA19" s="695"/>
      <c r="AB19" s="695"/>
      <c r="AC19" s="696"/>
      <c r="AD19" s="694">
        <v>3269</v>
      </c>
      <c r="AE19" s="695"/>
      <c r="AF19" s="695"/>
      <c r="AG19" s="695"/>
      <c r="AH19" s="695"/>
      <c r="AI19" s="695"/>
      <c r="AJ19" s="696"/>
      <c r="AK19" s="330"/>
      <c r="AL19" s="330"/>
      <c r="AM19" s="330"/>
      <c r="AN19" s="330"/>
      <c r="AO19" s="330"/>
      <c r="AP19" s="330"/>
      <c r="AQ19" s="330"/>
      <c r="AR19" s="330"/>
      <c r="AS19" s="330"/>
      <c r="AT19" s="330"/>
      <c r="AU19" s="330"/>
      <c r="AV19" s="330"/>
      <c r="AW19" s="330"/>
      <c r="AX19" s="332"/>
    </row>
    <row r="20" spans="1:50" ht="24.75" customHeight="1" x14ac:dyDescent="0.15">
      <c r="A20" s="651"/>
      <c r="B20" s="652"/>
      <c r="C20" s="652"/>
      <c r="D20" s="652"/>
      <c r="E20" s="652"/>
      <c r="F20" s="653"/>
      <c r="G20" s="915" t="s">
        <v>10</v>
      </c>
      <c r="H20" s="916"/>
      <c r="I20" s="916"/>
      <c r="J20" s="916"/>
      <c r="K20" s="916"/>
      <c r="L20" s="916"/>
      <c r="M20" s="916"/>
      <c r="N20" s="916"/>
      <c r="O20" s="916"/>
      <c r="P20" s="318">
        <f>IF(P18=0, "-", SUM(P19)/P18)</f>
        <v>0.90728984238178634</v>
      </c>
      <c r="Q20" s="318"/>
      <c r="R20" s="318"/>
      <c r="S20" s="318"/>
      <c r="T20" s="318"/>
      <c r="U20" s="318"/>
      <c r="V20" s="318"/>
      <c r="W20" s="318">
        <f t="shared" ref="W20" si="0">IF(W18=0, "-", SUM(W19)/W18)</f>
        <v>0.93275909974993054</v>
      </c>
      <c r="X20" s="318"/>
      <c r="Y20" s="318"/>
      <c r="Z20" s="318"/>
      <c r="AA20" s="318"/>
      <c r="AB20" s="318"/>
      <c r="AC20" s="318"/>
      <c r="AD20" s="318">
        <f t="shared" ref="AD20" si="1">IF(AD18=0, "-", SUM(AD19)/AD18)</f>
        <v>0.99271181293653199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91"/>
      <c r="B21" s="892"/>
      <c r="C21" s="892"/>
      <c r="D21" s="892"/>
      <c r="E21" s="892"/>
      <c r="F21" s="983"/>
      <c r="G21" s="316" t="s">
        <v>473</v>
      </c>
      <c r="H21" s="317"/>
      <c r="I21" s="317"/>
      <c r="J21" s="317"/>
      <c r="K21" s="317"/>
      <c r="L21" s="317"/>
      <c r="M21" s="317"/>
      <c r="N21" s="317"/>
      <c r="O21" s="317"/>
      <c r="P21" s="318">
        <f>IF(P19=0, "-", SUM(P19)/SUM(P13,P14))</f>
        <v>1.0097454013887197</v>
      </c>
      <c r="Q21" s="318"/>
      <c r="R21" s="318"/>
      <c r="S21" s="318"/>
      <c r="T21" s="318"/>
      <c r="U21" s="318"/>
      <c r="V21" s="318"/>
      <c r="W21" s="318">
        <f t="shared" ref="W21" si="2">IF(W19=0, "-", SUM(W19)/SUM(W13,W14))</f>
        <v>0.89687416510820195</v>
      </c>
      <c r="X21" s="318"/>
      <c r="Y21" s="318"/>
      <c r="Z21" s="318"/>
      <c r="AA21" s="318"/>
      <c r="AB21" s="318"/>
      <c r="AC21" s="318"/>
      <c r="AD21" s="318">
        <f t="shared" ref="AD21" si="3">IF(AD19=0, "-", SUM(AD19)/SUM(AD13,AD14))</f>
        <v>0.8499739989599584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01" t="s">
        <v>554</v>
      </c>
      <c r="B22" s="1002"/>
      <c r="C22" s="1002"/>
      <c r="D22" s="1002"/>
      <c r="E22" s="1002"/>
      <c r="F22" s="1003"/>
      <c r="G22" s="988" t="s">
        <v>452</v>
      </c>
      <c r="H22" s="222"/>
      <c r="I22" s="222"/>
      <c r="J22" s="222"/>
      <c r="K22" s="222"/>
      <c r="L22" s="222"/>
      <c r="M22" s="222"/>
      <c r="N22" s="222"/>
      <c r="O22" s="223"/>
      <c r="P22" s="973" t="s">
        <v>515</v>
      </c>
      <c r="Q22" s="222"/>
      <c r="R22" s="222"/>
      <c r="S22" s="222"/>
      <c r="T22" s="222"/>
      <c r="U22" s="222"/>
      <c r="V22" s="223"/>
      <c r="W22" s="973" t="s">
        <v>511</v>
      </c>
      <c r="X22" s="222"/>
      <c r="Y22" s="222"/>
      <c r="Z22" s="222"/>
      <c r="AA22" s="222"/>
      <c r="AB22" s="222"/>
      <c r="AC22" s="223"/>
      <c r="AD22" s="973" t="s">
        <v>451</v>
      </c>
      <c r="AE22" s="222"/>
      <c r="AF22" s="222"/>
      <c r="AG22" s="222"/>
      <c r="AH22" s="222"/>
      <c r="AI22" s="222"/>
      <c r="AJ22" s="222"/>
      <c r="AK22" s="222"/>
      <c r="AL22" s="222"/>
      <c r="AM22" s="222"/>
      <c r="AN22" s="222"/>
      <c r="AO22" s="222"/>
      <c r="AP22" s="222"/>
      <c r="AQ22" s="222"/>
      <c r="AR22" s="222"/>
      <c r="AS22" s="222"/>
      <c r="AT22" s="222"/>
      <c r="AU22" s="222"/>
      <c r="AV22" s="222"/>
      <c r="AW22" s="222"/>
      <c r="AX22" s="1010"/>
    </row>
    <row r="23" spans="1:50" ht="25.5" customHeight="1" x14ac:dyDescent="0.15">
      <c r="A23" s="1004"/>
      <c r="B23" s="1005"/>
      <c r="C23" s="1005"/>
      <c r="D23" s="1005"/>
      <c r="E23" s="1005"/>
      <c r="F23" s="1006"/>
      <c r="G23" s="989" t="s">
        <v>577</v>
      </c>
      <c r="H23" s="990"/>
      <c r="I23" s="990"/>
      <c r="J23" s="990"/>
      <c r="K23" s="990"/>
      <c r="L23" s="990"/>
      <c r="M23" s="990"/>
      <c r="N23" s="990"/>
      <c r="O23" s="991"/>
      <c r="P23" s="958">
        <v>2476</v>
      </c>
      <c r="Q23" s="959"/>
      <c r="R23" s="959"/>
      <c r="S23" s="959"/>
      <c r="T23" s="959"/>
      <c r="U23" s="959"/>
      <c r="V23" s="974"/>
      <c r="W23" s="958">
        <v>7583</v>
      </c>
      <c r="X23" s="959"/>
      <c r="Y23" s="959"/>
      <c r="Z23" s="959"/>
      <c r="AA23" s="959"/>
      <c r="AB23" s="959"/>
      <c r="AC23" s="974"/>
      <c r="AD23" s="1011" t="s">
        <v>668</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92" t="s">
        <v>578</v>
      </c>
      <c r="H24" s="993"/>
      <c r="I24" s="993"/>
      <c r="J24" s="993"/>
      <c r="K24" s="993"/>
      <c r="L24" s="993"/>
      <c r="M24" s="993"/>
      <c r="N24" s="993"/>
      <c r="O24" s="994"/>
      <c r="P24" s="694">
        <v>575</v>
      </c>
      <c r="Q24" s="695"/>
      <c r="R24" s="695"/>
      <c r="S24" s="695"/>
      <c r="T24" s="695"/>
      <c r="U24" s="695"/>
      <c r="V24" s="696"/>
      <c r="W24" s="694">
        <v>64</v>
      </c>
      <c r="X24" s="695"/>
      <c r="Y24" s="695"/>
      <c r="Z24" s="695"/>
      <c r="AA24" s="695"/>
      <c r="AB24" s="695"/>
      <c r="AC24" s="696"/>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c r="H25" s="993"/>
      <c r="I25" s="993"/>
      <c r="J25" s="993"/>
      <c r="K25" s="993"/>
      <c r="L25" s="993"/>
      <c r="M25" s="993"/>
      <c r="N25" s="993"/>
      <c r="O25" s="994"/>
      <c r="P25" s="694"/>
      <c r="Q25" s="695"/>
      <c r="R25" s="695"/>
      <c r="S25" s="695"/>
      <c r="T25" s="695"/>
      <c r="U25" s="695"/>
      <c r="V25" s="696"/>
      <c r="W25" s="694"/>
      <c r="X25" s="695"/>
      <c r="Y25" s="695"/>
      <c r="Z25" s="695"/>
      <c r="AA25" s="695"/>
      <c r="AB25" s="695"/>
      <c r="AC25" s="696"/>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c r="H26" s="993"/>
      <c r="I26" s="993"/>
      <c r="J26" s="993"/>
      <c r="K26" s="993"/>
      <c r="L26" s="993"/>
      <c r="M26" s="993"/>
      <c r="N26" s="993"/>
      <c r="O26" s="994"/>
      <c r="P26" s="694"/>
      <c r="Q26" s="695"/>
      <c r="R26" s="695"/>
      <c r="S26" s="695"/>
      <c r="T26" s="695"/>
      <c r="U26" s="695"/>
      <c r="V26" s="696"/>
      <c r="W26" s="694"/>
      <c r="X26" s="695"/>
      <c r="Y26" s="695"/>
      <c r="Z26" s="695"/>
      <c r="AA26" s="695"/>
      <c r="AB26" s="695"/>
      <c r="AC26" s="696"/>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customHeight="1" x14ac:dyDescent="0.15">
      <c r="A27" s="1004"/>
      <c r="B27" s="1005"/>
      <c r="C27" s="1005"/>
      <c r="D27" s="1005"/>
      <c r="E27" s="1005"/>
      <c r="F27" s="1006"/>
      <c r="G27" s="992"/>
      <c r="H27" s="993"/>
      <c r="I27" s="993"/>
      <c r="J27" s="993"/>
      <c r="K27" s="993"/>
      <c r="L27" s="993"/>
      <c r="M27" s="993"/>
      <c r="N27" s="993"/>
      <c r="O27" s="994"/>
      <c r="P27" s="694"/>
      <c r="Q27" s="695"/>
      <c r="R27" s="695"/>
      <c r="S27" s="695"/>
      <c r="T27" s="695"/>
      <c r="U27" s="695"/>
      <c r="V27" s="696"/>
      <c r="W27" s="694"/>
      <c r="X27" s="695"/>
      <c r="Y27" s="695"/>
      <c r="Z27" s="695"/>
      <c r="AA27" s="695"/>
      <c r="AB27" s="695"/>
      <c r="AC27" s="696"/>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customHeight="1" x14ac:dyDescent="0.15">
      <c r="A28" s="1004"/>
      <c r="B28" s="1005"/>
      <c r="C28" s="1005"/>
      <c r="D28" s="1005"/>
      <c r="E28" s="1005"/>
      <c r="F28" s="1006"/>
      <c r="G28" s="995" t="s">
        <v>456</v>
      </c>
      <c r="H28" s="996"/>
      <c r="I28" s="996"/>
      <c r="J28" s="996"/>
      <c r="K28" s="996"/>
      <c r="L28" s="996"/>
      <c r="M28" s="996"/>
      <c r="N28" s="996"/>
      <c r="O28" s="997"/>
      <c r="P28" s="917">
        <f>P29-SUM(P23:P27)</f>
        <v>0</v>
      </c>
      <c r="Q28" s="918"/>
      <c r="R28" s="918"/>
      <c r="S28" s="918"/>
      <c r="T28" s="918"/>
      <c r="U28" s="918"/>
      <c r="V28" s="919"/>
      <c r="W28" s="917">
        <f>W29-SUM(W23:W27)</f>
        <v>0</v>
      </c>
      <c r="X28" s="918"/>
      <c r="Y28" s="918"/>
      <c r="Z28" s="918"/>
      <c r="AA28" s="918"/>
      <c r="AB28" s="918"/>
      <c r="AC28" s="919"/>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453</v>
      </c>
      <c r="H29" s="999"/>
      <c r="I29" s="999"/>
      <c r="J29" s="999"/>
      <c r="K29" s="999"/>
      <c r="L29" s="999"/>
      <c r="M29" s="999"/>
      <c r="N29" s="999"/>
      <c r="O29" s="1000"/>
      <c r="P29" s="970">
        <f>AK13</f>
        <v>3051</v>
      </c>
      <c r="Q29" s="971"/>
      <c r="R29" s="971"/>
      <c r="S29" s="971"/>
      <c r="T29" s="971"/>
      <c r="U29" s="971"/>
      <c r="V29" s="972"/>
      <c r="W29" s="970">
        <f>AR13</f>
        <v>7647</v>
      </c>
      <c r="X29" s="971"/>
      <c r="Y29" s="971"/>
      <c r="Z29" s="971"/>
      <c r="AA29" s="971"/>
      <c r="AB29" s="971"/>
      <c r="AC29" s="972"/>
      <c r="AD29" s="1017"/>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900" t="s">
        <v>468</v>
      </c>
      <c r="B30" s="901"/>
      <c r="C30" s="901"/>
      <c r="D30" s="901"/>
      <c r="E30" s="901"/>
      <c r="F30" s="902"/>
      <c r="G30" s="810" t="s">
        <v>265</v>
      </c>
      <c r="H30" s="811"/>
      <c r="I30" s="811"/>
      <c r="J30" s="811"/>
      <c r="K30" s="811"/>
      <c r="L30" s="811"/>
      <c r="M30" s="811"/>
      <c r="N30" s="811"/>
      <c r="O30" s="812"/>
      <c r="P30" s="896" t="s">
        <v>59</v>
      </c>
      <c r="Q30" s="811"/>
      <c r="R30" s="811"/>
      <c r="S30" s="811"/>
      <c r="T30" s="811"/>
      <c r="U30" s="811"/>
      <c r="V30" s="811"/>
      <c r="W30" s="811"/>
      <c r="X30" s="812"/>
      <c r="Y30" s="893"/>
      <c r="Z30" s="894"/>
      <c r="AA30" s="895"/>
      <c r="AB30" s="897" t="s">
        <v>11</v>
      </c>
      <c r="AC30" s="898"/>
      <c r="AD30" s="899"/>
      <c r="AE30" s="897" t="s">
        <v>530</v>
      </c>
      <c r="AF30" s="898"/>
      <c r="AG30" s="898"/>
      <c r="AH30" s="899"/>
      <c r="AI30" s="897" t="s">
        <v>527</v>
      </c>
      <c r="AJ30" s="898"/>
      <c r="AK30" s="898"/>
      <c r="AL30" s="899"/>
      <c r="AM30" s="954" t="s">
        <v>522</v>
      </c>
      <c r="AN30" s="954"/>
      <c r="AO30" s="954"/>
      <c r="AP30" s="897"/>
      <c r="AQ30" s="804" t="s">
        <v>351</v>
      </c>
      <c r="AR30" s="805"/>
      <c r="AS30" s="805"/>
      <c r="AT30" s="806"/>
      <c r="AU30" s="811" t="s">
        <v>253</v>
      </c>
      <c r="AV30" s="811"/>
      <c r="AW30" s="811"/>
      <c r="AX30" s="955"/>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481"/>
      <c r="Z31" s="482"/>
      <c r="AA31" s="483"/>
      <c r="AB31" s="247"/>
      <c r="AC31" s="248"/>
      <c r="AD31" s="249"/>
      <c r="AE31" s="247"/>
      <c r="AF31" s="248"/>
      <c r="AG31" s="248"/>
      <c r="AH31" s="249"/>
      <c r="AI31" s="247"/>
      <c r="AJ31" s="248"/>
      <c r="AK31" s="248"/>
      <c r="AL31" s="249"/>
      <c r="AM31" s="251"/>
      <c r="AN31" s="251"/>
      <c r="AO31" s="251"/>
      <c r="AP31" s="247"/>
      <c r="AQ31" s="619"/>
      <c r="AR31" s="200"/>
      <c r="AS31" s="133" t="s">
        <v>352</v>
      </c>
      <c r="AT31" s="134"/>
      <c r="AU31" s="187"/>
      <c r="AV31" s="187"/>
      <c r="AW31" s="427" t="s">
        <v>300</v>
      </c>
      <c r="AX31" s="428"/>
    </row>
    <row r="32" spans="1:50" ht="23.25" customHeight="1" x14ac:dyDescent="0.15">
      <c r="A32" s="432"/>
      <c r="B32" s="430"/>
      <c r="C32" s="430"/>
      <c r="D32" s="430"/>
      <c r="E32" s="430"/>
      <c r="F32" s="431"/>
      <c r="G32" s="593" t="s">
        <v>579</v>
      </c>
      <c r="H32" s="594"/>
      <c r="I32" s="594"/>
      <c r="J32" s="594"/>
      <c r="K32" s="594"/>
      <c r="L32" s="594"/>
      <c r="M32" s="594"/>
      <c r="N32" s="594"/>
      <c r="O32" s="595"/>
      <c r="P32" s="105" t="s">
        <v>580</v>
      </c>
      <c r="Q32" s="105"/>
      <c r="R32" s="105"/>
      <c r="S32" s="105"/>
      <c r="T32" s="105"/>
      <c r="U32" s="105"/>
      <c r="V32" s="105"/>
      <c r="W32" s="105"/>
      <c r="X32" s="106"/>
      <c r="Y32" s="500" t="s">
        <v>12</v>
      </c>
      <c r="Z32" s="560"/>
      <c r="AA32" s="561"/>
      <c r="AB32" s="490" t="s">
        <v>581</v>
      </c>
      <c r="AC32" s="490"/>
      <c r="AD32" s="490"/>
      <c r="AE32" s="218">
        <v>0</v>
      </c>
      <c r="AF32" s="219"/>
      <c r="AG32" s="219"/>
      <c r="AH32" s="219"/>
      <c r="AI32" s="218">
        <v>0</v>
      </c>
      <c r="AJ32" s="219"/>
      <c r="AK32" s="219"/>
      <c r="AL32" s="219"/>
      <c r="AM32" s="218">
        <v>0</v>
      </c>
      <c r="AN32" s="219"/>
      <c r="AO32" s="219"/>
      <c r="AP32" s="219"/>
      <c r="AQ32" s="340" t="s">
        <v>575</v>
      </c>
      <c r="AR32" s="207"/>
      <c r="AS32" s="207"/>
      <c r="AT32" s="341"/>
      <c r="AU32" s="219" t="s">
        <v>575</v>
      </c>
      <c r="AV32" s="219"/>
      <c r="AW32" s="219"/>
      <c r="AX32" s="221"/>
    </row>
    <row r="33" spans="1:50" ht="23.25" customHeight="1" x14ac:dyDescent="0.15">
      <c r="A33" s="433"/>
      <c r="B33" s="434"/>
      <c r="C33" s="434"/>
      <c r="D33" s="434"/>
      <c r="E33" s="434"/>
      <c r="F33" s="435"/>
      <c r="G33" s="596"/>
      <c r="H33" s="597"/>
      <c r="I33" s="597"/>
      <c r="J33" s="597"/>
      <c r="K33" s="597"/>
      <c r="L33" s="597"/>
      <c r="M33" s="597"/>
      <c r="N33" s="597"/>
      <c r="O33" s="598"/>
      <c r="P33" s="108"/>
      <c r="Q33" s="108"/>
      <c r="R33" s="108"/>
      <c r="S33" s="108"/>
      <c r="T33" s="108"/>
      <c r="U33" s="108"/>
      <c r="V33" s="108"/>
      <c r="W33" s="108"/>
      <c r="X33" s="109"/>
      <c r="Y33" s="444" t="s">
        <v>54</v>
      </c>
      <c r="Z33" s="445"/>
      <c r="AA33" s="446"/>
      <c r="AB33" s="552" t="s">
        <v>581</v>
      </c>
      <c r="AC33" s="552"/>
      <c r="AD33" s="552"/>
      <c r="AE33" s="218">
        <v>0</v>
      </c>
      <c r="AF33" s="219"/>
      <c r="AG33" s="219"/>
      <c r="AH33" s="219"/>
      <c r="AI33" s="218">
        <v>0</v>
      </c>
      <c r="AJ33" s="219"/>
      <c r="AK33" s="219"/>
      <c r="AL33" s="219"/>
      <c r="AM33" s="218">
        <v>0</v>
      </c>
      <c r="AN33" s="219"/>
      <c r="AO33" s="219"/>
      <c r="AP33" s="219"/>
      <c r="AQ33" s="340" t="s">
        <v>575</v>
      </c>
      <c r="AR33" s="207"/>
      <c r="AS33" s="207"/>
      <c r="AT33" s="341"/>
      <c r="AU33" s="219">
        <v>0</v>
      </c>
      <c r="AV33" s="219"/>
      <c r="AW33" s="219"/>
      <c r="AX33" s="221"/>
    </row>
    <row r="34" spans="1:50" ht="23.25" customHeight="1" x14ac:dyDescent="0.15">
      <c r="A34" s="432"/>
      <c r="B34" s="430"/>
      <c r="C34" s="430"/>
      <c r="D34" s="430"/>
      <c r="E34" s="430"/>
      <c r="F34" s="431"/>
      <c r="G34" s="599"/>
      <c r="H34" s="600"/>
      <c r="I34" s="600"/>
      <c r="J34" s="600"/>
      <c r="K34" s="600"/>
      <c r="L34" s="600"/>
      <c r="M34" s="600"/>
      <c r="N34" s="600"/>
      <c r="O34" s="601"/>
      <c r="P34" s="111"/>
      <c r="Q34" s="111"/>
      <c r="R34" s="111"/>
      <c r="S34" s="111"/>
      <c r="T34" s="111"/>
      <c r="U34" s="111"/>
      <c r="V34" s="111"/>
      <c r="W34" s="111"/>
      <c r="X34" s="112"/>
      <c r="Y34" s="444" t="s">
        <v>13</v>
      </c>
      <c r="Z34" s="445"/>
      <c r="AA34" s="446"/>
      <c r="AB34" s="585" t="s">
        <v>301</v>
      </c>
      <c r="AC34" s="585"/>
      <c r="AD34" s="585"/>
      <c r="AE34" s="218">
        <v>100</v>
      </c>
      <c r="AF34" s="219"/>
      <c r="AG34" s="219"/>
      <c r="AH34" s="219"/>
      <c r="AI34" s="218">
        <v>100</v>
      </c>
      <c r="AJ34" s="219"/>
      <c r="AK34" s="219"/>
      <c r="AL34" s="219"/>
      <c r="AM34" s="218">
        <v>100</v>
      </c>
      <c r="AN34" s="219"/>
      <c r="AO34" s="219"/>
      <c r="AP34" s="219"/>
      <c r="AQ34" s="340" t="s">
        <v>575</v>
      </c>
      <c r="AR34" s="207"/>
      <c r="AS34" s="207"/>
      <c r="AT34" s="341"/>
      <c r="AU34" s="219" t="s">
        <v>575</v>
      </c>
      <c r="AV34" s="219"/>
      <c r="AW34" s="219"/>
      <c r="AX34" s="221"/>
    </row>
    <row r="35" spans="1:50" ht="23.25" customHeight="1" x14ac:dyDescent="0.15">
      <c r="A35" s="226" t="s">
        <v>499</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7" t="s">
        <v>468</v>
      </c>
      <c r="B37" s="808"/>
      <c r="C37" s="808"/>
      <c r="D37" s="808"/>
      <c r="E37" s="808"/>
      <c r="F37" s="809"/>
      <c r="G37" s="439" t="s">
        <v>265</v>
      </c>
      <c r="H37" s="440"/>
      <c r="I37" s="440"/>
      <c r="J37" s="440"/>
      <c r="K37" s="440"/>
      <c r="L37" s="440"/>
      <c r="M37" s="440"/>
      <c r="N37" s="440"/>
      <c r="O37" s="441"/>
      <c r="P37" s="477" t="s">
        <v>59</v>
      </c>
      <c r="Q37" s="440"/>
      <c r="R37" s="440"/>
      <c r="S37" s="440"/>
      <c r="T37" s="440"/>
      <c r="U37" s="440"/>
      <c r="V37" s="440"/>
      <c r="W37" s="440"/>
      <c r="X37" s="441"/>
      <c r="Y37" s="478"/>
      <c r="Z37" s="479"/>
      <c r="AA37" s="480"/>
      <c r="AB37" s="244" t="s">
        <v>11</v>
      </c>
      <c r="AC37" s="245"/>
      <c r="AD37" s="246"/>
      <c r="AE37" s="244" t="s">
        <v>530</v>
      </c>
      <c r="AF37" s="245"/>
      <c r="AG37" s="245"/>
      <c r="AH37" s="246"/>
      <c r="AI37" s="244" t="s">
        <v>527</v>
      </c>
      <c r="AJ37" s="245"/>
      <c r="AK37" s="245"/>
      <c r="AL37" s="246"/>
      <c r="AM37" s="250" t="s">
        <v>522</v>
      </c>
      <c r="AN37" s="250"/>
      <c r="AO37" s="250"/>
      <c r="AP37" s="244"/>
      <c r="AQ37" s="151" t="s">
        <v>351</v>
      </c>
      <c r="AR37" s="152"/>
      <c r="AS37" s="152"/>
      <c r="AT37" s="153"/>
      <c r="AU37" s="440" t="s">
        <v>253</v>
      </c>
      <c r="AV37" s="440"/>
      <c r="AW37" s="440"/>
      <c r="AX37" s="949"/>
    </row>
    <row r="38" spans="1:50" ht="18.75" hidden="1"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481"/>
      <c r="Z38" s="482"/>
      <c r="AA38" s="483"/>
      <c r="AB38" s="247"/>
      <c r="AC38" s="248"/>
      <c r="AD38" s="249"/>
      <c r="AE38" s="247"/>
      <c r="AF38" s="248"/>
      <c r="AG38" s="248"/>
      <c r="AH38" s="249"/>
      <c r="AI38" s="247"/>
      <c r="AJ38" s="248"/>
      <c r="AK38" s="248"/>
      <c r="AL38" s="249"/>
      <c r="AM38" s="251"/>
      <c r="AN38" s="251"/>
      <c r="AO38" s="251"/>
      <c r="AP38" s="247"/>
      <c r="AQ38" s="619"/>
      <c r="AR38" s="200"/>
      <c r="AS38" s="133" t="s">
        <v>352</v>
      </c>
      <c r="AT38" s="134"/>
      <c r="AU38" s="187"/>
      <c r="AV38" s="187"/>
      <c r="AW38" s="427" t="s">
        <v>300</v>
      </c>
      <c r="AX38" s="428"/>
    </row>
    <row r="39" spans="1:50" ht="23.25" hidden="1" customHeight="1" x14ac:dyDescent="0.15">
      <c r="A39" s="432"/>
      <c r="B39" s="430"/>
      <c r="C39" s="430"/>
      <c r="D39" s="430"/>
      <c r="E39" s="430"/>
      <c r="F39" s="431"/>
      <c r="G39" s="593"/>
      <c r="H39" s="594"/>
      <c r="I39" s="594"/>
      <c r="J39" s="594"/>
      <c r="K39" s="594"/>
      <c r="L39" s="594"/>
      <c r="M39" s="594"/>
      <c r="N39" s="594"/>
      <c r="O39" s="595"/>
      <c r="P39" s="105"/>
      <c r="Q39" s="105"/>
      <c r="R39" s="105"/>
      <c r="S39" s="105"/>
      <c r="T39" s="105"/>
      <c r="U39" s="105"/>
      <c r="V39" s="105"/>
      <c r="W39" s="105"/>
      <c r="X39" s="106"/>
      <c r="Y39" s="500" t="s">
        <v>12</v>
      </c>
      <c r="Z39" s="560"/>
      <c r="AA39" s="561"/>
      <c r="AB39" s="490"/>
      <c r="AC39" s="490"/>
      <c r="AD39" s="49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33"/>
      <c r="B40" s="434"/>
      <c r="C40" s="434"/>
      <c r="D40" s="434"/>
      <c r="E40" s="434"/>
      <c r="F40" s="435"/>
      <c r="G40" s="596"/>
      <c r="H40" s="597"/>
      <c r="I40" s="597"/>
      <c r="J40" s="597"/>
      <c r="K40" s="597"/>
      <c r="L40" s="597"/>
      <c r="M40" s="597"/>
      <c r="N40" s="597"/>
      <c r="O40" s="598"/>
      <c r="P40" s="108"/>
      <c r="Q40" s="108"/>
      <c r="R40" s="108"/>
      <c r="S40" s="108"/>
      <c r="T40" s="108"/>
      <c r="U40" s="108"/>
      <c r="V40" s="108"/>
      <c r="W40" s="108"/>
      <c r="X40" s="109"/>
      <c r="Y40" s="444" t="s">
        <v>54</v>
      </c>
      <c r="Z40" s="445"/>
      <c r="AA40" s="446"/>
      <c r="AB40" s="552"/>
      <c r="AC40" s="552"/>
      <c r="AD40" s="55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36"/>
      <c r="B41" s="437"/>
      <c r="C41" s="437"/>
      <c r="D41" s="437"/>
      <c r="E41" s="437"/>
      <c r="F41" s="438"/>
      <c r="G41" s="599"/>
      <c r="H41" s="600"/>
      <c r="I41" s="600"/>
      <c r="J41" s="600"/>
      <c r="K41" s="600"/>
      <c r="L41" s="600"/>
      <c r="M41" s="600"/>
      <c r="N41" s="600"/>
      <c r="O41" s="601"/>
      <c r="P41" s="111"/>
      <c r="Q41" s="111"/>
      <c r="R41" s="111"/>
      <c r="S41" s="111"/>
      <c r="T41" s="111"/>
      <c r="U41" s="111"/>
      <c r="V41" s="111"/>
      <c r="W41" s="111"/>
      <c r="X41" s="112"/>
      <c r="Y41" s="444" t="s">
        <v>13</v>
      </c>
      <c r="Z41" s="445"/>
      <c r="AA41" s="446"/>
      <c r="AB41" s="585" t="s">
        <v>301</v>
      </c>
      <c r="AC41" s="585"/>
      <c r="AD41" s="58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7" t="s">
        <v>468</v>
      </c>
      <c r="B44" s="808"/>
      <c r="C44" s="808"/>
      <c r="D44" s="808"/>
      <c r="E44" s="808"/>
      <c r="F44" s="809"/>
      <c r="G44" s="439" t="s">
        <v>265</v>
      </c>
      <c r="H44" s="440"/>
      <c r="I44" s="440"/>
      <c r="J44" s="440"/>
      <c r="K44" s="440"/>
      <c r="L44" s="440"/>
      <c r="M44" s="440"/>
      <c r="N44" s="440"/>
      <c r="O44" s="441"/>
      <c r="P44" s="477" t="s">
        <v>59</v>
      </c>
      <c r="Q44" s="440"/>
      <c r="R44" s="440"/>
      <c r="S44" s="440"/>
      <c r="T44" s="440"/>
      <c r="U44" s="440"/>
      <c r="V44" s="440"/>
      <c r="W44" s="440"/>
      <c r="X44" s="441"/>
      <c r="Y44" s="478"/>
      <c r="Z44" s="479"/>
      <c r="AA44" s="480"/>
      <c r="AB44" s="244" t="s">
        <v>11</v>
      </c>
      <c r="AC44" s="245"/>
      <c r="AD44" s="246"/>
      <c r="AE44" s="244" t="s">
        <v>530</v>
      </c>
      <c r="AF44" s="245"/>
      <c r="AG44" s="245"/>
      <c r="AH44" s="246"/>
      <c r="AI44" s="244" t="s">
        <v>527</v>
      </c>
      <c r="AJ44" s="245"/>
      <c r="AK44" s="245"/>
      <c r="AL44" s="246"/>
      <c r="AM44" s="250" t="s">
        <v>522</v>
      </c>
      <c r="AN44" s="250"/>
      <c r="AO44" s="250"/>
      <c r="AP44" s="244"/>
      <c r="AQ44" s="151" t="s">
        <v>351</v>
      </c>
      <c r="AR44" s="152"/>
      <c r="AS44" s="152"/>
      <c r="AT44" s="153"/>
      <c r="AU44" s="440" t="s">
        <v>253</v>
      </c>
      <c r="AV44" s="440"/>
      <c r="AW44" s="440"/>
      <c r="AX44" s="949"/>
    </row>
    <row r="45" spans="1:50" ht="18.75" hidden="1"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481"/>
      <c r="Z45" s="482"/>
      <c r="AA45" s="483"/>
      <c r="AB45" s="247"/>
      <c r="AC45" s="248"/>
      <c r="AD45" s="249"/>
      <c r="AE45" s="247"/>
      <c r="AF45" s="248"/>
      <c r="AG45" s="248"/>
      <c r="AH45" s="249"/>
      <c r="AI45" s="247"/>
      <c r="AJ45" s="248"/>
      <c r="AK45" s="248"/>
      <c r="AL45" s="249"/>
      <c r="AM45" s="251"/>
      <c r="AN45" s="251"/>
      <c r="AO45" s="251"/>
      <c r="AP45" s="247"/>
      <c r="AQ45" s="619"/>
      <c r="AR45" s="200"/>
      <c r="AS45" s="133" t="s">
        <v>352</v>
      </c>
      <c r="AT45" s="134"/>
      <c r="AU45" s="187"/>
      <c r="AV45" s="187"/>
      <c r="AW45" s="427" t="s">
        <v>300</v>
      </c>
      <c r="AX45" s="428"/>
    </row>
    <row r="46" spans="1:50" ht="23.25" hidden="1" customHeight="1" x14ac:dyDescent="0.15">
      <c r="A46" s="432"/>
      <c r="B46" s="430"/>
      <c r="C46" s="430"/>
      <c r="D46" s="430"/>
      <c r="E46" s="430"/>
      <c r="F46" s="431"/>
      <c r="G46" s="593"/>
      <c r="H46" s="594"/>
      <c r="I46" s="594"/>
      <c r="J46" s="594"/>
      <c r="K46" s="594"/>
      <c r="L46" s="594"/>
      <c r="M46" s="594"/>
      <c r="N46" s="594"/>
      <c r="O46" s="595"/>
      <c r="P46" s="105"/>
      <c r="Q46" s="105"/>
      <c r="R46" s="105"/>
      <c r="S46" s="105"/>
      <c r="T46" s="105"/>
      <c r="U46" s="105"/>
      <c r="V46" s="105"/>
      <c r="W46" s="105"/>
      <c r="X46" s="106"/>
      <c r="Y46" s="500" t="s">
        <v>12</v>
      </c>
      <c r="Z46" s="560"/>
      <c r="AA46" s="561"/>
      <c r="AB46" s="490"/>
      <c r="AC46" s="490"/>
      <c r="AD46" s="49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33"/>
      <c r="B47" s="434"/>
      <c r="C47" s="434"/>
      <c r="D47" s="434"/>
      <c r="E47" s="434"/>
      <c r="F47" s="435"/>
      <c r="G47" s="596"/>
      <c r="H47" s="597"/>
      <c r="I47" s="597"/>
      <c r="J47" s="597"/>
      <c r="K47" s="597"/>
      <c r="L47" s="597"/>
      <c r="M47" s="597"/>
      <c r="N47" s="597"/>
      <c r="O47" s="598"/>
      <c r="P47" s="108"/>
      <c r="Q47" s="108"/>
      <c r="R47" s="108"/>
      <c r="S47" s="108"/>
      <c r="T47" s="108"/>
      <c r="U47" s="108"/>
      <c r="V47" s="108"/>
      <c r="W47" s="108"/>
      <c r="X47" s="109"/>
      <c r="Y47" s="444" t="s">
        <v>54</v>
      </c>
      <c r="Z47" s="445"/>
      <c r="AA47" s="446"/>
      <c r="AB47" s="552"/>
      <c r="AC47" s="552"/>
      <c r="AD47" s="55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36"/>
      <c r="B48" s="437"/>
      <c r="C48" s="437"/>
      <c r="D48" s="437"/>
      <c r="E48" s="437"/>
      <c r="F48" s="438"/>
      <c r="G48" s="599"/>
      <c r="H48" s="600"/>
      <c r="I48" s="600"/>
      <c r="J48" s="600"/>
      <c r="K48" s="600"/>
      <c r="L48" s="600"/>
      <c r="M48" s="600"/>
      <c r="N48" s="600"/>
      <c r="O48" s="601"/>
      <c r="P48" s="111"/>
      <c r="Q48" s="111"/>
      <c r="R48" s="111"/>
      <c r="S48" s="111"/>
      <c r="T48" s="111"/>
      <c r="U48" s="111"/>
      <c r="V48" s="111"/>
      <c r="W48" s="111"/>
      <c r="X48" s="112"/>
      <c r="Y48" s="444" t="s">
        <v>13</v>
      </c>
      <c r="Z48" s="445"/>
      <c r="AA48" s="446"/>
      <c r="AB48" s="585" t="s">
        <v>301</v>
      </c>
      <c r="AC48" s="585"/>
      <c r="AD48" s="58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9" t="s">
        <v>468</v>
      </c>
      <c r="B51" s="430"/>
      <c r="C51" s="430"/>
      <c r="D51" s="430"/>
      <c r="E51" s="430"/>
      <c r="F51" s="431"/>
      <c r="G51" s="439" t="s">
        <v>265</v>
      </c>
      <c r="H51" s="440"/>
      <c r="I51" s="440"/>
      <c r="J51" s="440"/>
      <c r="K51" s="440"/>
      <c r="L51" s="440"/>
      <c r="M51" s="440"/>
      <c r="N51" s="440"/>
      <c r="O51" s="441"/>
      <c r="P51" s="477" t="s">
        <v>59</v>
      </c>
      <c r="Q51" s="440"/>
      <c r="R51" s="440"/>
      <c r="S51" s="440"/>
      <c r="T51" s="440"/>
      <c r="U51" s="440"/>
      <c r="V51" s="440"/>
      <c r="W51" s="440"/>
      <c r="X51" s="441"/>
      <c r="Y51" s="478"/>
      <c r="Z51" s="479"/>
      <c r="AA51" s="480"/>
      <c r="AB51" s="244" t="s">
        <v>11</v>
      </c>
      <c r="AC51" s="245"/>
      <c r="AD51" s="246"/>
      <c r="AE51" s="244" t="s">
        <v>530</v>
      </c>
      <c r="AF51" s="245"/>
      <c r="AG51" s="245"/>
      <c r="AH51" s="246"/>
      <c r="AI51" s="244" t="s">
        <v>527</v>
      </c>
      <c r="AJ51" s="245"/>
      <c r="AK51" s="245"/>
      <c r="AL51" s="246"/>
      <c r="AM51" s="250" t="s">
        <v>523</v>
      </c>
      <c r="AN51" s="250"/>
      <c r="AO51" s="250"/>
      <c r="AP51" s="244"/>
      <c r="AQ51" s="151" t="s">
        <v>351</v>
      </c>
      <c r="AR51" s="152"/>
      <c r="AS51" s="152"/>
      <c r="AT51" s="153"/>
      <c r="AU51" s="963" t="s">
        <v>253</v>
      </c>
      <c r="AV51" s="963"/>
      <c r="AW51" s="963"/>
      <c r="AX51" s="964"/>
    </row>
    <row r="52" spans="1:50" ht="18.75" hidden="1"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481"/>
      <c r="Z52" s="482"/>
      <c r="AA52" s="483"/>
      <c r="AB52" s="247"/>
      <c r="AC52" s="248"/>
      <c r="AD52" s="249"/>
      <c r="AE52" s="247"/>
      <c r="AF52" s="248"/>
      <c r="AG52" s="248"/>
      <c r="AH52" s="249"/>
      <c r="AI52" s="247"/>
      <c r="AJ52" s="248"/>
      <c r="AK52" s="248"/>
      <c r="AL52" s="249"/>
      <c r="AM52" s="251"/>
      <c r="AN52" s="251"/>
      <c r="AO52" s="251"/>
      <c r="AP52" s="247"/>
      <c r="AQ52" s="619"/>
      <c r="AR52" s="200"/>
      <c r="AS52" s="133" t="s">
        <v>352</v>
      </c>
      <c r="AT52" s="134"/>
      <c r="AU52" s="187"/>
      <c r="AV52" s="187"/>
      <c r="AW52" s="427" t="s">
        <v>300</v>
      </c>
      <c r="AX52" s="428"/>
    </row>
    <row r="53" spans="1:50" ht="23.25" hidden="1" customHeight="1" x14ac:dyDescent="0.15">
      <c r="A53" s="432"/>
      <c r="B53" s="430"/>
      <c r="C53" s="430"/>
      <c r="D53" s="430"/>
      <c r="E53" s="430"/>
      <c r="F53" s="431"/>
      <c r="G53" s="593"/>
      <c r="H53" s="594"/>
      <c r="I53" s="594"/>
      <c r="J53" s="594"/>
      <c r="K53" s="594"/>
      <c r="L53" s="594"/>
      <c r="M53" s="594"/>
      <c r="N53" s="594"/>
      <c r="O53" s="595"/>
      <c r="P53" s="105"/>
      <c r="Q53" s="105"/>
      <c r="R53" s="105"/>
      <c r="S53" s="105"/>
      <c r="T53" s="105"/>
      <c r="U53" s="105"/>
      <c r="V53" s="105"/>
      <c r="W53" s="105"/>
      <c r="X53" s="106"/>
      <c r="Y53" s="500" t="s">
        <v>12</v>
      </c>
      <c r="Z53" s="560"/>
      <c r="AA53" s="561"/>
      <c r="AB53" s="490"/>
      <c r="AC53" s="490"/>
      <c r="AD53" s="49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33"/>
      <c r="B54" s="434"/>
      <c r="C54" s="434"/>
      <c r="D54" s="434"/>
      <c r="E54" s="434"/>
      <c r="F54" s="435"/>
      <c r="G54" s="596"/>
      <c r="H54" s="597"/>
      <c r="I54" s="597"/>
      <c r="J54" s="597"/>
      <c r="K54" s="597"/>
      <c r="L54" s="597"/>
      <c r="M54" s="597"/>
      <c r="N54" s="597"/>
      <c r="O54" s="598"/>
      <c r="P54" s="108"/>
      <c r="Q54" s="108"/>
      <c r="R54" s="108"/>
      <c r="S54" s="108"/>
      <c r="T54" s="108"/>
      <c r="U54" s="108"/>
      <c r="V54" s="108"/>
      <c r="W54" s="108"/>
      <c r="X54" s="109"/>
      <c r="Y54" s="444" t="s">
        <v>54</v>
      </c>
      <c r="Z54" s="445"/>
      <c r="AA54" s="446"/>
      <c r="AB54" s="552"/>
      <c r="AC54" s="552"/>
      <c r="AD54" s="55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36"/>
      <c r="B55" s="437"/>
      <c r="C55" s="437"/>
      <c r="D55" s="437"/>
      <c r="E55" s="437"/>
      <c r="F55" s="438"/>
      <c r="G55" s="599"/>
      <c r="H55" s="600"/>
      <c r="I55" s="600"/>
      <c r="J55" s="600"/>
      <c r="K55" s="600"/>
      <c r="L55" s="600"/>
      <c r="M55" s="600"/>
      <c r="N55" s="600"/>
      <c r="O55" s="601"/>
      <c r="P55" s="111"/>
      <c r="Q55" s="111"/>
      <c r="R55" s="111"/>
      <c r="S55" s="111"/>
      <c r="T55" s="111"/>
      <c r="U55" s="111"/>
      <c r="V55" s="111"/>
      <c r="W55" s="111"/>
      <c r="X55" s="112"/>
      <c r="Y55" s="444" t="s">
        <v>13</v>
      </c>
      <c r="Z55" s="445"/>
      <c r="AA55" s="446"/>
      <c r="AB55" s="623" t="s">
        <v>14</v>
      </c>
      <c r="AC55" s="623"/>
      <c r="AD55" s="6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9" t="s">
        <v>468</v>
      </c>
      <c r="B58" s="430"/>
      <c r="C58" s="430"/>
      <c r="D58" s="430"/>
      <c r="E58" s="430"/>
      <c r="F58" s="431"/>
      <c r="G58" s="439" t="s">
        <v>265</v>
      </c>
      <c r="H58" s="440"/>
      <c r="I58" s="440"/>
      <c r="J58" s="440"/>
      <c r="K58" s="440"/>
      <c r="L58" s="440"/>
      <c r="M58" s="440"/>
      <c r="N58" s="440"/>
      <c r="O58" s="441"/>
      <c r="P58" s="477" t="s">
        <v>59</v>
      </c>
      <c r="Q58" s="440"/>
      <c r="R58" s="440"/>
      <c r="S58" s="440"/>
      <c r="T58" s="440"/>
      <c r="U58" s="440"/>
      <c r="V58" s="440"/>
      <c r="W58" s="440"/>
      <c r="X58" s="441"/>
      <c r="Y58" s="478"/>
      <c r="Z58" s="479"/>
      <c r="AA58" s="480"/>
      <c r="AB58" s="244" t="s">
        <v>11</v>
      </c>
      <c r="AC58" s="245"/>
      <c r="AD58" s="246"/>
      <c r="AE58" s="244" t="s">
        <v>531</v>
      </c>
      <c r="AF58" s="245"/>
      <c r="AG58" s="245"/>
      <c r="AH58" s="246"/>
      <c r="AI58" s="244" t="s">
        <v>527</v>
      </c>
      <c r="AJ58" s="245"/>
      <c r="AK58" s="245"/>
      <c r="AL58" s="246"/>
      <c r="AM58" s="250" t="s">
        <v>522</v>
      </c>
      <c r="AN58" s="250"/>
      <c r="AO58" s="250"/>
      <c r="AP58" s="244"/>
      <c r="AQ58" s="151" t="s">
        <v>351</v>
      </c>
      <c r="AR58" s="152"/>
      <c r="AS58" s="152"/>
      <c r="AT58" s="153"/>
      <c r="AU58" s="963" t="s">
        <v>253</v>
      </c>
      <c r="AV58" s="963"/>
      <c r="AW58" s="963"/>
      <c r="AX58" s="964"/>
    </row>
    <row r="59" spans="1:50" ht="18.75" hidden="1"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481"/>
      <c r="Z59" s="482"/>
      <c r="AA59" s="483"/>
      <c r="AB59" s="247"/>
      <c r="AC59" s="248"/>
      <c r="AD59" s="249"/>
      <c r="AE59" s="247"/>
      <c r="AF59" s="248"/>
      <c r="AG59" s="248"/>
      <c r="AH59" s="249"/>
      <c r="AI59" s="247"/>
      <c r="AJ59" s="248"/>
      <c r="AK59" s="248"/>
      <c r="AL59" s="249"/>
      <c r="AM59" s="251"/>
      <c r="AN59" s="251"/>
      <c r="AO59" s="251"/>
      <c r="AP59" s="247"/>
      <c r="AQ59" s="619"/>
      <c r="AR59" s="200"/>
      <c r="AS59" s="133" t="s">
        <v>352</v>
      </c>
      <c r="AT59" s="134"/>
      <c r="AU59" s="187"/>
      <c r="AV59" s="187"/>
      <c r="AW59" s="427" t="s">
        <v>300</v>
      </c>
      <c r="AX59" s="428"/>
    </row>
    <row r="60" spans="1:50" ht="23.25" hidden="1" customHeight="1" x14ac:dyDescent="0.15">
      <c r="A60" s="432"/>
      <c r="B60" s="430"/>
      <c r="C60" s="430"/>
      <c r="D60" s="430"/>
      <c r="E60" s="430"/>
      <c r="F60" s="431"/>
      <c r="G60" s="593"/>
      <c r="H60" s="594"/>
      <c r="I60" s="594"/>
      <c r="J60" s="594"/>
      <c r="K60" s="594"/>
      <c r="L60" s="594"/>
      <c r="M60" s="594"/>
      <c r="N60" s="594"/>
      <c r="O60" s="595"/>
      <c r="P60" s="105"/>
      <c r="Q60" s="105"/>
      <c r="R60" s="105"/>
      <c r="S60" s="105"/>
      <c r="T60" s="105"/>
      <c r="U60" s="105"/>
      <c r="V60" s="105"/>
      <c r="W60" s="105"/>
      <c r="X60" s="106"/>
      <c r="Y60" s="500" t="s">
        <v>12</v>
      </c>
      <c r="Z60" s="560"/>
      <c r="AA60" s="561"/>
      <c r="AB60" s="490"/>
      <c r="AC60" s="490"/>
      <c r="AD60" s="49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33"/>
      <c r="B61" s="434"/>
      <c r="C61" s="434"/>
      <c r="D61" s="434"/>
      <c r="E61" s="434"/>
      <c r="F61" s="435"/>
      <c r="G61" s="596"/>
      <c r="H61" s="597"/>
      <c r="I61" s="597"/>
      <c r="J61" s="597"/>
      <c r="K61" s="597"/>
      <c r="L61" s="597"/>
      <c r="M61" s="597"/>
      <c r="N61" s="597"/>
      <c r="O61" s="598"/>
      <c r="P61" s="108"/>
      <c r="Q61" s="108"/>
      <c r="R61" s="108"/>
      <c r="S61" s="108"/>
      <c r="T61" s="108"/>
      <c r="U61" s="108"/>
      <c r="V61" s="108"/>
      <c r="W61" s="108"/>
      <c r="X61" s="109"/>
      <c r="Y61" s="444" t="s">
        <v>54</v>
      </c>
      <c r="Z61" s="445"/>
      <c r="AA61" s="446"/>
      <c r="AB61" s="552"/>
      <c r="AC61" s="552"/>
      <c r="AD61" s="55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33"/>
      <c r="B62" s="434"/>
      <c r="C62" s="434"/>
      <c r="D62" s="434"/>
      <c r="E62" s="434"/>
      <c r="F62" s="435"/>
      <c r="G62" s="599"/>
      <c r="H62" s="600"/>
      <c r="I62" s="600"/>
      <c r="J62" s="600"/>
      <c r="K62" s="600"/>
      <c r="L62" s="600"/>
      <c r="M62" s="600"/>
      <c r="N62" s="600"/>
      <c r="O62" s="601"/>
      <c r="P62" s="111"/>
      <c r="Q62" s="111"/>
      <c r="R62" s="111"/>
      <c r="S62" s="111"/>
      <c r="T62" s="111"/>
      <c r="U62" s="111"/>
      <c r="V62" s="111"/>
      <c r="W62" s="111"/>
      <c r="X62" s="112"/>
      <c r="Y62" s="444" t="s">
        <v>13</v>
      </c>
      <c r="Z62" s="445"/>
      <c r="AA62" s="446"/>
      <c r="AB62" s="585" t="s">
        <v>14</v>
      </c>
      <c r="AC62" s="585"/>
      <c r="AD62" s="58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11" t="s">
        <v>469</v>
      </c>
      <c r="B65" s="512"/>
      <c r="C65" s="512"/>
      <c r="D65" s="512"/>
      <c r="E65" s="512"/>
      <c r="F65" s="513"/>
      <c r="G65" s="514"/>
      <c r="H65" s="239" t="s">
        <v>265</v>
      </c>
      <c r="I65" s="239"/>
      <c r="J65" s="239"/>
      <c r="K65" s="239"/>
      <c r="L65" s="239"/>
      <c r="M65" s="239"/>
      <c r="N65" s="239"/>
      <c r="O65" s="240"/>
      <c r="P65" s="238" t="s">
        <v>59</v>
      </c>
      <c r="Q65" s="239"/>
      <c r="R65" s="239"/>
      <c r="S65" s="239"/>
      <c r="T65" s="239"/>
      <c r="U65" s="239"/>
      <c r="V65" s="240"/>
      <c r="W65" s="516" t="s">
        <v>464</v>
      </c>
      <c r="X65" s="517"/>
      <c r="Y65" s="520"/>
      <c r="Z65" s="520"/>
      <c r="AA65" s="521"/>
      <c r="AB65" s="238" t="s">
        <v>11</v>
      </c>
      <c r="AC65" s="239"/>
      <c r="AD65" s="240"/>
      <c r="AE65" s="244" t="s">
        <v>530</v>
      </c>
      <c r="AF65" s="245"/>
      <c r="AG65" s="245"/>
      <c r="AH65" s="246"/>
      <c r="AI65" s="244" t="s">
        <v>527</v>
      </c>
      <c r="AJ65" s="245"/>
      <c r="AK65" s="245"/>
      <c r="AL65" s="246"/>
      <c r="AM65" s="250" t="s">
        <v>522</v>
      </c>
      <c r="AN65" s="250"/>
      <c r="AO65" s="250"/>
      <c r="AP65" s="244"/>
      <c r="AQ65" s="238" t="s">
        <v>351</v>
      </c>
      <c r="AR65" s="239"/>
      <c r="AS65" s="239"/>
      <c r="AT65" s="240"/>
      <c r="AU65" s="252" t="s">
        <v>253</v>
      </c>
      <c r="AV65" s="252"/>
      <c r="AW65" s="252"/>
      <c r="AX65" s="253"/>
    </row>
    <row r="66" spans="1:50" ht="18.75" hidden="1" customHeight="1" x14ac:dyDescent="0.15">
      <c r="A66" s="504"/>
      <c r="B66" s="505"/>
      <c r="C66" s="505"/>
      <c r="D66" s="505"/>
      <c r="E66" s="505"/>
      <c r="F66" s="506"/>
      <c r="G66" s="515"/>
      <c r="H66" s="242"/>
      <c r="I66" s="242"/>
      <c r="J66" s="242"/>
      <c r="K66" s="242"/>
      <c r="L66" s="242"/>
      <c r="M66" s="242"/>
      <c r="N66" s="242"/>
      <c r="O66" s="243"/>
      <c r="P66" s="241"/>
      <c r="Q66" s="242"/>
      <c r="R66" s="242"/>
      <c r="S66" s="242"/>
      <c r="T66" s="242"/>
      <c r="U66" s="242"/>
      <c r="V66" s="243"/>
      <c r="W66" s="518"/>
      <c r="X66" s="519"/>
      <c r="Y66" s="522"/>
      <c r="Z66" s="522"/>
      <c r="AA66" s="523"/>
      <c r="AB66" s="241"/>
      <c r="AC66" s="242"/>
      <c r="AD66" s="243"/>
      <c r="AE66" s="247"/>
      <c r="AF66" s="248"/>
      <c r="AG66" s="248"/>
      <c r="AH66" s="249"/>
      <c r="AI66" s="247"/>
      <c r="AJ66" s="248"/>
      <c r="AK66" s="248"/>
      <c r="AL66" s="249"/>
      <c r="AM66" s="251"/>
      <c r="AN66" s="251"/>
      <c r="AO66" s="251"/>
      <c r="AP66" s="247"/>
      <c r="AQ66" s="186"/>
      <c r="AR66" s="187"/>
      <c r="AS66" s="242" t="s">
        <v>352</v>
      </c>
      <c r="AT66" s="243"/>
      <c r="AU66" s="187"/>
      <c r="AV66" s="187"/>
      <c r="AW66" s="242" t="s">
        <v>467</v>
      </c>
      <c r="AX66" s="254"/>
    </row>
    <row r="67" spans="1:50" ht="23.25" hidden="1" customHeight="1" x14ac:dyDescent="0.15">
      <c r="A67" s="504"/>
      <c r="B67" s="505"/>
      <c r="C67" s="505"/>
      <c r="D67" s="505"/>
      <c r="E67" s="505"/>
      <c r="F67" s="506"/>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04"/>
      <c r="B68" s="505"/>
      <c r="C68" s="505"/>
      <c r="D68" s="505"/>
      <c r="E68" s="505"/>
      <c r="F68" s="50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04"/>
      <c r="B69" s="505"/>
      <c r="C69" s="505"/>
      <c r="D69" s="505"/>
      <c r="E69" s="505"/>
      <c r="F69" s="50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04" t="s">
        <v>474</v>
      </c>
      <c r="B70" s="505"/>
      <c r="C70" s="505"/>
      <c r="D70" s="505"/>
      <c r="E70" s="505"/>
      <c r="F70" s="506"/>
      <c r="G70" s="256" t="s">
        <v>354</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04"/>
      <c r="B71" s="505"/>
      <c r="C71" s="505"/>
      <c r="D71" s="505"/>
      <c r="E71" s="505"/>
      <c r="F71" s="50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7"/>
      <c r="B72" s="508"/>
      <c r="C72" s="508"/>
      <c r="D72" s="508"/>
      <c r="E72" s="508"/>
      <c r="F72" s="50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5" t="s">
        <v>469</v>
      </c>
      <c r="B73" s="536"/>
      <c r="C73" s="536"/>
      <c r="D73" s="536"/>
      <c r="E73" s="536"/>
      <c r="F73" s="537"/>
      <c r="G73" s="611"/>
      <c r="H73" s="130" t="s">
        <v>265</v>
      </c>
      <c r="I73" s="130"/>
      <c r="J73" s="130"/>
      <c r="K73" s="130"/>
      <c r="L73" s="130"/>
      <c r="M73" s="130"/>
      <c r="N73" s="130"/>
      <c r="O73" s="131"/>
      <c r="P73" s="159" t="s">
        <v>59</v>
      </c>
      <c r="Q73" s="130"/>
      <c r="R73" s="130"/>
      <c r="S73" s="130"/>
      <c r="T73" s="130"/>
      <c r="U73" s="130"/>
      <c r="V73" s="130"/>
      <c r="W73" s="130"/>
      <c r="X73" s="131"/>
      <c r="Y73" s="613"/>
      <c r="Z73" s="614"/>
      <c r="AA73" s="615"/>
      <c r="AB73" s="159" t="s">
        <v>11</v>
      </c>
      <c r="AC73" s="130"/>
      <c r="AD73" s="131"/>
      <c r="AE73" s="244" t="s">
        <v>530</v>
      </c>
      <c r="AF73" s="245"/>
      <c r="AG73" s="245"/>
      <c r="AH73" s="246"/>
      <c r="AI73" s="244" t="s">
        <v>527</v>
      </c>
      <c r="AJ73" s="245"/>
      <c r="AK73" s="245"/>
      <c r="AL73" s="246"/>
      <c r="AM73" s="250" t="s">
        <v>522</v>
      </c>
      <c r="AN73" s="250"/>
      <c r="AO73" s="250"/>
      <c r="AP73" s="244"/>
      <c r="AQ73" s="159" t="s">
        <v>351</v>
      </c>
      <c r="AR73" s="130"/>
      <c r="AS73" s="130"/>
      <c r="AT73" s="131"/>
      <c r="AU73" s="135" t="s">
        <v>253</v>
      </c>
      <c r="AV73" s="136"/>
      <c r="AW73" s="136"/>
      <c r="AX73" s="137"/>
    </row>
    <row r="74" spans="1:50" ht="18.75" hidden="1" customHeight="1" x14ac:dyDescent="0.15">
      <c r="A74" s="538"/>
      <c r="B74" s="539"/>
      <c r="C74" s="539"/>
      <c r="D74" s="539"/>
      <c r="E74" s="539"/>
      <c r="F74" s="540"/>
      <c r="G74" s="61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9"/>
      <c r="AR74" s="200"/>
      <c r="AS74" s="133" t="s">
        <v>352</v>
      </c>
      <c r="AT74" s="134"/>
      <c r="AU74" s="619"/>
      <c r="AV74" s="200"/>
      <c r="AW74" s="133" t="s">
        <v>300</v>
      </c>
      <c r="AX74" s="199"/>
    </row>
    <row r="75" spans="1:50" ht="23.25" hidden="1" customHeight="1" x14ac:dyDescent="0.15">
      <c r="A75" s="538"/>
      <c r="B75" s="539"/>
      <c r="C75" s="539"/>
      <c r="D75" s="539"/>
      <c r="E75" s="539"/>
      <c r="F75" s="540"/>
      <c r="G75" s="646"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38"/>
      <c r="B76" s="539"/>
      <c r="C76" s="539"/>
      <c r="D76" s="539"/>
      <c r="E76" s="539"/>
      <c r="F76" s="540"/>
      <c r="G76" s="64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38"/>
      <c r="B77" s="539"/>
      <c r="C77" s="539"/>
      <c r="D77" s="539"/>
      <c r="E77" s="539"/>
      <c r="F77" s="540"/>
      <c r="G77" s="648"/>
      <c r="H77" s="111"/>
      <c r="I77" s="111"/>
      <c r="J77" s="111"/>
      <c r="K77" s="111"/>
      <c r="L77" s="111"/>
      <c r="M77" s="111"/>
      <c r="N77" s="111"/>
      <c r="O77" s="112"/>
      <c r="P77" s="108"/>
      <c r="Q77" s="108"/>
      <c r="R77" s="108"/>
      <c r="S77" s="108"/>
      <c r="T77" s="108"/>
      <c r="U77" s="108"/>
      <c r="V77" s="108"/>
      <c r="W77" s="108"/>
      <c r="X77" s="109"/>
      <c r="Y77" s="159" t="s">
        <v>13</v>
      </c>
      <c r="Z77" s="130"/>
      <c r="AA77" s="131"/>
      <c r="AB77" s="608" t="s">
        <v>14</v>
      </c>
      <c r="AC77" s="608"/>
      <c r="AD77" s="608"/>
      <c r="AE77" s="929"/>
      <c r="AF77" s="930"/>
      <c r="AG77" s="930"/>
      <c r="AH77" s="930"/>
      <c r="AI77" s="929"/>
      <c r="AJ77" s="930"/>
      <c r="AK77" s="930"/>
      <c r="AL77" s="930"/>
      <c r="AM77" s="929"/>
      <c r="AN77" s="930"/>
      <c r="AO77" s="930"/>
      <c r="AP77" s="930"/>
      <c r="AQ77" s="340"/>
      <c r="AR77" s="207"/>
      <c r="AS77" s="207"/>
      <c r="AT77" s="341"/>
      <c r="AU77" s="219"/>
      <c r="AV77" s="219"/>
      <c r="AW77" s="219"/>
      <c r="AX77" s="221"/>
    </row>
    <row r="78" spans="1:50" ht="69.75" hidden="1" customHeight="1" x14ac:dyDescent="0.15">
      <c r="A78" s="335" t="s">
        <v>502</v>
      </c>
      <c r="B78" s="336"/>
      <c r="C78" s="336"/>
      <c r="D78" s="336"/>
      <c r="E78" s="333" t="s">
        <v>446</v>
      </c>
      <c r="F78" s="334"/>
      <c r="G78" s="57" t="s">
        <v>354</v>
      </c>
      <c r="H78" s="616"/>
      <c r="I78" s="617"/>
      <c r="J78" s="617"/>
      <c r="K78" s="617"/>
      <c r="L78" s="617"/>
      <c r="M78" s="617"/>
      <c r="N78" s="617"/>
      <c r="O78" s="618"/>
      <c r="P78" s="147"/>
      <c r="Q78" s="147"/>
      <c r="R78" s="147"/>
      <c r="S78" s="147"/>
      <c r="T78" s="147"/>
      <c r="U78" s="147"/>
      <c r="V78" s="147"/>
      <c r="W78" s="147"/>
      <c r="X78" s="147"/>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hidden="1" customHeight="1" x14ac:dyDescent="0.15">
      <c r="A79" s="602" t="s">
        <v>268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278" t="s">
        <v>463</v>
      </c>
      <c r="AP79" s="279"/>
      <c r="AQ79" s="279"/>
      <c r="AR79" s="81" t="s">
        <v>461</v>
      </c>
      <c r="AS79" s="278"/>
      <c r="AT79" s="279"/>
      <c r="AU79" s="279"/>
      <c r="AV79" s="279"/>
      <c r="AW79" s="279"/>
      <c r="AX79" s="984"/>
    </row>
    <row r="80" spans="1:50" ht="18.75" hidden="1" customHeight="1" x14ac:dyDescent="0.15">
      <c r="A80" s="903" t="s">
        <v>266</v>
      </c>
      <c r="B80" s="553" t="s">
        <v>460</v>
      </c>
      <c r="C80" s="554"/>
      <c r="D80" s="554"/>
      <c r="E80" s="554"/>
      <c r="F80" s="555"/>
      <c r="G80" s="462" t="s">
        <v>258</v>
      </c>
      <c r="H80" s="462"/>
      <c r="I80" s="462"/>
      <c r="J80" s="462"/>
      <c r="K80" s="462"/>
      <c r="L80" s="462"/>
      <c r="M80" s="462"/>
      <c r="N80" s="462"/>
      <c r="O80" s="462"/>
      <c r="P80" s="462"/>
      <c r="Q80" s="462"/>
      <c r="R80" s="462"/>
      <c r="S80" s="462"/>
      <c r="T80" s="462"/>
      <c r="U80" s="462"/>
      <c r="V80" s="462"/>
      <c r="W80" s="462"/>
      <c r="X80" s="462"/>
      <c r="Y80" s="462"/>
      <c r="Z80" s="462"/>
      <c r="AA80" s="542"/>
      <c r="AB80" s="461" t="s">
        <v>555</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15">
      <c r="A81" s="904"/>
      <c r="B81" s="556"/>
      <c r="C81" s="457"/>
      <c r="D81" s="457"/>
      <c r="E81" s="457"/>
      <c r="F81" s="458"/>
      <c r="G81" s="427"/>
      <c r="H81" s="427"/>
      <c r="I81" s="427"/>
      <c r="J81" s="427"/>
      <c r="K81" s="427"/>
      <c r="L81" s="427"/>
      <c r="M81" s="427"/>
      <c r="N81" s="427"/>
      <c r="O81" s="427"/>
      <c r="P81" s="427"/>
      <c r="Q81" s="427"/>
      <c r="R81" s="427"/>
      <c r="S81" s="427"/>
      <c r="T81" s="427"/>
      <c r="U81" s="427"/>
      <c r="V81" s="427"/>
      <c r="W81" s="427"/>
      <c r="X81" s="427"/>
      <c r="Y81" s="427"/>
      <c r="Z81" s="427"/>
      <c r="AA81" s="443"/>
      <c r="AB81" s="464"/>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15">
      <c r="A82" s="904"/>
      <c r="B82" s="556"/>
      <c r="C82" s="457"/>
      <c r="D82" s="457"/>
      <c r="E82" s="457"/>
      <c r="F82" s="458"/>
      <c r="G82" s="713"/>
      <c r="H82" s="713"/>
      <c r="I82" s="713"/>
      <c r="J82" s="713"/>
      <c r="K82" s="713"/>
      <c r="L82" s="713"/>
      <c r="M82" s="713"/>
      <c r="N82" s="713"/>
      <c r="O82" s="713"/>
      <c r="P82" s="713"/>
      <c r="Q82" s="713"/>
      <c r="R82" s="713"/>
      <c r="S82" s="713"/>
      <c r="T82" s="713"/>
      <c r="U82" s="713"/>
      <c r="V82" s="713"/>
      <c r="W82" s="713"/>
      <c r="X82" s="713"/>
      <c r="Y82" s="713"/>
      <c r="Z82" s="713"/>
      <c r="AA82" s="714"/>
      <c r="AB82" s="923"/>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24"/>
    </row>
    <row r="83" spans="1:60" ht="22.5" hidden="1" customHeight="1" x14ac:dyDescent="0.15">
      <c r="A83" s="904"/>
      <c r="B83" s="556"/>
      <c r="C83" s="457"/>
      <c r="D83" s="457"/>
      <c r="E83" s="457"/>
      <c r="F83" s="458"/>
      <c r="G83" s="715"/>
      <c r="H83" s="715"/>
      <c r="I83" s="715"/>
      <c r="J83" s="715"/>
      <c r="K83" s="715"/>
      <c r="L83" s="715"/>
      <c r="M83" s="715"/>
      <c r="N83" s="715"/>
      <c r="O83" s="715"/>
      <c r="P83" s="715"/>
      <c r="Q83" s="715"/>
      <c r="R83" s="715"/>
      <c r="S83" s="715"/>
      <c r="T83" s="715"/>
      <c r="U83" s="715"/>
      <c r="V83" s="715"/>
      <c r="W83" s="715"/>
      <c r="X83" s="715"/>
      <c r="Y83" s="715"/>
      <c r="Z83" s="715"/>
      <c r="AA83" s="716"/>
      <c r="AB83" s="925"/>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26"/>
    </row>
    <row r="84" spans="1:60" ht="19.5" hidden="1" customHeight="1" x14ac:dyDescent="0.15">
      <c r="A84" s="904"/>
      <c r="B84" s="557"/>
      <c r="C84" s="558"/>
      <c r="D84" s="558"/>
      <c r="E84" s="558"/>
      <c r="F84" s="559"/>
      <c r="G84" s="717"/>
      <c r="H84" s="717"/>
      <c r="I84" s="717"/>
      <c r="J84" s="717"/>
      <c r="K84" s="717"/>
      <c r="L84" s="717"/>
      <c r="M84" s="717"/>
      <c r="N84" s="717"/>
      <c r="O84" s="717"/>
      <c r="P84" s="717"/>
      <c r="Q84" s="717"/>
      <c r="R84" s="717"/>
      <c r="S84" s="717"/>
      <c r="T84" s="717"/>
      <c r="U84" s="717"/>
      <c r="V84" s="717"/>
      <c r="W84" s="717"/>
      <c r="X84" s="717"/>
      <c r="Y84" s="717"/>
      <c r="Z84" s="717"/>
      <c r="AA84" s="718"/>
      <c r="AB84" s="927"/>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28"/>
    </row>
    <row r="85" spans="1:60" ht="18.75" hidden="1" customHeight="1" x14ac:dyDescent="0.15">
      <c r="A85" s="904"/>
      <c r="B85" s="457" t="s">
        <v>264</v>
      </c>
      <c r="C85" s="457"/>
      <c r="D85" s="457"/>
      <c r="E85" s="457"/>
      <c r="F85" s="458"/>
      <c r="G85" s="541" t="s">
        <v>61</v>
      </c>
      <c r="H85" s="462"/>
      <c r="I85" s="462"/>
      <c r="J85" s="462"/>
      <c r="K85" s="462"/>
      <c r="L85" s="462"/>
      <c r="M85" s="462"/>
      <c r="N85" s="462"/>
      <c r="O85" s="542"/>
      <c r="P85" s="461" t="s">
        <v>63</v>
      </c>
      <c r="Q85" s="462"/>
      <c r="R85" s="462"/>
      <c r="S85" s="462"/>
      <c r="T85" s="462"/>
      <c r="U85" s="462"/>
      <c r="V85" s="462"/>
      <c r="W85" s="462"/>
      <c r="X85" s="542"/>
      <c r="Y85" s="164"/>
      <c r="Z85" s="165"/>
      <c r="AA85" s="166"/>
      <c r="AB85" s="586" t="s">
        <v>11</v>
      </c>
      <c r="AC85" s="587"/>
      <c r="AD85" s="588"/>
      <c r="AE85" s="244" t="s">
        <v>530</v>
      </c>
      <c r="AF85" s="245"/>
      <c r="AG85" s="245"/>
      <c r="AH85" s="246"/>
      <c r="AI85" s="244" t="s">
        <v>527</v>
      </c>
      <c r="AJ85" s="245"/>
      <c r="AK85" s="245"/>
      <c r="AL85" s="246"/>
      <c r="AM85" s="250" t="s">
        <v>522</v>
      </c>
      <c r="AN85" s="250"/>
      <c r="AO85" s="250"/>
      <c r="AP85" s="244"/>
      <c r="AQ85" s="159" t="s">
        <v>351</v>
      </c>
      <c r="AR85" s="130"/>
      <c r="AS85" s="130"/>
      <c r="AT85" s="131"/>
      <c r="AU85" s="563" t="s">
        <v>253</v>
      </c>
      <c r="AV85" s="563"/>
      <c r="AW85" s="563"/>
      <c r="AX85" s="564"/>
      <c r="AY85" s="10"/>
      <c r="AZ85" s="10"/>
      <c r="BA85" s="10"/>
      <c r="BB85" s="10"/>
      <c r="BC85" s="10"/>
    </row>
    <row r="86" spans="1:60" ht="18.75" hidden="1" customHeight="1" x14ac:dyDescent="0.15">
      <c r="A86" s="904"/>
      <c r="B86" s="457"/>
      <c r="C86" s="457"/>
      <c r="D86" s="457"/>
      <c r="E86" s="457"/>
      <c r="F86" s="458"/>
      <c r="G86" s="442"/>
      <c r="H86" s="427"/>
      <c r="I86" s="427"/>
      <c r="J86" s="427"/>
      <c r="K86" s="427"/>
      <c r="L86" s="427"/>
      <c r="M86" s="427"/>
      <c r="N86" s="427"/>
      <c r="O86" s="443"/>
      <c r="P86" s="464"/>
      <c r="Q86" s="427"/>
      <c r="R86" s="427"/>
      <c r="S86" s="427"/>
      <c r="T86" s="427"/>
      <c r="U86" s="427"/>
      <c r="V86" s="427"/>
      <c r="W86" s="427"/>
      <c r="X86" s="443"/>
      <c r="Y86" s="164"/>
      <c r="Z86" s="165"/>
      <c r="AA86" s="166"/>
      <c r="AB86" s="247"/>
      <c r="AC86" s="248"/>
      <c r="AD86" s="249"/>
      <c r="AE86" s="247"/>
      <c r="AF86" s="248"/>
      <c r="AG86" s="248"/>
      <c r="AH86" s="249"/>
      <c r="AI86" s="247"/>
      <c r="AJ86" s="248"/>
      <c r="AK86" s="248"/>
      <c r="AL86" s="249"/>
      <c r="AM86" s="251"/>
      <c r="AN86" s="251"/>
      <c r="AO86" s="251"/>
      <c r="AP86" s="247"/>
      <c r="AQ86" s="186"/>
      <c r="AR86" s="187"/>
      <c r="AS86" s="133" t="s">
        <v>352</v>
      </c>
      <c r="AT86" s="134"/>
      <c r="AU86" s="187"/>
      <c r="AV86" s="187"/>
      <c r="AW86" s="427" t="s">
        <v>300</v>
      </c>
      <c r="AX86" s="428"/>
      <c r="AY86" s="10"/>
      <c r="AZ86" s="10"/>
      <c r="BA86" s="10"/>
      <c r="BB86" s="10"/>
      <c r="BC86" s="10"/>
      <c r="BD86" s="10"/>
      <c r="BE86" s="10"/>
      <c r="BF86" s="10"/>
      <c r="BG86" s="10"/>
      <c r="BH86" s="10"/>
    </row>
    <row r="87" spans="1:60" ht="23.25" hidden="1" customHeight="1" x14ac:dyDescent="0.15">
      <c r="A87" s="904"/>
      <c r="B87" s="457"/>
      <c r="C87" s="457"/>
      <c r="D87" s="457"/>
      <c r="E87" s="457"/>
      <c r="F87" s="458"/>
      <c r="G87" s="104"/>
      <c r="H87" s="105"/>
      <c r="I87" s="105"/>
      <c r="J87" s="105"/>
      <c r="K87" s="105"/>
      <c r="L87" s="105"/>
      <c r="M87" s="105"/>
      <c r="N87" s="105"/>
      <c r="O87" s="106"/>
      <c r="P87" s="105"/>
      <c r="Q87" s="543"/>
      <c r="R87" s="543"/>
      <c r="S87" s="543"/>
      <c r="T87" s="543"/>
      <c r="U87" s="543"/>
      <c r="V87" s="543"/>
      <c r="W87" s="543"/>
      <c r="X87" s="544"/>
      <c r="Y87" s="590" t="s">
        <v>62</v>
      </c>
      <c r="Z87" s="591"/>
      <c r="AA87" s="592"/>
      <c r="AB87" s="490"/>
      <c r="AC87" s="490"/>
      <c r="AD87" s="49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904"/>
      <c r="B88" s="457"/>
      <c r="C88" s="457"/>
      <c r="D88" s="457"/>
      <c r="E88" s="457"/>
      <c r="F88" s="458"/>
      <c r="G88" s="107"/>
      <c r="H88" s="108"/>
      <c r="I88" s="108"/>
      <c r="J88" s="108"/>
      <c r="K88" s="108"/>
      <c r="L88" s="108"/>
      <c r="M88" s="108"/>
      <c r="N88" s="108"/>
      <c r="O88" s="109"/>
      <c r="P88" s="545"/>
      <c r="Q88" s="545"/>
      <c r="R88" s="545"/>
      <c r="S88" s="545"/>
      <c r="T88" s="545"/>
      <c r="U88" s="545"/>
      <c r="V88" s="545"/>
      <c r="W88" s="545"/>
      <c r="X88" s="546"/>
      <c r="Y88" s="487" t="s">
        <v>54</v>
      </c>
      <c r="Z88" s="488"/>
      <c r="AA88" s="489"/>
      <c r="AB88" s="552"/>
      <c r="AC88" s="552"/>
      <c r="AD88" s="55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904"/>
      <c r="B89" s="558"/>
      <c r="C89" s="558"/>
      <c r="D89" s="558"/>
      <c r="E89" s="558"/>
      <c r="F89" s="559"/>
      <c r="G89" s="110"/>
      <c r="H89" s="111"/>
      <c r="I89" s="111"/>
      <c r="J89" s="111"/>
      <c r="K89" s="111"/>
      <c r="L89" s="111"/>
      <c r="M89" s="111"/>
      <c r="N89" s="111"/>
      <c r="O89" s="112"/>
      <c r="P89" s="176"/>
      <c r="Q89" s="176"/>
      <c r="R89" s="176"/>
      <c r="S89" s="176"/>
      <c r="T89" s="176"/>
      <c r="U89" s="176"/>
      <c r="V89" s="176"/>
      <c r="W89" s="176"/>
      <c r="X89" s="589"/>
      <c r="Y89" s="487" t="s">
        <v>13</v>
      </c>
      <c r="Z89" s="488"/>
      <c r="AA89" s="489"/>
      <c r="AB89" s="623" t="s">
        <v>14</v>
      </c>
      <c r="AC89" s="623"/>
      <c r="AD89" s="62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904"/>
      <c r="B90" s="457" t="s">
        <v>264</v>
      </c>
      <c r="C90" s="457"/>
      <c r="D90" s="457"/>
      <c r="E90" s="457"/>
      <c r="F90" s="458"/>
      <c r="G90" s="541" t="s">
        <v>61</v>
      </c>
      <c r="H90" s="462"/>
      <c r="I90" s="462"/>
      <c r="J90" s="462"/>
      <c r="K90" s="462"/>
      <c r="L90" s="462"/>
      <c r="M90" s="462"/>
      <c r="N90" s="462"/>
      <c r="O90" s="542"/>
      <c r="P90" s="461" t="s">
        <v>63</v>
      </c>
      <c r="Q90" s="462"/>
      <c r="R90" s="462"/>
      <c r="S90" s="462"/>
      <c r="T90" s="462"/>
      <c r="U90" s="462"/>
      <c r="V90" s="462"/>
      <c r="W90" s="462"/>
      <c r="X90" s="542"/>
      <c r="Y90" s="164"/>
      <c r="Z90" s="165"/>
      <c r="AA90" s="166"/>
      <c r="AB90" s="586" t="s">
        <v>11</v>
      </c>
      <c r="AC90" s="587"/>
      <c r="AD90" s="588"/>
      <c r="AE90" s="244" t="s">
        <v>530</v>
      </c>
      <c r="AF90" s="245"/>
      <c r="AG90" s="245"/>
      <c r="AH90" s="246"/>
      <c r="AI90" s="244" t="s">
        <v>527</v>
      </c>
      <c r="AJ90" s="245"/>
      <c r="AK90" s="245"/>
      <c r="AL90" s="246"/>
      <c r="AM90" s="250" t="s">
        <v>522</v>
      </c>
      <c r="AN90" s="250"/>
      <c r="AO90" s="250"/>
      <c r="AP90" s="244"/>
      <c r="AQ90" s="159" t="s">
        <v>351</v>
      </c>
      <c r="AR90" s="130"/>
      <c r="AS90" s="130"/>
      <c r="AT90" s="131"/>
      <c r="AU90" s="563" t="s">
        <v>253</v>
      </c>
      <c r="AV90" s="563"/>
      <c r="AW90" s="563"/>
      <c r="AX90" s="564"/>
    </row>
    <row r="91" spans="1:60" ht="18.75" hidden="1" customHeight="1" x14ac:dyDescent="0.15">
      <c r="A91" s="904"/>
      <c r="B91" s="457"/>
      <c r="C91" s="457"/>
      <c r="D91" s="457"/>
      <c r="E91" s="457"/>
      <c r="F91" s="458"/>
      <c r="G91" s="442"/>
      <c r="H91" s="427"/>
      <c r="I91" s="427"/>
      <c r="J91" s="427"/>
      <c r="K91" s="427"/>
      <c r="L91" s="427"/>
      <c r="M91" s="427"/>
      <c r="N91" s="427"/>
      <c r="O91" s="443"/>
      <c r="P91" s="464"/>
      <c r="Q91" s="427"/>
      <c r="R91" s="427"/>
      <c r="S91" s="427"/>
      <c r="T91" s="427"/>
      <c r="U91" s="427"/>
      <c r="V91" s="427"/>
      <c r="W91" s="427"/>
      <c r="X91" s="443"/>
      <c r="Y91" s="164"/>
      <c r="Z91" s="165"/>
      <c r="AA91" s="166"/>
      <c r="AB91" s="247"/>
      <c r="AC91" s="248"/>
      <c r="AD91" s="249"/>
      <c r="AE91" s="247"/>
      <c r="AF91" s="248"/>
      <c r="AG91" s="248"/>
      <c r="AH91" s="249"/>
      <c r="AI91" s="247"/>
      <c r="AJ91" s="248"/>
      <c r="AK91" s="248"/>
      <c r="AL91" s="249"/>
      <c r="AM91" s="251"/>
      <c r="AN91" s="251"/>
      <c r="AO91" s="251"/>
      <c r="AP91" s="247"/>
      <c r="AQ91" s="186"/>
      <c r="AR91" s="187"/>
      <c r="AS91" s="133" t="s">
        <v>352</v>
      </c>
      <c r="AT91" s="134"/>
      <c r="AU91" s="187"/>
      <c r="AV91" s="187"/>
      <c r="AW91" s="427" t="s">
        <v>300</v>
      </c>
      <c r="AX91" s="428"/>
      <c r="AY91" s="10"/>
      <c r="AZ91" s="10"/>
      <c r="BA91" s="10"/>
      <c r="BB91" s="10"/>
      <c r="BC91" s="10"/>
    </row>
    <row r="92" spans="1:60" ht="23.25" hidden="1" customHeight="1" x14ac:dyDescent="0.15">
      <c r="A92" s="904"/>
      <c r="B92" s="457"/>
      <c r="C92" s="457"/>
      <c r="D92" s="457"/>
      <c r="E92" s="457"/>
      <c r="F92" s="458"/>
      <c r="G92" s="104"/>
      <c r="H92" s="105"/>
      <c r="I92" s="105"/>
      <c r="J92" s="105"/>
      <c r="K92" s="105"/>
      <c r="L92" s="105"/>
      <c r="M92" s="105"/>
      <c r="N92" s="105"/>
      <c r="O92" s="106"/>
      <c r="P92" s="105"/>
      <c r="Q92" s="543"/>
      <c r="R92" s="543"/>
      <c r="S92" s="543"/>
      <c r="T92" s="543"/>
      <c r="U92" s="543"/>
      <c r="V92" s="543"/>
      <c r="W92" s="543"/>
      <c r="X92" s="544"/>
      <c r="Y92" s="590" t="s">
        <v>62</v>
      </c>
      <c r="Z92" s="591"/>
      <c r="AA92" s="592"/>
      <c r="AB92" s="490"/>
      <c r="AC92" s="490"/>
      <c r="AD92" s="49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904"/>
      <c r="B93" s="457"/>
      <c r="C93" s="457"/>
      <c r="D93" s="457"/>
      <c r="E93" s="457"/>
      <c r="F93" s="458"/>
      <c r="G93" s="107"/>
      <c r="H93" s="108"/>
      <c r="I93" s="108"/>
      <c r="J93" s="108"/>
      <c r="K93" s="108"/>
      <c r="L93" s="108"/>
      <c r="M93" s="108"/>
      <c r="N93" s="108"/>
      <c r="O93" s="109"/>
      <c r="P93" s="545"/>
      <c r="Q93" s="545"/>
      <c r="R93" s="545"/>
      <c r="S93" s="545"/>
      <c r="T93" s="545"/>
      <c r="U93" s="545"/>
      <c r="V93" s="545"/>
      <c r="W93" s="545"/>
      <c r="X93" s="546"/>
      <c r="Y93" s="487" t="s">
        <v>54</v>
      </c>
      <c r="Z93" s="488"/>
      <c r="AA93" s="489"/>
      <c r="AB93" s="552"/>
      <c r="AC93" s="552"/>
      <c r="AD93" s="55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904"/>
      <c r="B94" s="558"/>
      <c r="C94" s="558"/>
      <c r="D94" s="558"/>
      <c r="E94" s="558"/>
      <c r="F94" s="559"/>
      <c r="G94" s="110"/>
      <c r="H94" s="111"/>
      <c r="I94" s="111"/>
      <c r="J94" s="111"/>
      <c r="K94" s="111"/>
      <c r="L94" s="111"/>
      <c r="M94" s="111"/>
      <c r="N94" s="111"/>
      <c r="O94" s="112"/>
      <c r="P94" s="176"/>
      <c r="Q94" s="176"/>
      <c r="R94" s="176"/>
      <c r="S94" s="176"/>
      <c r="T94" s="176"/>
      <c r="U94" s="176"/>
      <c r="V94" s="176"/>
      <c r="W94" s="176"/>
      <c r="X94" s="589"/>
      <c r="Y94" s="487" t="s">
        <v>13</v>
      </c>
      <c r="Z94" s="488"/>
      <c r="AA94" s="489"/>
      <c r="AB94" s="623" t="s">
        <v>14</v>
      </c>
      <c r="AC94" s="623"/>
      <c r="AD94" s="62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904"/>
      <c r="B95" s="457" t="s">
        <v>264</v>
      </c>
      <c r="C95" s="457"/>
      <c r="D95" s="457"/>
      <c r="E95" s="457"/>
      <c r="F95" s="458"/>
      <c r="G95" s="541" t="s">
        <v>61</v>
      </c>
      <c r="H95" s="462"/>
      <c r="I95" s="462"/>
      <c r="J95" s="462"/>
      <c r="K95" s="462"/>
      <c r="L95" s="462"/>
      <c r="M95" s="462"/>
      <c r="N95" s="462"/>
      <c r="O95" s="542"/>
      <c r="P95" s="461" t="s">
        <v>63</v>
      </c>
      <c r="Q95" s="462"/>
      <c r="R95" s="462"/>
      <c r="S95" s="462"/>
      <c r="T95" s="462"/>
      <c r="U95" s="462"/>
      <c r="V95" s="462"/>
      <c r="W95" s="462"/>
      <c r="X95" s="542"/>
      <c r="Y95" s="164"/>
      <c r="Z95" s="165"/>
      <c r="AA95" s="166"/>
      <c r="AB95" s="586" t="s">
        <v>11</v>
      </c>
      <c r="AC95" s="587"/>
      <c r="AD95" s="588"/>
      <c r="AE95" s="244" t="s">
        <v>530</v>
      </c>
      <c r="AF95" s="245"/>
      <c r="AG95" s="245"/>
      <c r="AH95" s="246"/>
      <c r="AI95" s="244" t="s">
        <v>527</v>
      </c>
      <c r="AJ95" s="245"/>
      <c r="AK95" s="245"/>
      <c r="AL95" s="246"/>
      <c r="AM95" s="250" t="s">
        <v>522</v>
      </c>
      <c r="AN95" s="250"/>
      <c r="AO95" s="250"/>
      <c r="AP95" s="244"/>
      <c r="AQ95" s="159" t="s">
        <v>351</v>
      </c>
      <c r="AR95" s="130"/>
      <c r="AS95" s="130"/>
      <c r="AT95" s="131"/>
      <c r="AU95" s="563" t="s">
        <v>253</v>
      </c>
      <c r="AV95" s="563"/>
      <c r="AW95" s="563"/>
      <c r="AX95" s="564"/>
      <c r="AY95" s="10"/>
      <c r="AZ95" s="10"/>
      <c r="BA95" s="10"/>
      <c r="BB95" s="10"/>
      <c r="BC95" s="10"/>
      <c r="BD95" s="10"/>
      <c r="BE95" s="10"/>
      <c r="BF95" s="10"/>
      <c r="BG95" s="10"/>
      <c r="BH95" s="10"/>
    </row>
    <row r="96" spans="1:60" ht="18.75" hidden="1" customHeight="1" x14ac:dyDescent="0.15">
      <c r="A96" s="904"/>
      <c r="B96" s="457"/>
      <c r="C96" s="457"/>
      <c r="D96" s="457"/>
      <c r="E96" s="457"/>
      <c r="F96" s="458"/>
      <c r="G96" s="442"/>
      <c r="H96" s="427"/>
      <c r="I96" s="427"/>
      <c r="J96" s="427"/>
      <c r="K96" s="427"/>
      <c r="L96" s="427"/>
      <c r="M96" s="427"/>
      <c r="N96" s="427"/>
      <c r="O96" s="443"/>
      <c r="P96" s="464"/>
      <c r="Q96" s="427"/>
      <c r="R96" s="427"/>
      <c r="S96" s="427"/>
      <c r="T96" s="427"/>
      <c r="U96" s="427"/>
      <c r="V96" s="427"/>
      <c r="W96" s="427"/>
      <c r="X96" s="443"/>
      <c r="Y96" s="164"/>
      <c r="Z96" s="165"/>
      <c r="AA96" s="166"/>
      <c r="AB96" s="247"/>
      <c r="AC96" s="248"/>
      <c r="AD96" s="249"/>
      <c r="AE96" s="247"/>
      <c r="AF96" s="248"/>
      <c r="AG96" s="248"/>
      <c r="AH96" s="249"/>
      <c r="AI96" s="247"/>
      <c r="AJ96" s="248"/>
      <c r="AK96" s="248"/>
      <c r="AL96" s="249"/>
      <c r="AM96" s="251"/>
      <c r="AN96" s="251"/>
      <c r="AO96" s="251"/>
      <c r="AP96" s="247"/>
      <c r="AQ96" s="186"/>
      <c r="AR96" s="187"/>
      <c r="AS96" s="133" t="s">
        <v>352</v>
      </c>
      <c r="AT96" s="134"/>
      <c r="AU96" s="187"/>
      <c r="AV96" s="187"/>
      <c r="AW96" s="427" t="s">
        <v>300</v>
      </c>
      <c r="AX96" s="428"/>
    </row>
    <row r="97" spans="1:60" ht="23.25" hidden="1" customHeight="1" x14ac:dyDescent="0.15">
      <c r="A97" s="904"/>
      <c r="B97" s="457"/>
      <c r="C97" s="457"/>
      <c r="D97" s="457"/>
      <c r="E97" s="457"/>
      <c r="F97" s="458"/>
      <c r="G97" s="104"/>
      <c r="H97" s="105"/>
      <c r="I97" s="105"/>
      <c r="J97" s="105"/>
      <c r="K97" s="105"/>
      <c r="L97" s="105"/>
      <c r="M97" s="105"/>
      <c r="N97" s="105"/>
      <c r="O97" s="106"/>
      <c r="P97" s="105"/>
      <c r="Q97" s="543"/>
      <c r="R97" s="543"/>
      <c r="S97" s="543"/>
      <c r="T97" s="543"/>
      <c r="U97" s="543"/>
      <c r="V97" s="543"/>
      <c r="W97" s="543"/>
      <c r="X97" s="544"/>
      <c r="Y97" s="590" t="s">
        <v>62</v>
      </c>
      <c r="Z97" s="591"/>
      <c r="AA97" s="592"/>
      <c r="AB97" s="497"/>
      <c r="AC97" s="498"/>
      <c r="AD97" s="49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904"/>
      <c r="B98" s="457"/>
      <c r="C98" s="457"/>
      <c r="D98" s="457"/>
      <c r="E98" s="457"/>
      <c r="F98" s="458"/>
      <c r="G98" s="107"/>
      <c r="H98" s="108"/>
      <c r="I98" s="108"/>
      <c r="J98" s="108"/>
      <c r="K98" s="108"/>
      <c r="L98" s="108"/>
      <c r="M98" s="108"/>
      <c r="N98" s="108"/>
      <c r="O98" s="109"/>
      <c r="P98" s="545"/>
      <c r="Q98" s="545"/>
      <c r="R98" s="545"/>
      <c r="S98" s="545"/>
      <c r="T98" s="545"/>
      <c r="U98" s="545"/>
      <c r="V98" s="545"/>
      <c r="W98" s="545"/>
      <c r="X98" s="546"/>
      <c r="Y98" s="487" t="s">
        <v>54</v>
      </c>
      <c r="Z98" s="488"/>
      <c r="AA98" s="489"/>
      <c r="AB98" s="491"/>
      <c r="AC98" s="492"/>
      <c r="AD98" s="49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905"/>
      <c r="B99" s="459"/>
      <c r="C99" s="459"/>
      <c r="D99" s="459"/>
      <c r="E99" s="459"/>
      <c r="F99" s="460"/>
      <c r="G99" s="609"/>
      <c r="H99" s="215"/>
      <c r="I99" s="215"/>
      <c r="J99" s="215"/>
      <c r="K99" s="215"/>
      <c r="L99" s="215"/>
      <c r="M99" s="215"/>
      <c r="N99" s="215"/>
      <c r="O99" s="610"/>
      <c r="P99" s="547"/>
      <c r="Q99" s="547"/>
      <c r="R99" s="547"/>
      <c r="S99" s="547"/>
      <c r="T99" s="547"/>
      <c r="U99" s="547"/>
      <c r="V99" s="547"/>
      <c r="W99" s="547"/>
      <c r="X99" s="548"/>
      <c r="Y99" s="934" t="s">
        <v>13</v>
      </c>
      <c r="Z99" s="935"/>
      <c r="AA99" s="936"/>
      <c r="AB99" s="931" t="s">
        <v>14</v>
      </c>
      <c r="AC99" s="932"/>
      <c r="AD99" s="933"/>
      <c r="AE99" s="549"/>
      <c r="AF99" s="550"/>
      <c r="AG99" s="550"/>
      <c r="AH99" s="551"/>
      <c r="AI99" s="549"/>
      <c r="AJ99" s="550"/>
      <c r="AK99" s="550"/>
      <c r="AL99" s="551"/>
      <c r="AM99" s="549"/>
      <c r="AN99" s="550"/>
      <c r="AO99" s="550"/>
      <c r="AP99" s="550"/>
      <c r="AQ99" s="565"/>
      <c r="AR99" s="566"/>
      <c r="AS99" s="566"/>
      <c r="AT99" s="567"/>
      <c r="AU99" s="550"/>
      <c r="AV99" s="550"/>
      <c r="AW99" s="550"/>
      <c r="AX99" s="568"/>
    </row>
    <row r="100" spans="1:60" ht="31.5" customHeight="1" x14ac:dyDescent="0.15">
      <c r="A100" s="530" t="s">
        <v>470</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93"/>
      <c r="Z100" s="894"/>
      <c r="AA100" s="895"/>
      <c r="AB100" s="510" t="s">
        <v>11</v>
      </c>
      <c r="AC100" s="510"/>
      <c r="AD100" s="510"/>
      <c r="AE100" s="569" t="s">
        <v>530</v>
      </c>
      <c r="AF100" s="570"/>
      <c r="AG100" s="570"/>
      <c r="AH100" s="571"/>
      <c r="AI100" s="569" t="s">
        <v>527</v>
      </c>
      <c r="AJ100" s="570"/>
      <c r="AK100" s="570"/>
      <c r="AL100" s="571"/>
      <c r="AM100" s="569" t="s">
        <v>523</v>
      </c>
      <c r="AN100" s="570"/>
      <c r="AO100" s="570"/>
      <c r="AP100" s="571"/>
      <c r="AQ100" s="320" t="s">
        <v>516</v>
      </c>
      <c r="AR100" s="321"/>
      <c r="AS100" s="321"/>
      <c r="AT100" s="322"/>
      <c r="AU100" s="320" t="s">
        <v>513</v>
      </c>
      <c r="AV100" s="321"/>
      <c r="AW100" s="321"/>
      <c r="AX100" s="323"/>
    </row>
    <row r="101" spans="1:60" ht="23.25" customHeight="1" x14ac:dyDescent="0.15">
      <c r="A101" s="451"/>
      <c r="B101" s="452"/>
      <c r="C101" s="452"/>
      <c r="D101" s="452"/>
      <c r="E101" s="452"/>
      <c r="F101" s="453"/>
      <c r="G101" s="104" t="s">
        <v>583</v>
      </c>
      <c r="H101" s="105"/>
      <c r="I101" s="105"/>
      <c r="J101" s="105"/>
      <c r="K101" s="105"/>
      <c r="L101" s="105"/>
      <c r="M101" s="105"/>
      <c r="N101" s="105"/>
      <c r="O101" s="105"/>
      <c r="P101" s="105"/>
      <c r="Q101" s="105"/>
      <c r="R101" s="105"/>
      <c r="S101" s="105"/>
      <c r="T101" s="105"/>
      <c r="U101" s="105"/>
      <c r="V101" s="105"/>
      <c r="W101" s="105"/>
      <c r="X101" s="106"/>
      <c r="Y101" s="573" t="s">
        <v>55</v>
      </c>
      <c r="Z101" s="574"/>
      <c r="AA101" s="575"/>
      <c r="AB101" s="490" t="s">
        <v>584</v>
      </c>
      <c r="AC101" s="490"/>
      <c r="AD101" s="490"/>
      <c r="AE101" s="218">
        <v>8289</v>
      </c>
      <c r="AF101" s="219"/>
      <c r="AG101" s="219"/>
      <c r="AH101" s="220"/>
      <c r="AI101" s="218">
        <v>3357</v>
      </c>
      <c r="AJ101" s="219"/>
      <c r="AK101" s="219"/>
      <c r="AL101" s="220"/>
      <c r="AM101" s="218">
        <v>2306</v>
      </c>
      <c r="AN101" s="219"/>
      <c r="AO101" s="219"/>
      <c r="AP101" s="220"/>
      <c r="AQ101" s="218" t="s">
        <v>620</v>
      </c>
      <c r="AR101" s="219"/>
      <c r="AS101" s="219"/>
      <c r="AT101" s="220"/>
      <c r="AU101" s="218" t="s">
        <v>576</v>
      </c>
      <c r="AV101" s="219"/>
      <c r="AW101" s="219"/>
      <c r="AX101" s="220"/>
    </row>
    <row r="102" spans="1:60" ht="23.25" customHeight="1" x14ac:dyDescent="0.15">
      <c r="A102" s="454"/>
      <c r="B102" s="455"/>
      <c r="C102" s="455"/>
      <c r="D102" s="455"/>
      <c r="E102" s="455"/>
      <c r="F102" s="456"/>
      <c r="G102" s="110"/>
      <c r="H102" s="111"/>
      <c r="I102" s="111"/>
      <c r="J102" s="111"/>
      <c r="K102" s="111"/>
      <c r="L102" s="111"/>
      <c r="M102" s="111"/>
      <c r="N102" s="111"/>
      <c r="O102" s="111"/>
      <c r="P102" s="111"/>
      <c r="Q102" s="111"/>
      <c r="R102" s="111"/>
      <c r="S102" s="111"/>
      <c r="T102" s="111"/>
      <c r="U102" s="111"/>
      <c r="V102" s="111"/>
      <c r="W102" s="111"/>
      <c r="X102" s="112"/>
      <c r="Y102" s="474" t="s">
        <v>56</v>
      </c>
      <c r="Z102" s="475"/>
      <c r="AA102" s="476"/>
      <c r="AB102" s="490" t="s">
        <v>584</v>
      </c>
      <c r="AC102" s="490"/>
      <c r="AD102" s="490"/>
      <c r="AE102" s="447">
        <v>9715</v>
      </c>
      <c r="AF102" s="447"/>
      <c r="AG102" s="447"/>
      <c r="AH102" s="447"/>
      <c r="AI102" s="447">
        <v>4322</v>
      </c>
      <c r="AJ102" s="447"/>
      <c r="AK102" s="447"/>
      <c r="AL102" s="447"/>
      <c r="AM102" s="447">
        <v>2592</v>
      </c>
      <c r="AN102" s="447"/>
      <c r="AO102" s="447"/>
      <c r="AP102" s="447"/>
      <c r="AQ102" s="273">
        <v>3731</v>
      </c>
      <c r="AR102" s="274"/>
      <c r="AS102" s="274"/>
      <c r="AT102" s="319"/>
      <c r="AU102" s="273">
        <v>7583</v>
      </c>
      <c r="AV102" s="274"/>
      <c r="AW102" s="274"/>
      <c r="AX102" s="319"/>
    </row>
    <row r="103" spans="1:60" ht="31.5" customHeight="1" x14ac:dyDescent="0.15">
      <c r="A103" s="448" t="s">
        <v>470</v>
      </c>
      <c r="B103" s="449"/>
      <c r="C103" s="449"/>
      <c r="D103" s="449"/>
      <c r="E103" s="449"/>
      <c r="F103" s="450"/>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44" t="s">
        <v>11</v>
      </c>
      <c r="AC103" s="445"/>
      <c r="AD103" s="446"/>
      <c r="AE103" s="444" t="s">
        <v>530</v>
      </c>
      <c r="AF103" s="445"/>
      <c r="AG103" s="445"/>
      <c r="AH103" s="446"/>
      <c r="AI103" s="444" t="s">
        <v>527</v>
      </c>
      <c r="AJ103" s="445"/>
      <c r="AK103" s="445"/>
      <c r="AL103" s="446"/>
      <c r="AM103" s="444" t="s">
        <v>523</v>
      </c>
      <c r="AN103" s="445"/>
      <c r="AO103" s="445"/>
      <c r="AP103" s="446"/>
      <c r="AQ103" s="284" t="s">
        <v>516</v>
      </c>
      <c r="AR103" s="285"/>
      <c r="AS103" s="285"/>
      <c r="AT103" s="324"/>
      <c r="AU103" s="284" t="s">
        <v>513</v>
      </c>
      <c r="AV103" s="285"/>
      <c r="AW103" s="285"/>
      <c r="AX103" s="286"/>
    </row>
    <row r="104" spans="1:60" ht="23.25" customHeight="1" x14ac:dyDescent="0.15">
      <c r="A104" s="451"/>
      <c r="B104" s="452"/>
      <c r="C104" s="452"/>
      <c r="D104" s="452"/>
      <c r="E104" s="452"/>
      <c r="F104" s="453"/>
      <c r="G104" s="624" t="s">
        <v>664</v>
      </c>
      <c r="H104" s="422"/>
      <c r="I104" s="422"/>
      <c r="J104" s="422"/>
      <c r="K104" s="422"/>
      <c r="L104" s="422"/>
      <c r="M104" s="422"/>
      <c r="N104" s="422"/>
      <c r="O104" s="422"/>
      <c r="P104" s="422"/>
      <c r="Q104" s="422"/>
      <c r="R104" s="422"/>
      <c r="S104" s="422"/>
      <c r="T104" s="422"/>
      <c r="U104" s="422"/>
      <c r="V104" s="422"/>
      <c r="W104" s="422"/>
      <c r="X104" s="625"/>
      <c r="Y104" s="494" t="s">
        <v>55</v>
      </c>
      <c r="Z104" s="495"/>
      <c r="AA104" s="496"/>
      <c r="AB104" s="576" t="s">
        <v>584</v>
      </c>
      <c r="AC104" s="577"/>
      <c r="AD104" s="578"/>
      <c r="AE104" s="218">
        <v>4145</v>
      </c>
      <c r="AF104" s="219"/>
      <c r="AG104" s="219"/>
      <c r="AH104" s="220"/>
      <c r="AI104" s="218">
        <v>1679</v>
      </c>
      <c r="AJ104" s="219"/>
      <c r="AK104" s="219"/>
      <c r="AL104" s="220"/>
      <c r="AM104" s="447">
        <v>1153</v>
      </c>
      <c r="AN104" s="447"/>
      <c r="AO104" s="447"/>
      <c r="AP104" s="447"/>
      <c r="AQ104" s="218">
        <v>1865</v>
      </c>
      <c r="AR104" s="219"/>
      <c r="AS104" s="219"/>
      <c r="AT104" s="219"/>
      <c r="AU104" s="219"/>
      <c r="AV104" s="219"/>
      <c r="AW104" s="219"/>
      <c r="AX104" s="221"/>
    </row>
    <row r="105" spans="1:60" ht="23.25" customHeight="1" thickBot="1" x14ac:dyDescent="0.2">
      <c r="A105" s="454"/>
      <c r="B105" s="455"/>
      <c r="C105" s="455"/>
      <c r="D105" s="455"/>
      <c r="E105" s="455"/>
      <c r="F105" s="456"/>
      <c r="G105" s="626"/>
      <c r="H105" s="423"/>
      <c r="I105" s="423"/>
      <c r="J105" s="423"/>
      <c r="K105" s="423"/>
      <c r="L105" s="423"/>
      <c r="M105" s="423"/>
      <c r="N105" s="423"/>
      <c r="O105" s="423"/>
      <c r="P105" s="423"/>
      <c r="Q105" s="423"/>
      <c r="R105" s="423"/>
      <c r="S105" s="423"/>
      <c r="T105" s="423"/>
      <c r="U105" s="423"/>
      <c r="V105" s="423"/>
      <c r="W105" s="423"/>
      <c r="X105" s="627"/>
      <c r="Y105" s="474" t="s">
        <v>56</v>
      </c>
      <c r="Z105" s="579"/>
      <c r="AA105" s="580"/>
      <c r="AB105" s="497" t="s">
        <v>586</v>
      </c>
      <c r="AC105" s="498"/>
      <c r="AD105" s="499"/>
      <c r="AE105" s="447" t="s">
        <v>585</v>
      </c>
      <c r="AF105" s="447"/>
      <c r="AG105" s="447"/>
      <c r="AH105" s="447"/>
      <c r="AI105" s="562" t="s">
        <v>587</v>
      </c>
      <c r="AJ105" s="562"/>
      <c r="AK105" s="562"/>
      <c r="AL105" s="562"/>
      <c r="AM105" s="562" t="s">
        <v>637</v>
      </c>
      <c r="AN105" s="562"/>
      <c r="AO105" s="562"/>
      <c r="AP105" s="562"/>
      <c r="AQ105" s="562" t="s">
        <v>638</v>
      </c>
      <c r="AR105" s="562"/>
      <c r="AS105" s="562"/>
      <c r="AT105" s="562"/>
      <c r="AU105" s="562"/>
      <c r="AV105" s="562"/>
      <c r="AW105" s="562"/>
      <c r="AX105" s="572"/>
    </row>
    <row r="106" spans="1:60" ht="31.5" hidden="1" customHeight="1" x14ac:dyDescent="0.15">
      <c r="A106" s="448" t="s">
        <v>470</v>
      </c>
      <c r="B106" s="449"/>
      <c r="C106" s="449"/>
      <c r="D106" s="449"/>
      <c r="E106" s="449"/>
      <c r="F106" s="450"/>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44" t="s">
        <v>11</v>
      </c>
      <c r="AC106" s="445"/>
      <c r="AD106" s="446"/>
      <c r="AE106" s="444" t="s">
        <v>530</v>
      </c>
      <c r="AF106" s="445"/>
      <c r="AG106" s="445"/>
      <c r="AH106" s="446"/>
      <c r="AI106" s="444" t="s">
        <v>527</v>
      </c>
      <c r="AJ106" s="445"/>
      <c r="AK106" s="445"/>
      <c r="AL106" s="446"/>
      <c r="AM106" s="444" t="s">
        <v>522</v>
      </c>
      <c r="AN106" s="445"/>
      <c r="AO106" s="445"/>
      <c r="AP106" s="446"/>
      <c r="AQ106" s="284" t="s">
        <v>516</v>
      </c>
      <c r="AR106" s="285"/>
      <c r="AS106" s="285"/>
      <c r="AT106" s="324"/>
      <c r="AU106" s="284" t="s">
        <v>513</v>
      </c>
      <c r="AV106" s="285"/>
      <c r="AW106" s="285"/>
      <c r="AX106" s="286"/>
    </row>
    <row r="107" spans="1:60" ht="23.25" hidden="1" customHeight="1" x14ac:dyDescent="0.15">
      <c r="A107" s="451"/>
      <c r="B107" s="452"/>
      <c r="C107" s="452"/>
      <c r="D107" s="452"/>
      <c r="E107" s="452"/>
      <c r="F107" s="453"/>
      <c r="G107" s="105"/>
      <c r="H107" s="105"/>
      <c r="I107" s="105"/>
      <c r="J107" s="105"/>
      <c r="K107" s="105"/>
      <c r="L107" s="105"/>
      <c r="M107" s="105"/>
      <c r="N107" s="105"/>
      <c r="O107" s="105"/>
      <c r="P107" s="105"/>
      <c r="Q107" s="105"/>
      <c r="R107" s="105"/>
      <c r="S107" s="105"/>
      <c r="T107" s="105"/>
      <c r="U107" s="105"/>
      <c r="V107" s="105"/>
      <c r="W107" s="105"/>
      <c r="X107" s="106"/>
      <c r="Y107" s="494" t="s">
        <v>55</v>
      </c>
      <c r="Z107" s="495"/>
      <c r="AA107" s="496"/>
      <c r="AB107" s="576"/>
      <c r="AC107" s="577"/>
      <c r="AD107" s="578"/>
      <c r="AE107" s="447"/>
      <c r="AF107" s="447"/>
      <c r="AG107" s="447"/>
      <c r="AH107" s="447"/>
      <c r="AI107" s="447"/>
      <c r="AJ107" s="447"/>
      <c r="AK107" s="447"/>
      <c r="AL107" s="447"/>
      <c r="AM107" s="447"/>
      <c r="AN107" s="447"/>
      <c r="AO107" s="447"/>
      <c r="AP107" s="447"/>
      <c r="AQ107" s="218"/>
      <c r="AR107" s="219"/>
      <c r="AS107" s="219"/>
      <c r="AT107" s="220"/>
      <c r="AU107" s="218"/>
      <c r="AV107" s="219"/>
      <c r="AW107" s="219"/>
      <c r="AX107" s="220"/>
    </row>
    <row r="108" spans="1:60" ht="23.25" hidden="1" customHeight="1" x14ac:dyDescent="0.15">
      <c r="A108" s="454"/>
      <c r="B108" s="455"/>
      <c r="C108" s="455"/>
      <c r="D108" s="455"/>
      <c r="E108" s="455"/>
      <c r="F108" s="456"/>
      <c r="G108" s="111"/>
      <c r="H108" s="111"/>
      <c r="I108" s="111"/>
      <c r="J108" s="111"/>
      <c r="K108" s="111"/>
      <c r="L108" s="111"/>
      <c r="M108" s="111"/>
      <c r="N108" s="111"/>
      <c r="O108" s="111"/>
      <c r="P108" s="111"/>
      <c r="Q108" s="111"/>
      <c r="R108" s="111"/>
      <c r="S108" s="111"/>
      <c r="T108" s="111"/>
      <c r="U108" s="111"/>
      <c r="V108" s="111"/>
      <c r="W108" s="111"/>
      <c r="X108" s="112"/>
      <c r="Y108" s="474" t="s">
        <v>56</v>
      </c>
      <c r="Z108" s="579"/>
      <c r="AA108" s="580"/>
      <c r="AB108" s="497"/>
      <c r="AC108" s="498"/>
      <c r="AD108" s="499"/>
      <c r="AE108" s="447"/>
      <c r="AF108" s="447"/>
      <c r="AG108" s="447"/>
      <c r="AH108" s="447"/>
      <c r="AI108" s="447"/>
      <c r="AJ108" s="447"/>
      <c r="AK108" s="447"/>
      <c r="AL108" s="447"/>
      <c r="AM108" s="447"/>
      <c r="AN108" s="447"/>
      <c r="AO108" s="447"/>
      <c r="AP108" s="447"/>
      <c r="AQ108" s="218"/>
      <c r="AR108" s="219"/>
      <c r="AS108" s="219"/>
      <c r="AT108" s="220"/>
      <c r="AU108" s="273"/>
      <c r="AV108" s="274"/>
      <c r="AW108" s="274"/>
      <c r="AX108" s="319"/>
    </row>
    <row r="109" spans="1:60" ht="31.5" hidden="1" customHeight="1" x14ac:dyDescent="0.15">
      <c r="A109" s="448" t="s">
        <v>470</v>
      </c>
      <c r="B109" s="449"/>
      <c r="C109" s="449"/>
      <c r="D109" s="449"/>
      <c r="E109" s="449"/>
      <c r="F109" s="450"/>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44" t="s">
        <v>11</v>
      </c>
      <c r="AC109" s="445"/>
      <c r="AD109" s="446"/>
      <c r="AE109" s="444" t="s">
        <v>530</v>
      </c>
      <c r="AF109" s="445"/>
      <c r="AG109" s="445"/>
      <c r="AH109" s="446"/>
      <c r="AI109" s="444" t="s">
        <v>527</v>
      </c>
      <c r="AJ109" s="445"/>
      <c r="AK109" s="445"/>
      <c r="AL109" s="446"/>
      <c r="AM109" s="444" t="s">
        <v>523</v>
      </c>
      <c r="AN109" s="445"/>
      <c r="AO109" s="445"/>
      <c r="AP109" s="446"/>
      <c r="AQ109" s="284" t="s">
        <v>516</v>
      </c>
      <c r="AR109" s="285"/>
      <c r="AS109" s="285"/>
      <c r="AT109" s="324"/>
      <c r="AU109" s="284" t="s">
        <v>513</v>
      </c>
      <c r="AV109" s="285"/>
      <c r="AW109" s="285"/>
      <c r="AX109" s="286"/>
    </row>
    <row r="110" spans="1:60" ht="23.25" hidden="1" customHeight="1" x14ac:dyDescent="0.15">
      <c r="A110" s="451"/>
      <c r="B110" s="452"/>
      <c r="C110" s="452"/>
      <c r="D110" s="452"/>
      <c r="E110" s="452"/>
      <c r="F110" s="453"/>
      <c r="G110" s="105"/>
      <c r="H110" s="105"/>
      <c r="I110" s="105"/>
      <c r="J110" s="105"/>
      <c r="K110" s="105"/>
      <c r="L110" s="105"/>
      <c r="M110" s="105"/>
      <c r="N110" s="105"/>
      <c r="O110" s="105"/>
      <c r="P110" s="105"/>
      <c r="Q110" s="105"/>
      <c r="R110" s="105"/>
      <c r="S110" s="105"/>
      <c r="T110" s="105"/>
      <c r="U110" s="105"/>
      <c r="V110" s="105"/>
      <c r="W110" s="105"/>
      <c r="X110" s="106"/>
      <c r="Y110" s="494" t="s">
        <v>55</v>
      </c>
      <c r="Z110" s="495"/>
      <c r="AA110" s="496"/>
      <c r="AB110" s="576"/>
      <c r="AC110" s="577"/>
      <c r="AD110" s="578"/>
      <c r="AE110" s="447"/>
      <c r="AF110" s="447"/>
      <c r="AG110" s="447"/>
      <c r="AH110" s="447"/>
      <c r="AI110" s="447"/>
      <c r="AJ110" s="447"/>
      <c r="AK110" s="447"/>
      <c r="AL110" s="447"/>
      <c r="AM110" s="447"/>
      <c r="AN110" s="447"/>
      <c r="AO110" s="447"/>
      <c r="AP110" s="447"/>
      <c r="AQ110" s="218"/>
      <c r="AR110" s="219"/>
      <c r="AS110" s="219"/>
      <c r="AT110" s="220"/>
      <c r="AU110" s="218"/>
      <c r="AV110" s="219"/>
      <c r="AW110" s="219"/>
      <c r="AX110" s="220"/>
    </row>
    <row r="111" spans="1:60" ht="23.25" hidden="1" customHeight="1" x14ac:dyDescent="0.15">
      <c r="A111" s="454"/>
      <c r="B111" s="455"/>
      <c r="C111" s="455"/>
      <c r="D111" s="455"/>
      <c r="E111" s="455"/>
      <c r="F111" s="456"/>
      <c r="G111" s="111"/>
      <c r="H111" s="111"/>
      <c r="I111" s="111"/>
      <c r="J111" s="111"/>
      <c r="K111" s="111"/>
      <c r="L111" s="111"/>
      <c r="M111" s="111"/>
      <c r="N111" s="111"/>
      <c r="O111" s="111"/>
      <c r="P111" s="111"/>
      <c r="Q111" s="111"/>
      <c r="R111" s="111"/>
      <c r="S111" s="111"/>
      <c r="T111" s="111"/>
      <c r="U111" s="111"/>
      <c r="V111" s="111"/>
      <c r="W111" s="111"/>
      <c r="X111" s="112"/>
      <c r="Y111" s="474" t="s">
        <v>56</v>
      </c>
      <c r="Z111" s="579"/>
      <c r="AA111" s="580"/>
      <c r="AB111" s="497"/>
      <c r="AC111" s="498"/>
      <c r="AD111" s="499"/>
      <c r="AE111" s="447"/>
      <c r="AF111" s="447"/>
      <c r="AG111" s="447"/>
      <c r="AH111" s="447"/>
      <c r="AI111" s="447"/>
      <c r="AJ111" s="447"/>
      <c r="AK111" s="447"/>
      <c r="AL111" s="447"/>
      <c r="AM111" s="447"/>
      <c r="AN111" s="447"/>
      <c r="AO111" s="447"/>
      <c r="AP111" s="447"/>
      <c r="AQ111" s="218"/>
      <c r="AR111" s="219"/>
      <c r="AS111" s="219"/>
      <c r="AT111" s="220"/>
      <c r="AU111" s="273"/>
      <c r="AV111" s="274"/>
      <c r="AW111" s="274"/>
      <c r="AX111" s="319"/>
    </row>
    <row r="112" spans="1:60" ht="31.5" hidden="1" customHeight="1" x14ac:dyDescent="0.15">
      <c r="A112" s="448" t="s">
        <v>470</v>
      </c>
      <c r="B112" s="449"/>
      <c r="C112" s="449"/>
      <c r="D112" s="449"/>
      <c r="E112" s="449"/>
      <c r="F112" s="450"/>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44" t="s">
        <v>11</v>
      </c>
      <c r="AC112" s="445"/>
      <c r="AD112" s="446"/>
      <c r="AE112" s="444" t="s">
        <v>530</v>
      </c>
      <c r="AF112" s="445"/>
      <c r="AG112" s="445"/>
      <c r="AH112" s="446"/>
      <c r="AI112" s="444" t="s">
        <v>527</v>
      </c>
      <c r="AJ112" s="445"/>
      <c r="AK112" s="445"/>
      <c r="AL112" s="446"/>
      <c r="AM112" s="444" t="s">
        <v>522</v>
      </c>
      <c r="AN112" s="445"/>
      <c r="AO112" s="445"/>
      <c r="AP112" s="446"/>
      <c r="AQ112" s="284" t="s">
        <v>516</v>
      </c>
      <c r="AR112" s="285"/>
      <c r="AS112" s="285"/>
      <c r="AT112" s="324"/>
      <c r="AU112" s="284" t="s">
        <v>513</v>
      </c>
      <c r="AV112" s="285"/>
      <c r="AW112" s="285"/>
      <c r="AX112" s="286"/>
    </row>
    <row r="113" spans="1:50" ht="23.25" hidden="1" customHeight="1" x14ac:dyDescent="0.15">
      <c r="A113" s="451"/>
      <c r="B113" s="452"/>
      <c r="C113" s="452"/>
      <c r="D113" s="452"/>
      <c r="E113" s="452"/>
      <c r="F113" s="453"/>
      <c r="G113" s="105"/>
      <c r="H113" s="105"/>
      <c r="I113" s="105"/>
      <c r="J113" s="105"/>
      <c r="K113" s="105"/>
      <c r="L113" s="105"/>
      <c r="M113" s="105"/>
      <c r="N113" s="105"/>
      <c r="O113" s="105"/>
      <c r="P113" s="105"/>
      <c r="Q113" s="105"/>
      <c r="R113" s="105"/>
      <c r="S113" s="105"/>
      <c r="T113" s="105"/>
      <c r="U113" s="105"/>
      <c r="V113" s="105"/>
      <c r="W113" s="105"/>
      <c r="X113" s="106"/>
      <c r="Y113" s="494" t="s">
        <v>55</v>
      </c>
      <c r="Z113" s="495"/>
      <c r="AA113" s="496"/>
      <c r="AB113" s="576"/>
      <c r="AC113" s="577"/>
      <c r="AD113" s="578"/>
      <c r="AE113" s="447"/>
      <c r="AF113" s="447"/>
      <c r="AG113" s="447"/>
      <c r="AH113" s="447"/>
      <c r="AI113" s="447"/>
      <c r="AJ113" s="447"/>
      <c r="AK113" s="447"/>
      <c r="AL113" s="447"/>
      <c r="AM113" s="447"/>
      <c r="AN113" s="447"/>
      <c r="AO113" s="447"/>
      <c r="AP113" s="447"/>
      <c r="AQ113" s="218"/>
      <c r="AR113" s="219"/>
      <c r="AS113" s="219"/>
      <c r="AT113" s="220"/>
      <c r="AU113" s="218"/>
      <c r="AV113" s="219"/>
      <c r="AW113" s="219"/>
      <c r="AX113" s="220"/>
    </row>
    <row r="114" spans="1:50" ht="23.25" hidden="1" customHeight="1" x14ac:dyDescent="0.15">
      <c r="A114" s="454"/>
      <c r="B114" s="455"/>
      <c r="C114" s="455"/>
      <c r="D114" s="455"/>
      <c r="E114" s="455"/>
      <c r="F114" s="456"/>
      <c r="G114" s="111"/>
      <c r="H114" s="111"/>
      <c r="I114" s="111"/>
      <c r="J114" s="111"/>
      <c r="K114" s="111"/>
      <c r="L114" s="111"/>
      <c r="M114" s="111"/>
      <c r="N114" s="111"/>
      <c r="O114" s="111"/>
      <c r="P114" s="111"/>
      <c r="Q114" s="111"/>
      <c r="R114" s="111"/>
      <c r="S114" s="111"/>
      <c r="T114" s="111"/>
      <c r="U114" s="111"/>
      <c r="V114" s="111"/>
      <c r="W114" s="111"/>
      <c r="X114" s="112"/>
      <c r="Y114" s="474" t="s">
        <v>56</v>
      </c>
      <c r="Z114" s="579"/>
      <c r="AA114" s="580"/>
      <c r="AB114" s="497"/>
      <c r="AC114" s="498"/>
      <c r="AD114" s="499"/>
      <c r="AE114" s="447"/>
      <c r="AF114" s="447"/>
      <c r="AG114" s="447"/>
      <c r="AH114" s="447"/>
      <c r="AI114" s="447"/>
      <c r="AJ114" s="447"/>
      <c r="AK114" s="447"/>
      <c r="AL114" s="447"/>
      <c r="AM114" s="447"/>
      <c r="AN114" s="447"/>
      <c r="AO114" s="447"/>
      <c r="AP114" s="447"/>
      <c r="AQ114" s="218"/>
      <c r="AR114" s="219"/>
      <c r="AS114" s="219"/>
      <c r="AT114" s="220"/>
      <c r="AU114" s="218"/>
      <c r="AV114" s="219"/>
      <c r="AW114" s="219"/>
      <c r="AX114" s="220"/>
    </row>
    <row r="115" spans="1:50" ht="23.25" hidden="1" customHeight="1" x14ac:dyDescent="0.15">
      <c r="A115" s="465" t="s">
        <v>15</v>
      </c>
      <c r="B115" s="466"/>
      <c r="C115" s="466"/>
      <c r="D115" s="466"/>
      <c r="E115" s="466"/>
      <c r="F115" s="467"/>
      <c r="G115" s="445" t="s">
        <v>16</v>
      </c>
      <c r="H115" s="445"/>
      <c r="I115" s="445"/>
      <c r="J115" s="445"/>
      <c r="K115" s="445"/>
      <c r="L115" s="445"/>
      <c r="M115" s="445"/>
      <c r="N115" s="445"/>
      <c r="O115" s="445"/>
      <c r="P115" s="445"/>
      <c r="Q115" s="445"/>
      <c r="R115" s="445"/>
      <c r="S115" s="445"/>
      <c r="T115" s="445"/>
      <c r="U115" s="445"/>
      <c r="V115" s="445"/>
      <c r="W115" s="445"/>
      <c r="X115" s="446"/>
      <c r="Y115" s="582"/>
      <c r="Z115" s="583"/>
      <c r="AA115" s="584"/>
      <c r="AB115" s="444" t="s">
        <v>11</v>
      </c>
      <c r="AC115" s="445"/>
      <c r="AD115" s="446"/>
      <c r="AE115" s="444" t="s">
        <v>530</v>
      </c>
      <c r="AF115" s="445"/>
      <c r="AG115" s="445"/>
      <c r="AH115" s="446"/>
      <c r="AI115" s="444" t="s">
        <v>527</v>
      </c>
      <c r="AJ115" s="445"/>
      <c r="AK115" s="445"/>
      <c r="AL115" s="446"/>
      <c r="AM115" s="444" t="s">
        <v>522</v>
      </c>
      <c r="AN115" s="445"/>
      <c r="AO115" s="445"/>
      <c r="AP115" s="446"/>
      <c r="AQ115" s="620" t="s">
        <v>517</v>
      </c>
      <c r="AR115" s="621"/>
      <c r="AS115" s="621"/>
      <c r="AT115" s="621"/>
      <c r="AU115" s="621"/>
      <c r="AV115" s="621"/>
      <c r="AW115" s="621"/>
      <c r="AX115" s="622"/>
    </row>
    <row r="116" spans="1:50" ht="23.25" hidden="1" customHeight="1" x14ac:dyDescent="0.15">
      <c r="A116" s="468"/>
      <c r="B116" s="469"/>
      <c r="C116" s="469"/>
      <c r="D116" s="469"/>
      <c r="E116" s="469"/>
      <c r="F116" s="470"/>
      <c r="G116" s="422" t="s">
        <v>506</v>
      </c>
      <c r="H116" s="422"/>
      <c r="I116" s="422"/>
      <c r="J116" s="422"/>
      <c r="K116" s="422"/>
      <c r="L116" s="422"/>
      <c r="M116" s="422"/>
      <c r="N116" s="422"/>
      <c r="O116" s="422"/>
      <c r="P116" s="422"/>
      <c r="Q116" s="422"/>
      <c r="R116" s="422"/>
      <c r="S116" s="422"/>
      <c r="T116" s="422"/>
      <c r="U116" s="422"/>
      <c r="V116" s="422"/>
      <c r="W116" s="422"/>
      <c r="X116" s="422"/>
      <c r="Y116" s="484" t="s">
        <v>15</v>
      </c>
      <c r="Z116" s="485"/>
      <c r="AA116" s="486"/>
      <c r="AB116" s="491"/>
      <c r="AC116" s="492"/>
      <c r="AD116" s="493"/>
      <c r="AE116" s="447"/>
      <c r="AF116" s="447"/>
      <c r="AG116" s="447"/>
      <c r="AH116" s="447"/>
      <c r="AI116" s="447"/>
      <c r="AJ116" s="447"/>
      <c r="AK116" s="447"/>
      <c r="AL116" s="447"/>
      <c r="AM116" s="447"/>
      <c r="AN116" s="447"/>
      <c r="AO116" s="447"/>
      <c r="AP116" s="447"/>
      <c r="AQ116" s="218"/>
      <c r="AR116" s="219"/>
      <c r="AS116" s="219"/>
      <c r="AT116" s="219"/>
      <c r="AU116" s="219"/>
      <c r="AV116" s="219"/>
      <c r="AW116" s="219"/>
      <c r="AX116" s="221"/>
    </row>
    <row r="117" spans="1:50" ht="46.5" hidden="1" customHeight="1" x14ac:dyDescent="0.15">
      <c r="A117" s="471"/>
      <c r="B117" s="472"/>
      <c r="C117" s="472"/>
      <c r="D117" s="472"/>
      <c r="E117" s="472"/>
      <c r="F117" s="473"/>
      <c r="G117" s="423"/>
      <c r="H117" s="423"/>
      <c r="I117" s="423"/>
      <c r="J117" s="423"/>
      <c r="K117" s="423"/>
      <c r="L117" s="423"/>
      <c r="M117" s="423"/>
      <c r="N117" s="423"/>
      <c r="O117" s="423"/>
      <c r="P117" s="423"/>
      <c r="Q117" s="423"/>
      <c r="R117" s="423"/>
      <c r="S117" s="423"/>
      <c r="T117" s="423"/>
      <c r="U117" s="423"/>
      <c r="V117" s="423"/>
      <c r="W117" s="423"/>
      <c r="X117" s="423"/>
      <c r="Y117" s="500" t="s">
        <v>49</v>
      </c>
      <c r="Z117" s="475"/>
      <c r="AA117" s="476"/>
      <c r="AB117" s="501" t="s">
        <v>477</v>
      </c>
      <c r="AC117" s="502"/>
      <c r="AD117" s="503"/>
      <c r="AE117" s="562"/>
      <c r="AF117" s="562"/>
      <c r="AG117" s="562"/>
      <c r="AH117" s="562"/>
      <c r="AI117" s="562"/>
      <c r="AJ117" s="562"/>
      <c r="AK117" s="562"/>
      <c r="AL117" s="562"/>
      <c r="AM117" s="562"/>
      <c r="AN117" s="562"/>
      <c r="AO117" s="562"/>
      <c r="AP117" s="562"/>
      <c r="AQ117" s="562"/>
      <c r="AR117" s="562"/>
      <c r="AS117" s="562"/>
      <c r="AT117" s="562"/>
      <c r="AU117" s="562"/>
      <c r="AV117" s="562"/>
      <c r="AW117" s="562"/>
      <c r="AX117" s="572"/>
    </row>
    <row r="118" spans="1:50" ht="23.25" hidden="1" customHeight="1" x14ac:dyDescent="0.15">
      <c r="A118" s="465" t="s">
        <v>15</v>
      </c>
      <c r="B118" s="466"/>
      <c r="C118" s="466"/>
      <c r="D118" s="466"/>
      <c r="E118" s="466"/>
      <c r="F118" s="467"/>
      <c r="G118" s="445" t="s">
        <v>16</v>
      </c>
      <c r="H118" s="445"/>
      <c r="I118" s="445"/>
      <c r="J118" s="445"/>
      <c r="K118" s="445"/>
      <c r="L118" s="445"/>
      <c r="M118" s="445"/>
      <c r="N118" s="445"/>
      <c r="O118" s="445"/>
      <c r="P118" s="445"/>
      <c r="Q118" s="445"/>
      <c r="R118" s="445"/>
      <c r="S118" s="445"/>
      <c r="T118" s="445"/>
      <c r="U118" s="445"/>
      <c r="V118" s="445"/>
      <c r="W118" s="445"/>
      <c r="X118" s="446"/>
      <c r="Y118" s="582"/>
      <c r="Z118" s="583"/>
      <c r="AA118" s="584"/>
      <c r="AB118" s="444" t="s">
        <v>11</v>
      </c>
      <c r="AC118" s="445"/>
      <c r="AD118" s="446"/>
      <c r="AE118" s="444" t="s">
        <v>530</v>
      </c>
      <c r="AF118" s="445"/>
      <c r="AG118" s="445"/>
      <c r="AH118" s="446"/>
      <c r="AI118" s="444" t="s">
        <v>527</v>
      </c>
      <c r="AJ118" s="445"/>
      <c r="AK118" s="445"/>
      <c r="AL118" s="446"/>
      <c r="AM118" s="444" t="s">
        <v>522</v>
      </c>
      <c r="AN118" s="445"/>
      <c r="AO118" s="445"/>
      <c r="AP118" s="446"/>
      <c r="AQ118" s="620" t="s">
        <v>517</v>
      </c>
      <c r="AR118" s="621"/>
      <c r="AS118" s="621"/>
      <c r="AT118" s="621"/>
      <c r="AU118" s="621"/>
      <c r="AV118" s="621"/>
      <c r="AW118" s="621"/>
      <c r="AX118" s="622"/>
    </row>
    <row r="119" spans="1:50" ht="23.25" hidden="1" customHeight="1" x14ac:dyDescent="0.15">
      <c r="A119" s="468"/>
      <c r="B119" s="469"/>
      <c r="C119" s="469"/>
      <c r="D119" s="469"/>
      <c r="E119" s="469"/>
      <c r="F119" s="470"/>
      <c r="G119" s="422" t="s">
        <v>478</v>
      </c>
      <c r="H119" s="422"/>
      <c r="I119" s="422"/>
      <c r="J119" s="422"/>
      <c r="K119" s="422"/>
      <c r="L119" s="422"/>
      <c r="M119" s="422"/>
      <c r="N119" s="422"/>
      <c r="O119" s="422"/>
      <c r="P119" s="422"/>
      <c r="Q119" s="422"/>
      <c r="R119" s="422"/>
      <c r="S119" s="422"/>
      <c r="T119" s="422"/>
      <c r="U119" s="422"/>
      <c r="V119" s="422"/>
      <c r="W119" s="422"/>
      <c r="X119" s="422"/>
      <c r="Y119" s="484" t="s">
        <v>15</v>
      </c>
      <c r="Z119" s="485"/>
      <c r="AA119" s="486"/>
      <c r="AB119" s="491"/>
      <c r="AC119" s="492"/>
      <c r="AD119" s="493"/>
      <c r="AE119" s="447"/>
      <c r="AF119" s="447"/>
      <c r="AG119" s="447"/>
      <c r="AH119" s="447"/>
      <c r="AI119" s="447"/>
      <c r="AJ119" s="447"/>
      <c r="AK119" s="447"/>
      <c r="AL119" s="447"/>
      <c r="AM119" s="447"/>
      <c r="AN119" s="447"/>
      <c r="AO119" s="447"/>
      <c r="AP119" s="447"/>
      <c r="AQ119" s="447"/>
      <c r="AR119" s="447"/>
      <c r="AS119" s="447"/>
      <c r="AT119" s="447"/>
      <c r="AU119" s="447"/>
      <c r="AV119" s="447"/>
      <c r="AW119" s="447"/>
      <c r="AX119" s="581"/>
    </row>
    <row r="120" spans="1:50" ht="46.5" hidden="1" customHeight="1" x14ac:dyDescent="0.15">
      <c r="A120" s="471"/>
      <c r="B120" s="472"/>
      <c r="C120" s="472"/>
      <c r="D120" s="472"/>
      <c r="E120" s="472"/>
      <c r="F120" s="473"/>
      <c r="G120" s="423"/>
      <c r="H120" s="423"/>
      <c r="I120" s="423"/>
      <c r="J120" s="423"/>
      <c r="K120" s="423"/>
      <c r="L120" s="423"/>
      <c r="M120" s="423"/>
      <c r="N120" s="423"/>
      <c r="O120" s="423"/>
      <c r="P120" s="423"/>
      <c r="Q120" s="423"/>
      <c r="R120" s="423"/>
      <c r="S120" s="423"/>
      <c r="T120" s="423"/>
      <c r="U120" s="423"/>
      <c r="V120" s="423"/>
      <c r="W120" s="423"/>
      <c r="X120" s="423"/>
      <c r="Y120" s="500" t="s">
        <v>49</v>
      </c>
      <c r="Z120" s="475"/>
      <c r="AA120" s="476"/>
      <c r="AB120" s="501" t="s">
        <v>477</v>
      </c>
      <c r="AC120" s="502"/>
      <c r="AD120" s="503"/>
      <c r="AE120" s="562"/>
      <c r="AF120" s="562"/>
      <c r="AG120" s="562"/>
      <c r="AH120" s="562"/>
      <c r="AI120" s="562"/>
      <c r="AJ120" s="562"/>
      <c r="AK120" s="562"/>
      <c r="AL120" s="562"/>
      <c r="AM120" s="562"/>
      <c r="AN120" s="562"/>
      <c r="AO120" s="562"/>
      <c r="AP120" s="562"/>
      <c r="AQ120" s="562"/>
      <c r="AR120" s="562"/>
      <c r="AS120" s="562"/>
      <c r="AT120" s="562"/>
      <c r="AU120" s="562"/>
      <c r="AV120" s="562"/>
      <c r="AW120" s="562"/>
      <c r="AX120" s="572"/>
    </row>
    <row r="121" spans="1:50" ht="23.25" hidden="1" customHeight="1" x14ac:dyDescent="0.15">
      <c r="A121" s="465" t="s">
        <v>15</v>
      </c>
      <c r="B121" s="466"/>
      <c r="C121" s="466"/>
      <c r="D121" s="466"/>
      <c r="E121" s="466"/>
      <c r="F121" s="467"/>
      <c r="G121" s="445" t="s">
        <v>16</v>
      </c>
      <c r="H121" s="445"/>
      <c r="I121" s="445"/>
      <c r="J121" s="445"/>
      <c r="K121" s="445"/>
      <c r="L121" s="445"/>
      <c r="M121" s="445"/>
      <c r="N121" s="445"/>
      <c r="O121" s="445"/>
      <c r="P121" s="445"/>
      <c r="Q121" s="445"/>
      <c r="R121" s="445"/>
      <c r="S121" s="445"/>
      <c r="T121" s="445"/>
      <c r="U121" s="445"/>
      <c r="V121" s="445"/>
      <c r="W121" s="445"/>
      <c r="X121" s="446"/>
      <c r="Y121" s="582"/>
      <c r="Z121" s="583"/>
      <c r="AA121" s="584"/>
      <c r="AB121" s="444" t="s">
        <v>11</v>
      </c>
      <c r="AC121" s="445"/>
      <c r="AD121" s="446"/>
      <c r="AE121" s="444" t="s">
        <v>530</v>
      </c>
      <c r="AF121" s="445"/>
      <c r="AG121" s="445"/>
      <c r="AH121" s="446"/>
      <c r="AI121" s="444" t="s">
        <v>527</v>
      </c>
      <c r="AJ121" s="445"/>
      <c r="AK121" s="445"/>
      <c r="AL121" s="446"/>
      <c r="AM121" s="444" t="s">
        <v>522</v>
      </c>
      <c r="AN121" s="445"/>
      <c r="AO121" s="445"/>
      <c r="AP121" s="446"/>
      <c r="AQ121" s="620" t="s">
        <v>517</v>
      </c>
      <c r="AR121" s="621"/>
      <c r="AS121" s="621"/>
      <c r="AT121" s="621"/>
      <c r="AU121" s="621"/>
      <c r="AV121" s="621"/>
      <c r="AW121" s="621"/>
      <c r="AX121" s="622"/>
    </row>
    <row r="122" spans="1:50" ht="23.25" hidden="1" customHeight="1" x14ac:dyDescent="0.15">
      <c r="A122" s="468"/>
      <c r="B122" s="469"/>
      <c r="C122" s="469"/>
      <c r="D122" s="469"/>
      <c r="E122" s="469"/>
      <c r="F122" s="470"/>
      <c r="G122" s="422" t="s">
        <v>479</v>
      </c>
      <c r="H122" s="422"/>
      <c r="I122" s="422"/>
      <c r="J122" s="422"/>
      <c r="K122" s="422"/>
      <c r="L122" s="422"/>
      <c r="M122" s="422"/>
      <c r="N122" s="422"/>
      <c r="O122" s="422"/>
      <c r="P122" s="422"/>
      <c r="Q122" s="422"/>
      <c r="R122" s="422"/>
      <c r="S122" s="422"/>
      <c r="T122" s="422"/>
      <c r="U122" s="422"/>
      <c r="V122" s="422"/>
      <c r="W122" s="422"/>
      <c r="X122" s="422"/>
      <c r="Y122" s="484" t="s">
        <v>15</v>
      </c>
      <c r="Z122" s="485"/>
      <c r="AA122" s="486"/>
      <c r="AB122" s="491"/>
      <c r="AC122" s="492"/>
      <c r="AD122" s="493"/>
      <c r="AE122" s="447"/>
      <c r="AF122" s="447"/>
      <c r="AG122" s="447"/>
      <c r="AH122" s="447"/>
      <c r="AI122" s="447"/>
      <c r="AJ122" s="447"/>
      <c r="AK122" s="447"/>
      <c r="AL122" s="447"/>
      <c r="AM122" s="447"/>
      <c r="AN122" s="447"/>
      <c r="AO122" s="447"/>
      <c r="AP122" s="447"/>
      <c r="AQ122" s="447"/>
      <c r="AR122" s="447"/>
      <c r="AS122" s="447"/>
      <c r="AT122" s="447"/>
      <c r="AU122" s="447"/>
      <c r="AV122" s="447"/>
      <c r="AW122" s="447"/>
      <c r="AX122" s="581"/>
    </row>
    <row r="123" spans="1:50" ht="46.5" hidden="1" customHeight="1" x14ac:dyDescent="0.15">
      <c r="A123" s="471"/>
      <c r="B123" s="472"/>
      <c r="C123" s="472"/>
      <c r="D123" s="472"/>
      <c r="E123" s="472"/>
      <c r="F123" s="473"/>
      <c r="G123" s="423"/>
      <c r="H123" s="423"/>
      <c r="I123" s="423"/>
      <c r="J123" s="423"/>
      <c r="K123" s="423"/>
      <c r="L123" s="423"/>
      <c r="M123" s="423"/>
      <c r="N123" s="423"/>
      <c r="O123" s="423"/>
      <c r="P123" s="423"/>
      <c r="Q123" s="423"/>
      <c r="R123" s="423"/>
      <c r="S123" s="423"/>
      <c r="T123" s="423"/>
      <c r="U123" s="423"/>
      <c r="V123" s="423"/>
      <c r="W123" s="423"/>
      <c r="X123" s="423"/>
      <c r="Y123" s="500" t="s">
        <v>49</v>
      </c>
      <c r="Z123" s="475"/>
      <c r="AA123" s="476"/>
      <c r="AB123" s="501" t="s">
        <v>480</v>
      </c>
      <c r="AC123" s="502"/>
      <c r="AD123" s="503"/>
      <c r="AE123" s="562"/>
      <c r="AF123" s="562"/>
      <c r="AG123" s="562"/>
      <c r="AH123" s="562"/>
      <c r="AI123" s="562"/>
      <c r="AJ123" s="562"/>
      <c r="AK123" s="562"/>
      <c r="AL123" s="562"/>
      <c r="AM123" s="562"/>
      <c r="AN123" s="562"/>
      <c r="AO123" s="562"/>
      <c r="AP123" s="562"/>
      <c r="AQ123" s="562"/>
      <c r="AR123" s="562"/>
      <c r="AS123" s="562"/>
      <c r="AT123" s="562"/>
      <c r="AU123" s="562"/>
      <c r="AV123" s="562"/>
      <c r="AW123" s="562"/>
      <c r="AX123" s="572"/>
    </row>
    <row r="124" spans="1:50" ht="23.25" hidden="1" customHeight="1" x14ac:dyDescent="0.15">
      <c r="A124" s="465" t="s">
        <v>15</v>
      </c>
      <c r="B124" s="466"/>
      <c r="C124" s="466"/>
      <c r="D124" s="466"/>
      <c r="E124" s="466"/>
      <c r="F124" s="467"/>
      <c r="G124" s="445" t="s">
        <v>16</v>
      </c>
      <c r="H124" s="445"/>
      <c r="I124" s="445"/>
      <c r="J124" s="445"/>
      <c r="K124" s="445"/>
      <c r="L124" s="445"/>
      <c r="M124" s="445"/>
      <c r="N124" s="445"/>
      <c r="O124" s="445"/>
      <c r="P124" s="445"/>
      <c r="Q124" s="445"/>
      <c r="R124" s="445"/>
      <c r="S124" s="445"/>
      <c r="T124" s="445"/>
      <c r="U124" s="445"/>
      <c r="V124" s="445"/>
      <c r="W124" s="445"/>
      <c r="X124" s="446"/>
      <c r="Y124" s="582"/>
      <c r="Z124" s="583"/>
      <c r="AA124" s="584"/>
      <c r="AB124" s="444" t="s">
        <v>11</v>
      </c>
      <c r="AC124" s="445"/>
      <c r="AD124" s="446"/>
      <c r="AE124" s="444" t="s">
        <v>531</v>
      </c>
      <c r="AF124" s="445"/>
      <c r="AG124" s="445"/>
      <c r="AH124" s="446"/>
      <c r="AI124" s="444" t="s">
        <v>527</v>
      </c>
      <c r="AJ124" s="445"/>
      <c r="AK124" s="445"/>
      <c r="AL124" s="446"/>
      <c r="AM124" s="444" t="s">
        <v>522</v>
      </c>
      <c r="AN124" s="445"/>
      <c r="AO124" s="445"/>
      <c r="AP124" s="446"/>
      <c r="AQ124" s="620" t="s">
        <v>517</v>
      </c>
      <c r="AR124" s="621"/>
      <c r="AS124" s="621"/>
      <c r="AT124" s="621"/>
      <c r="AU124" s="621"/>
      <c r="AV124" s="621"/>
      <c r="AW124" s="621"/>
      <c r="AX124" s="622"/>
    </row>
    <row r="125" spans="1:50" ht="23.25" hidden="1" customHeight="1" x14ac:dyDescent="0.15">
      <c r="A125" s="468"/>
      <c r="B125" s="469"/>
      <c r="C125" s="469"/>
      <c r="D125" s="469"/>
      <c r="E125" s="469"/>
      <c r="F125" s="470"/>
      <c r="G125" s="422" t="s">
        <v>479</v>
      </c>
      <c r="H125" s="422"/>
      <c r="I125" s="422"/>
      <c r="J125" s="422"/>
      <c r="K125" s="422"/>
      <c r="L125" s="422"/>
      <c r="M125" s="422"/>
      <c r="N125" s="422"/>
      <c r="O125" s="422"/>
      <c r="P125" s="422"/>
      <c r="Q125" s="422"/>
      <c r="R125" s="422"/>
      <c r="S125" s="422"/>
      <c r="T125" s="422"/>
      <c r="U125" s="422"/>
      <c r="V125" s="422"/>
      <c r="W125" s="422"/>
      <c r="X125" s="625"/>
      <c r="Y125" s="484" t="s">
        <v>15</v>
      </c>
      <c r="Z125" s="485"/>
      <c r="AA125" s="486"/>
      <c r="AB125" s="491"/>
      <c r="AC125" s="492"/>
      <c r="AD125" s="493"/>
      <c r="AE125" s="447"/>
      <c r="AF125" s="447"/>
      <c r="AG125" s="447"/>
      <c r="AH125" s="447"/>
      <c r="AI125" s="447"/>
      <c r="AJ125" s="447"/>
      <c r="AK125" s="447"/>
      <c r="AL125" s="447"/>
      <c r="AM125" s="447"/>
      <c r="AN125" s="447"/>
      <c r="AO125" s="447"/>
      <c r="AP125" s="447"/>
      <c r="AQ125" s="447"/>
      <c r="AR125" s="447"/>
      <c r="AS125" s="447"/>
      <c r="AT125" s="447"/>
      <c r="AU125" s="447"/>
      <c r="AV125" s="447"/>
      <c r="AW125" s="447"/>
      <c r="AX125" s="581"/>
    </row>
    <row r="126" spans="1:50" ht="46.5" hidden="1" customHeight="1" x14ac:dyDescent="0.15">
      <c r="A126" s="471"/>
      <c r="B126" s="472"/>
      <c r="C126" s="472"/>
      <c r="D126" s="472"/>
      <c r="E126" s="472"/>
      <c r="F126" s="473"/>
      <c r="G126" s="423"/>
      <c r="H126" s="423"/>
      <c r="I126" s="423"/>
      <c r="J126" s="423"/>
      <c r="K126" s="423"/>
      <c r="L126" s="423"/>
      <c r="M126" s="423"/>
      <c r="N126" s="423"/>
      <c r="O126" s="423"/>
      <c r="P126" s="423"/>
      <c r="Q126" s="423"/>
      <c r="R126" s="423"/>
      <c r="S126" s="423"/>
      <c r="T126" s="423"/>
      <c r="U126" s="423"/>
      <c r="V126" s="423"/>
      <c r="W126" s="423"/>
      <c r="X126" s="627"/>
      <c r="Y126" s="500" t="s">
        <v>49</v>
      </c>
      <c r="Z126" s="475"/>
      <c r="AA126" s="476"/>
      <c r="AB126" s="501" t="s">
        <v>477</v>
      </c>
      <c r="AC126" s="502"/>
      <c r="AD126" s="503"/>
      <c r="AE126" s="562"/>
      <c r="AF126" s="562"/>
      <c r="AG126" s="562"/>
      <c r="AH126" s="562"/>
      <c r="AI126" s="562"/>
      <c r="AJ126" s="562"/>
      <c r="AK126" s="562"/>
      <c r="AL126" s="562"/>
      <c r="AM126" s="562"/>
      <c r="AN126" s="562"/>
      <c r="AO126" s="562"/>
      <c r="AP126" s="562"/>
      <c r="AQ126" s="562"/>
      <c r="AR126" s="562"/>
      <c r="AS126" s="562"/>
      <c r="AT126" s="562"/>
      <c r="AU126" s="562"/>
      <c r="AV126" s="562"/>
      <c r="AW126" s="562"/>
      <c r="AX126" s="572"/>
    </row>
    <row r="127" spans="1:50" ht="23.25" hidden="1" customHeight="1" x14ac:dyDescent="0.15">
      <c r="A127" s="668" t="s">
        <v>15</v>
      </c>
      <c r="B127" s="469"/>
      <c r="C127" s="469"/>
      <c r="D127" s="469"/>
      <c r="E127" s="469"/>
      <c r="F127" s="470"/>
      <c r="G127" s="248" t="s">
        <v>16</v>
      </c>
      <c r="H127" s="248"/>
      <c r="I127" s="248"/>
      <c r="J127" s="248"/>
      <c r="K127" s="248"/>
      <c r="L127" s="248"/>
      <c r="M127" s="248"/>
      <c r="N127" s="248"/>
      <c r="O127" s="248"/>
      <c r="P127" s="248"/>
      <c r="Q127" s="248"/>
      <c r="R127" s="248"/>
      <c r="S127" s="248"/>
      <c r="T127" s="248"/>
      <c r="U127" s="248"/>
      <c r="V127" s="248"/>
      <c r="W127" s="248"/>
      <c r="X127" s="249"/>
      <c r="Y127" s="965"/>
      <c r="Z127" s="966"/>
      <c r="AA127" s="967"/>
      <c r="AB127" s="247" t="s">
        <v>11</v>
      </c>
      <c r="AC127" s="248"/>
      <c r="AD127" s="249"/>
      <c r="AE127" s="444" t="s">
        <v>530</v>
      </c>
      <c r="AF127" s="445"/>
      <c r="AG127" s="445"/>
      <c r="AH127" s="446"/>
      <c r="AI127" s="444" t="s">
        <v>527</v>
      </c>
      <c r="AJ127" s="445"/>
      <c r="AK127" s="445"/>
      <c r="AL127" s="446"/>
      <c r="AM127" s="444" t="s">
        <v>522</v>
      </c>
      <c r="AN127" s="445"/>
      <c r="AO127" s="445"/>
      <c r="AP127" s="446"/>
      <c r="AQ127" s="620" t="s">
        <v>517</v>
      </c>
      <c r="AR127" s="621"/>
      <c r="AS127" s="621"/>
      <c r="AT127" s="621"/>
      <c r="AU127" s="621"/>
      <c r="AV127" s="621"/>
      <c r="AW127" s="621"/>
      <c r="AX127" s="622"/>
    </row>
    <row r="128" spans="1:50" ht="23.25" hidden="1" customHeight="1" x14ac:dyDescent="0.15">
      <c r="A128" s="468"/>
      <c r="B128" s="469"/>
      <c r="C128" s="469"/>
      <c r="D128" s="469"/>
      <c r="E128" s="469"/>
      <c r="F128" s="470"/>
      <c r="G128" s="422" t="s">
        <v>479</v>
      </c>
      <c r="H128" s="422"/>
      <c r="I128" s="422"/>
      <c r="J128" s="422"/>
      <c r="K128" s="422"/>
      <c r="L128" s="422"/>
      <c r="M128" s="422"/>
      <c r="N128" s="422"/>
      <c r="O128" s="422"/>
      <c r="P128" s="422"/>
      <c r="Q128" s="422"/>
      <c r="R128" s="422"/>
      <c r="S128" s="422"/>
      <c r="T128" s="422"/>
      <c r="U128" s="422"/>
      <c r="V128" s="422"/>
      <c r="W128" s="422"/>
      <c r="X128" s="422"/>
      <c r="Y128" s="484" t="s">
        <v>15</v>
      </c>
      <c r="Z128" s="485"/>
      <c r="AA128" s="486"/>
      <c r="AB128" s="491"/>
      <c r="AC128" s="492"/>
      <c r="AD128" s="493"/>
      <c r="AE128" s="447"/>
      <c r="AF128" s="447"/>
      <c r="AG128" s="447"/>
      <c r="AH128" s="447"/>
      <c r="AI128" s="447"/>
      <c r="AJ128" s="447"/>
      <c r="AK128" s="447"/>
      <c r="AL128" s="447"/>
      <c r="AM128" s="447"/>
      <c r="AN128" s="447"/>
      <c r="AO128" s="447"/>
      <c r="AP128" s="447"/>
      <c r="AQ128" s="447"/>
      <c r="AR128" s="447"/>
      <c r="AS128" s="447"/>
      <c r="AT128" s="447"/>
      <c r="AU128" s="447"/>
      <c r="AV128" s="447"/>
      <c r="AW128" s="447"/>
      <c r="AX128" s="581"/>
    </row>
    <row r="129" spans="1:50" ht="46.5" hidden="1" customHeight="1" thickBot="1" x14ac:dyDescent="0.2">
      <c r="A129" s="471"/>
      <c r="B129" s="472"/>
      <c r="C129" s="472"/>
      <c r="D129" s="472"/>
      <c r="E129" s="472"/>
      <c r="F129" s="473"/>
      <c r="G129" s="423"/>
      <c r="H129" s="423"/>
      <c r="I129" s="423"/>
      <c r="J129" s="423"/>
      <c r="K129" s="423"/>
      <c r="L129" s="423"/>
      <c r="M129" s="423"/>
      <c r="N129" s="423"/>
      <c r="O129" s="423"/>
      <c r="P129" s="423"/>
      <c r="Q129" s="423"/>
      <c r="R129" s="423"/>
      <c r="S129" s="423"/>
      <c r="T129" s="423"/>
      <c r="U129" s="423"/>
      <c r="V129" s="423"/>
      <c r="W129" s="423"/>
      <c r="X129" s="423"/>
      <c r="Y129" s="500" t="s">
        <v>49</v>
      </c>
      <c r="Z129" s="475"/>
      <c r="AA129" s="476"/>
      <c r="AB129" s="501" t="s">
        <v>477</v>
      </c>
      <c r="AC129" s="502"/>
      <c r="AD129" s="503"/>
      <c r="AE129" s="562"/>
      <c r="AF129" s="562"/>
      <c r="AG129" s="562"/>
      <c r="AH129" s="562"/>
      <c r="AI129" s="562"/>
      <c r="AJ129" s="562"/>
      <c r="AK129" s="562"/>
      <c r="AL129" s="562"/>
      <c r="AM129" s="562"/>
      <c r="AN129" s="562"/>
      <c r="AO129" s="562"/>
      <c r="AP129" s="562"/>
      <c r="AQ129" s="562"/>
      <c r="AR129" s="562"/>
      <c r="AS129" s="562"/>
      <c r="AT129" s="562"/>
      <c r="AU129" s="562"/>
      <c r="AV129" s="562"/>
      <c r="AW129" s="562"/>
      <c r="AX129" s="572"/>
    </row>
    <row r="130" spans="1:50" ht="45" customHeight="1" x14ac:dyDescent="0.15">
      <c r="A130" s="192" t="s">
        <v>560</v>
      </c>
      <c r="B130" s="189"/>
      <c r="C130" s="188" t="s">
        <v>355</v>
      </c>
      <c r="D130" s="189"/>
      <c r="E130" s="169" t="s">
        <v>384</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93"/>
      <c r="B131" s="190"/>
      <c r="C131" s="180"/>
      <c r="D131" s="190"/>
      <c r="E131" s="174" t="s">
        <v>383</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93"/>
      <c r="B132" s="190"/>
      <c r="C132" s="180"/>
      <c r="D132" s="190"/>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351</v>
      </c>
      <c r="AR132" s="152"/>
      <c r="AS132" s="152"/>
      <c r="AT132" s="153"/>
      <c r="AU132" s="184" t="s">
        <v>367</v>
      </c>
      <c r="AV132" s="184"/>
      <c r="AW132" s="184"/>
      <c r="AX132" s="185"/>
    </row>
    <row r="133" spans="1:50" ht="18.75" customHeight="1" x14ac:dyDescent="0.15">
      <c r="A133" s="193"/>
      <c r="B133" s="190"/>
      <c r="C133" s="180"/>
      <c r="D133" s="190"/>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86" t="s">
        <v>665</v>
      </c>
      <c r="AR133" s="187"/>
      <c r="AS133" s="133" t="s">
        <v>352</v>
      </c>
      <c r="AT133" s="134"/>
      <c r="AU133" s="200" t="s">
        <v>665</v>
      </c>
      <c r="AV133" s="200"/>
      <c r="AW133" s="133" t="s">
        <v>300</v>
      </c>
      <c r="AX133" s="199"/>
    </row>
    <row r="134" spans="1:50" ht="39.75" customHeight="1" x14ac:dyDescent="0.15">
      <c r="A134" s="193"/>
      <c r="B134" s="190"/>
      <c r="C134" s="180"/>
      <c r="D134" s="190"/>
      <c r="E134" s="180"/>
      <c r="F134" s="181"/>
      <c r="G134" s="104" t="s">
        <v>665</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665</v>
      </c>
      <c r="AC134" s="205"/>
      <c r="AD134" s="205"/>
      <c r="AE134" s="206" t="s">
        <v>665</v>
      </c>
      <c r="AF134" s="207"/>
      <c r="AG134" s="207"/>
      <c r="AH134" s="207"/>
      <c r="AI134" s="206" t="s">
        <v>665</v>
      </c>
      <c r="AJ134" s="207"/>
      <c r="AK134" s="207"/>
      <c r="AL134" s="207"/>
      <c r="AM134" s="206" t="s">
        <v>665</v>
      </c>
      <c r="AN134" s="207"/>
      <c r="AO134" s="207"/>
      <c r="AP134" s="207"/>
      <c r="AQ134" s="206" t="s">
        <v>665</v>
      </c>
      <c r="AR134" s="207"/>
      <c r="AS134" s="207"/>
      <c r="AT134" s="207"/>
      <c r="AU134" s="206" t="s">
        <v>665</v>
      </c>
      <c r="AV134" s="207"/>
      <c r="AW134" s="207"/>
      <c r="AX134" s="208"/>
    </row>
    <row r="135" spans="1:50" ht="39.75" customHeight="1" x14ac:dyDescent="0.15">
      <c r="A135" s="193"/>
      <c r="B135" s="190"/>
      <c r="C135" s="180"/>
      <c r="D135" s="190"/>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665</v>
      </c>
      <c r="AC135" s="213"/>
      <c r="AD135" s="213"/>
      <c r="AE135" s="206" t="s">
        <v>665</v>
      </c>
      <c r="AF135" s="207"/>
      <c r="AG135" s="207"/>
      <c r="AH135" s="207"/>
      <c r="AI135" s="206" t="s">
        <v>665</v>
      </c>
      <c r="AJ135" s="207"/>
      <c r="AK135" s="207"/>
      <c r="AL135" s="207"/>
      <c r="AM135" s="206" t="s">
        <v>665</v>
      </c>
      <c r="AN135" s="207"/>
      <c r="AO135" s="207"/>
      <c r="AP135" s="207"/>
      <c r="AQ135" s="206" t="s">
        <v>665</v>
      </c>
      <c r="AR135" s="207"/>
      <c r="AS135" s="207"/>
      <c r="AT135" s="207"/>
      <c r="AU135" s="206" t="s">
        <v>665</v>
      </c>
      <c r="AV135" s="207"/>
      <c r="AW135" s="207"/>
      <c r="AX135" s="208"/>
    </row>
    <row r="136" spans="1:50" ht="18.75" hidden="1" customHeight="1" x14ac:dyDescent="0.15">
      <c r="A136" s="193"/>
      <c r="B136" s="190"/>
      <c r="C136" s="180"/>
      <c r="D136" s="190"/>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351</v>
      </c>
      <c r="AR136" s="152"/>
      <c r="AS136" s="152"/>
      <c r="AT136" s="153"/>
      <c r="AU136" s="184" t="s">
        <v>367</v>
      </c>
      <c r="AV136" s="184"/>
      <c r="AW136" s="184"/>
      <c r="AX136" s="185"/>
    </row>
    <row r="137" spans="1:50" ht="18.75" hidden="1" customHeight="1" x14ac:dyDescent="0.15">
      <c r="A137" s="193"/>
      <c r="B137" s="190"/>
      <c r="C137" s="180"/>
      <c r="D137" s="190"/>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86"/>
      <c r="AR137" s="187"/>
      <c r="AS137" s="133" t="s">
        <v>352</v>
      </c>
      <c r="AT137" s="134"/>
      <c r="AU137" s="200"/>
      <c r="AV137" s="200"/>
      <c r="AW137" s="133" t="s">
        <v>300</v>
      </c>
      <c r="AX137" s="199"/>
    </row>
    <row r="138" spans="1:50" ht="39.75" hidden="1" customHeight="1" x14ac:dyDescent="0.15">
      <c r="A138" s="193"/>
      <c r="B138" s="190"/>
      <c r="C138" s="180"/>
      <c r="D138" s="190"/>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93"/>
      <c r="B139" s="190"/>
      <c r="C139" s="180"/>
      <c r="D139" s="190"/>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93"/>
      <c r="B140" s="190"/>
      <c r="C140" s="180"/>
      <c r="D140" s="190"/>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351</v>
      </c>
      <c r="AR140" s="152"/>
      <c r="AS140" s="152"/>
      <c r="AT140" s="153"/>
      <c r="AU140" s="184" t="s">
        <v>367</v>
      </c>
      <c r="AV140" s="184"/>
      <c r="AW140" s="184"/>
      <c r="AX140" s="185"/>
    </row>
    <row r="141" spans="1:50" ht="18.75" hidden="1" customHeight="1" x14ac:dyDescent="0.15">
      <c r="A141" s="193"/>
      <c r="B141" s="190"/>
      <c r="C141" s="180"/>
      <c r="D141" s="190"/>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86"/>
      <c r="AR141" s="187"/>
      <c r="AS141" s="133" t="s">
        <v>352</v>
      </c>
      <c r="AT141" s="134"/>
      <c r="AU141" s="200"/>
      <c r="AV141" s="200"/>
      <c r="AW141" s="133" t="s">
        <v>300</v>
      </c>
      <c r="AX141" s="199"/>
    </row>
    <row r="142" spans="1:50" ht="39.75" hidden="1" customHeight="1" x14ac:dyDescent="0.15">
      <c r="A142" s="193"/>
      <c r="B142" s="190"/>
      <c r="C142" s="180"/>
      <c r="D142" s="190"/>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93"/>
      <c r="B143" s="190"/>
      <c r="C143" s="180"/>
      <c r="D143" s="190"/>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93"/>
      <c r="B144" s="190"/>
      <c r="C144" s="180"/>
      <c r="D144" s="190"/>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351</v>
      </c>
      <c r="AR144" s="152"/>
      <c r="AS144" s="152"/>
      <c r="AT144" s="153"/>
      <c r="AU144" s="184" t="s">
        <v>367</v>
      </c>
      <c r="AV144" s="184"/>
      <c r="AW144" s="184"/>
      <c r="AX144" s="185"/>
    </row>
    <row r="145" spans="1:50" ht="18.75" hidden="1" customHeight="1" x14ac:dyDescent="0.15">
      <c r="A145" s="193"/>
      <c r="B145" s="190"/>
      <c r="C145" s="180"/>
      <c r="D145" s="190"/>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86"/>
      <c r="AR145" s="187"/>
      <c r="AS145" s="133" t="s">
        <v>352</v>
      </c>
      <c r="AT145" s="134"/>
      <c r="AU145" s="200"/>
      <c r="AV145" s="200"/>
      <c r="AW145" s="133" t="s">
        <v>300</v>
      </c>
      <c r="AX145" s="199"/>
    </row>
    <row r="146" spans="1:50" ht="39.75" hidden="1" customHeight="1" x14ac:dyDescent="0.15">
      <c r="A146" s="193"/>
      <c r="B146" s="190"/>
      <c r="C146" s="180"/>
      <c r="D146" s="190"/>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93"/>
      <c r="B147" s="190"/>
      <c r="C147" s="180"/>
      <c r="D147" s="190"/>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93"/>
      <c r="B148" s="190"/>
      <c r="C148" s="180"/>
      <c r="D148" s="190"/>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351</v>
      </c>
      <c r="AR148" s="152"/>
      <c r="AS148" s="152"/>
      <c r="AT148" s="153"/>
      <c r="AU148" s="184" t="s">
        <v>367</v>
      </c>
      <c r="AV148" s="184"/>
      <c r="AW148" s="184"/>
      <c r="AX148" s="185"/>
    </row>
    <row r="149" spans="1:50" ht="18.75" hidden="1" customHeight="1" x14ac:dyDescent="0.15">
      <c r="A149" s="193"/>
      <c r="B149" s="190"/>
      <c r="C149" s="180"/>
      <c r="D149" s="190"/>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86"/>
      <c r="AR149" s="187"/>
      <c r="AS149" s="133" t="s">
        <v>352</v>
      </c>
      <c r="AT149" s="134"/>
      <c r="AU149" s="200"/>
      <c r="AV149" s="200"/>
      <c r="AW149" s="133" t="s">
        <v>300</v>
      </c>
      <c r="AX149" s="199"/>
    </row>
    <row r="150" spans="1:50" ht="39.75" hidden="1" customHeight="1" x14ac:dyDescent="0.15">
      <c r="A150" s="193"/>
      <c r="B150" s="190"/>
      <c r="C150" s="180"/>
      <c r="D150" s="190"/>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93"/>
      <c r="B151" s="190"/>
      <c r="C151" s="180"/>
      <c r="D151" s="190"/>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93"/>
      <c r="B152" s="190"/>
      <c r="C152" s="180"/>
      <c r="D152" s="190"/>
      <c r="E152" s="180"/>
      <c r="F152" s="181"/>
      <c r="G152" s="157" t="s">
        <v>368</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8"/>
    </row>
    <row r="153" spans="1:50" ht="22.5" hidden="1" customHeight="1" x14ac:dyDescent="0.15">
      <c r="A153" s="193"/>
      <c r="B153" s="190"/>
      <c r="C153" s="180"/>
      <c r="D153" s="190"/>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9"/>
    </row>
    <row r="154" spans="1:50" ht="22.5" hidden="1" customHeight="1" x14ac:dyDescent="0.15">
      <c r="A154" s="193"/>
      <c r="B154" s="190"/>
      <c r="C154" s="180"/>
      <c r="D154" s="190"/>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3"/>
      <c r="B155" s="190"/>
      <c r="C155" s="180"/>
      <c r="D155" s="190"/>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3"/>
      <c r="B156" s="190"/>
      <c r="C156" s="180"/>
      <c r="D156" s="190"/>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3"/>
      <c r="B157" s="190"/>
      <c r="C157" s="180"/>
      <c r="D157" s="190"/>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3"/>
      <c r="B158" s="190"/>
      <c r="C158" s="180"/>
      <c r="D158" s="190"/>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3"/>
      <c r="B159" s="190"/>
      <c r="C159" s="180"/>
      <c r="D159" s="190"/>
      <c r="E159" s="180"/>
      <c r="F159" s="181"/>
      <c r="G159" s="157" t="s">
        <v>368</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3"/>
      <c r="B160" s="190"/>
      <c r="C160" s="180"/>
      <c r="D160" s="190"/>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3"/>
      <c r="B161" s="190"/>
      <c r="C161" s="180"/>
      <c r="D161" s="190"/>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3"/>
      <c r="B162" s="190"/>
      <c r="C162" s="180"/>
      <c r="D162" s="190"/>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3"/>
      <c r="B163" s="190"/>
      <c r="C163" s="180"/>
      <c r="D163" s="190"/>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3"/>
      <c r="B164" s="190"/>
      <c r="C164" s="180"/>
      <c r="D164" s="190"/>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3"/>
      <c r="B165" s="190"/>
      <c r="C165" s="180"/>
      <c r="D165" s="190"/>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3"/>
      <c r="B166" s="190"/>
      <c r="C166" s="180"/>
      <c r="D166" s="190"/>
      <c r="E166" s="180"/>
      <c r="F166" s="181"/>
      <c r="G166" s="157" t="s">
        <v>368</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3"/>
      <c r="B167" s="190"/>
      <c r="C167" s="180"/>
      <c r="D167" s="190"/>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3"/>
      <c r="B168" s="190"/>
      <c r="C168" s="180"/>
      <c r="D168" s="190"/>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3"/>
      <c r="B169" s="190"/>
      <c r="C169" s="180"/>
      <c r="D169" s="190"/>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3"/>
      <c r="B170" s="190"/>
      <c r="C170" s="180"/>
      <c r="D170" s="190"/>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3"/>
      <c r="B171" s="190"/>
      <c r="C171" s="180"/>
      <c r="D171" s="190"/>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3"/>
      <c r="B172" s="190"/>
      <c r="C172" s="180"/>
      <c r="D172" s="190"/>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3"/>
      <c r="B173" s="190"/>
      <c r="C173" s="180"/>
      <c r="D173" s="190"/>
      <c r="E173" s="180"/>
      <c r="F173" s="181"/>
      <c r="G173" s="157" t="s">
        <v>368</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3"/>
      <c r="B174" s="190"/>
      <c r="C174" s="180"/>
      <c r="D174" s="190"/>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3"/>
      <c r="B175" s="190"/>
      <c r="C175" s="180"/>
      <c r="D175" s="190"/>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3"/>
      <c r="B176" s="190"/>
      <c r="C176" s="180"/>
      <c r="D176" s="190"/>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3"/>
      <c r="B177" s="190"/>
      <c r="C177" s="180"/>
      <c r="D177" s="190"/>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3"/>
      <c r="B178" s="190"/>
      <c r="C178" s="180"/>
      <c r="D178" s="190"/>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3"/>
      <c r="B179" s="190"/>
      <c r="C179" s="180"/>
      <c r="D179" s="190"/>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3"/>
      <c r="B180" s="190"/>
      <c r="C180" s="180"/>
      <c r="D180" s="190"/>
      <c r="E180" s="180"/>
      <c r="F180" s="181"/>
      <c r="G180" s="157" t="s">
        <v>368</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3"/>
      <c r="B181" s="190"/>
      <c r="C181" s="180"/>
      <c r="D181" s="190"/>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3"/>
      <c r="B182" s="190"/>
      <c r="C182" s="180"/>
      <c r="D182" s="190"/>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3"/>
      <c r="B183" s="190"/>
      <c r="C183" s="180"/>
      <c r="D183" s="190"/>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3"/>
      <c r="B184" s="190"/>
      <c r="C184" s="180"/>
      <c r="D184" s="190"/>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6" t="s">
        <v>370</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0"/>
      <c r="D185" s="190"/>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3"/>
      <c r="B186" s="190"/>
      <c r="C186" s="180"/>
      <c r="D186" s="190"/>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3"/>
      <c r="B187" s="190"/>
      <c r="C187" s="180"/>
      <c r="D187" s="190"/>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93"/>
      <c r="B188" s="190"/>
      <c r="C188" s="180"/>
      <c r="D188" s="190"/>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93"/>
      <c r="B189" s="190"/>
      <c r="C189" s="180"/>
      <c r="D189" s="190"/>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93"/>
      <c r="B190" s="190"/>
      <c r="C190" s="180"/>
      <c r="D190" s="190"/>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93"/>
      <c r="B191" s="190"/>
      <c r="C191" s="180"/>
      <c r="D191" s="190"/>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93"/>
      <c r="B192" s="190"/>
      <c r="C192" s="180"/>
      <c r="D192" s="190"/>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351</v>
      </c>
      <c r="AR192" s="152"/>
      <c r="AS192" s="152"/>
      <c r="AT192" s="153"/>
      <c r="AU192" s="184" t="s">
        <v>367</v>
      </c>
      <c r="AV192" s="184"/>
      <c r="AW192" s="184"/>
      <c r="AX192" s="185"/>
    </row>
    <row r="193" spans="1:50" ht="18.75" hidden="1" customHeight="1" x14ac:dyDescent="0.15">
      <c r="A193" s="193"/>
      <c r="B193" s="190"/>
      <c r="C193" s="180"/>
      <c r="D193" s="190"/>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86"/>
      <c r="AR193" s="187"/>
      <c r="AS193" s="133" t="s">
        <v>352</v>
      </c>
      <c r="AT193" s="134"/>
      <c r="AU193" s="200"/>
      <c r="AV193" s="200"/>
      <c r="AW193" s="133" t="s">
        <v>300</v>
      </c>
      <c r="AX193" s="199"/>
    </row>
    <row r="194" spans="1:50" ht="39.75" hidden="1" customHeight="1" x14ac:dyDescent="0.15">
      <c r="A194" s="193"/>
      <c r="B194" s="190"/>
      <c r="C194" s="180"/>
      <c r="D194" s="190"/>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93"/>
      <c r="B195" s="190"/>
      <c r="C195" s="180"/>
      <c r="D195" s="190"/>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93"/>
      <c r="B196" s="190"/>
      <c r="C196" s="180"/>
      <c r="D196" s="190"/>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351</v>
      </c>
      <c r="AR196" s="152"/>
      <c r="AS196" s="152"/>
      <c r="AT196" s="153"/>
      <c r="AU196" s="184" t="s">
        <v>367</v>
      </c>
      <c r="AV196" s="184"/>
      <c r="AW196" s="184"/>
      <c r="AX196" s="185"/>
    </row>
    <row r="197" spans="1:50" ht="18.75" hidden="1" customHeight="1" x14ac:dyDescent="0.15">
      <c r="A197" s="193"/>
      <c r="B197" s="190"/>
      <c r="C197" s="180"/>
      <c r="D197" s="190"/>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86"/>
      <c r="AR197" s="187"/>
      <c r="AS197" s="133" t="s">
        <v>352</v>
      </c>
      <c r="AT197" s="134"/>
      <c r="AU197" s="200"/>
      <c r="AV197" s="200"/>
      <c r="AW197" s="133" t="s">
        <v>300</v>
      </c>
      <c r="AX197" s="199"/>
    </row>
    <row r="198" spans="1:50" ht="39.75" hidden="1" customHeight="1" x14ac:dyDescent="0.15">
      <c r="A198" s="193"/>
      <c r="B198" s="190"/>
      <c r="C198" s="180"/>
      <c r="D198" s="190"/>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93"/>
      <c r="B199" s="190"/>
      <c r="C199" s="180"/>
      <c r="D199" s="190"/>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93"/>
      <c r="B200" s="190"/>
      <c r="C200" s="180"/>
      <c r="D200" s="190"/>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351</v>
      </c>
      <c r="AR200" s="152"/>
      <c r="AS200" s="152"/>
      <c r="AT200" s="153"/>
      <c r="AU200" s="184" t="s">
        <v>367</v>
      </c>
      <c r="AV200" s="184"/>
      <c r="AW200" s="184"/>
      <c r="AX200" s="185"/>
    </row>
    <row r="201" spans="1:50" ht="18.75" hidden="1" customHeight="1" x14ac:dyDescent="0.15">
      <c r="A201" s="193"/>
      <c r="B201" s="190"/>
      <c r="C201" s="180"/>
      <c r="D201" s="190"/>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86"/>
      <c r="AR201" s="187"/>
      <c r="AS201" s="133" t="s">
        <v>352</v>
      </c>
      <c r="AT201" s="134"/>
      <c r="AU201" s="200"/>
      <c r="AV201" s="200"/>
      <c r="AW201" s="133" t="s">
        <v>300</v>
      </c>
      <c r="AX201" s="199"/>
    </row>
    <row r="202" spans="1:50" ht="39.75" hidden="1" customHeight="1" x14ac:dyDescent="0.15">
      <c r="A202" s="193"/>
      <c r="B202" s="190"/>
      <c r="C202" s="180"/>
      <c r="D202" s="190"/>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93"/>
      <c r="B203" s="190"/>
      <c r="C203" s="180"/>
      <c r="D203" s="190"/>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93"/>
      <c r="B204" s="190"/>
      <c r="C204" s="180"/>
      <c r="D204" s="190"/>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351</v>
      </c>
      <c r="AR204" s="152"/>
      <c r="AS204" s="152"/>
      <c r="AT204" s="153"/>
      <c r="AU204" s="184" t="s">
        <v>367</v>
      </c>
      <c r="AV204" s="184"/>
      <c r="AW204" s="184"/>
      <c r="AX204" s="185"/>
    </row>
    <row r="205" spans="1:50" ht="18.75" hidden="1" customHeight="1" x14ac:dyDescent="0.15">
      <c r="A205" s="193"/>
      <c r="B205" s="190"/>
      <c r="C205" s="180"/>
      <c r="D205" s="190"/>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86"/>
      <c r="AR205" s="187"/>
      <c r="AS205" s="133" t="s">
        <v>352</v>
      </c>
      <c r="AT205" s="134"/>
      <c r="AU205" s="200"/>
      <c r="AV205" s="200"/>
      <c r="AW205" s="133" t="s">
        <v>300</v>
      </c>
      <c r="AX205" s="199"/>
    </row>
    <row r="206" spans="1:50" ht="39.75" hidden="1" customHeight="1" x14ac:dyDescent="0.15">
      <c r="A206" s="193"/>
      <c r="B206" s="190"/>
      <c r="C206" s="180"/>
      <c r="D206" s="190"/>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93"/>
      <c r="B207" s="190"/>
      <c r="C207" s="180"/>
      <c r="D207" s="190"/>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93"/>
      <c r="B208" s="190"/>
      <c r="C208" s="180"/>
      <c r="D208" s="190"/>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351</v>
      </c>
      <c r="AR208" s="152"/>
      <c r="AS208" s="152"/>
      <c r="AT208" s="153"/>
      <c r="AU208" s="184" t="s">
        <v>367</v>
      </c>
      <c r="AV208" s="184"/>
      <c r="AW208" s="184"/>
      <c r="AX208" s="185"/>
    </row>
    <row r="209" spans="1:50" ht="18.75" hidden="1" customHeight="1" x14ac:dyDescent="0.15">
      <c r="A209" s="193"/>
      <c r="B209" s="190"/>
      <c r="C209" s="180"/>
      <c r="D209" s="190"/>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86"/>
      <c r="AR209" s="187"/>
      <c r="AS209" s="133" t="s">
        <v>352</v>
      </c>
      <c r="AT209" s="134"/>
      <c r="AU209" s="200"/>
      <c r="AV209" s="200"/>
      <c r="AW209" s="133" t="s">
        <v>300</v>
      </c>
      <c r="AX209" s="199"/>
    </row>
    <row r="210" spans="1:50" ht="39.75" hidden="1" customHeight="1" x14ac:dyDescent="0.15">
      <c r="A210" s="193"/>
      <c r="B210" s="190"/>
      <c r="C210" s="180"/>
      <c r="D210" s="190"/>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93"/>
      <c r="B211" s="190"/>
      <c r="C211" s="180"/>
      <c r="D211" s="190"/>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93"/>
      <c r="B212" s="190"/>
      <c r="C212" s="180"/>
      <c r="D212" s="190"/>
      <c r="E212" s="180"/>
      <c r="F212" s="181"/>
      <c r="G212" s="157" t="s">
        <v>368</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8"/>
    </row>
    <row r="213" spans="1:50" ht="22.5" hidden="1" customHeight="1" x14ac:dyDescent="0.15">
      <c r="A213" s="193"/>
      <c r="B213" s="190"/>
      <c r="C213" s="180"/>
      <c r="D213" s="190"/>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9"/>
    </row>
    <row r="214" spans="1:50" ht="22.5" hidden="1" customHeight="1" x14ac:dyDescent="0.15">
      <c r="A214" s="193"/>
      <c r="B214" s="190"/>
      <c r="C214" s="180"/>
      <c r="D214" s="190"/>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3"/>
      <c r="B215" s="190"/>
      <c r="C215" s="180"/>
      <c r="D215" s="190"/>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3"/>
      <c r="B216" s="190"/>
      <c r="C216" s="180"/>
      <c r="D216" s="190"/>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3"/>
      <c r="B217" s="190"/>
      <c r="C217" s="180"/>
      <c r="D217" s="190"/>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3"/>
      <c r="B218" s="190"/>
      <c r="C218" s="180"/>
      <c r="D218" s="190"/>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3"/>
      <c r="B219" s="190"/>
      <c r="C219" s="180"/>
      <c r="D219" s="190"/>
      <c r="E219" s="180"/>
      <c r="F219" s="181"/>
      <c r="G219" s="157" t="s">
        <v>368</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3"/>
      <c r="B220" s="190"/>
      <c r="C220" s="180"/>
      <c r="D220" s="190"/>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3"/>
      <c r="B221" s="190"/>
      <c r="C221" s="180"/>
      <c r="D221" s="190"/>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3"/>
      <c r="B222" s="190"/>
      <c r="C222" s="180"/>
      <c r="D222" s="190"/>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3"/>
      <c r="B223" s="190"/>
      <c r="C223" s="180"/>
      <c r="D223" s="190"/>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3"/>
      <c r="B224" s="190"/>
      <c r="C224" s="180"/>
      <c r="D224" s="190"/>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3"/>
      <c r="B225" s="190"/>
      <c r="C225" s="180"/>
      <c r="D225" s="190"/>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3"/>
      <c r="B226" s="190"/>
      <c r="C226" s="180"/>
      <c r="D226" s="190"/>
      <c r="E226" s="180"/>
      <c r="F226" s="181"/>
      <c r="G226" s="157" t="s">
        <v>368</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3"/>
      <c r="B227" s="190"/>
      <c r="C227" s="180"/>
      <c r="D227" s="190"/>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3"/>
      <c r="B228" s="190"/>
      <c r="C228" s="180"/>
      <c r="D228" s="190"/>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3"/>
      <c r="B229" s="190"/>
      <c r="C229" s="180"/>
      <c r="D229" s="190"/>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3"/>
      <c r="B230" s="190"/>
      <c r="C230" s="180"/>
      <c r="D230" s="190"/>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3"/>
      <c r="B231" s="190"/>
      <c r="C231" s="180"/>
      <c r="D231" s="190"/>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3"/>
      <c r="B232" s="190"/>
      <c r="C232" s="180"/>
      <c r="D232" s="190"/>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3"/>
      <c r="B233" s="190"/>
      <c r="C233" s="180"/>
      <c r="D233" s="190"/>
      <c r="E233" s="180"/>
      <c r="F233" s="181"/>
      <c r="G233" s="157" t="s">
        <v>368</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3"/>
      <c r="B234" s="190"/>
      <c r="C234" s="180"/>
      <c r="D234" s="190"/>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3"/>
      <c r="B235" s="190"/>
      <c r="C235" s="180"/>
      <c r="D235" s="190"/>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3"/>
      <c r="B236" s="190"/>
      <c r="C236" s="180"/>
      <c r="D236" s="190"/>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3"/>
      <c r="B237" s="190"/>
      <c r="C237" s="180"/>
      <c r="D237" s="190"/>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3"/>
      <c r="B238" s="190"/>
      <c r="C238" s="180"/>
      <c r="D238" s="190"/>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3"/>
      <c r="B239" s="190"/>
      <c r="C239" s="180"/>
      <c r="D239" s="190"/>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3"/>
      <c r="B240" s="190"/>
      <c r="C240" s="180"/>
      <c r="D240" s="190"/>
      <c r="E240" s="180"/>
      <c r="F240" s="181"/>
      <c r="G240" s="157" t="s">
        <v>368</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3"/>
      <c r="B241" s="190"/>
      <c r="C241" s="180"/>
      <c r="D241" s="190"/>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3"/>
      <c r="B242" s="190"/>
      <c r="C242" s="180"/>
      <c r="D242" s="190"/>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3"/>
      <c r="B243" s="190"/>
      <c r="C243" s="180"/>
      <c r="D243" s="190"/>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3"/>
      <c r="B244" s="190"/>
      <c r="C244" s="180"/>
      <c r="D244" s="190"/>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6" t="s">
        <v>370</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0"/>
      <c r="D245" s="190"/>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3"/>
      <c r="B246" s="190"/>
      <c r="C246" s="180"/>
      <c r="D246" s="190"/>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3"/>
      <c r="B247" s="190"/>
      <c r="C247" s="180"/>
      <c r="D247" s="190"/>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3"/>
      <c r="B248" s="190"/>
      <c r="C248" s="180"/>
      <c r="D248" s="190"/>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93"/>
      <c r="B249" s="190"/>
      <c r="C249" s="180"/>
      <c r="D249" s="190"/>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93"/>
      <c r="B250" s="190"/>
      <c r="C250" s="180"/>
      <c r="D250" s="190"/>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93"/>
      <c r="B251" s="190"/>
      <c r="C251" s="180"/>
      <c r="D251" s="190"/>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93"/>
      <c r="B252" s="190"/>
      <c r="C252" s="180"/>
      <c r="D252" s="190"/>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351</v>
      </c>
      <c r="AR252" s="152"/>
      <c r="AS252" s="152"/>
      <c r="AT252" s="153"/>
      <c r="AU252" s="184" t="s">
        <v>367</v>
      </c>
      <c r="AV252" s="184"/>
      <c r="AW252" s="184"/>
      <c r="AX252" s="185"/>
    </row>
    <row r="253" spans="1:50" ht="18.75" hidden="1" customHeight="1" x14ac:dyDescent="0.15">
      <c r="A253" s="193"/>
      <c r="B253" s="190"/>
      <c r="C253" s="180"/>
      <c r="D253" s="190"/>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86"/>
      <c r="AR253" s="187"/>
      <c r="AS253" s="133" t="s">
        <v>352</v>
      </c>
      <c r="AT253" s="134"/>
      <c r="AU253" s="200"/>
      <c r="AV253" s="200"/>
      <c r="AW253" s="133" t="s">
        <v>300</v>
      </c>
      <c r="AX253" s="199"/>
    </row>
    <row r="254" spans="1:50" ht="39.75" hidden="1" customHeight="1" x14ac:dyDescent="0.15">
      <c r="A254" s="193"/>
      <c r="B254" s="190"/>
      <c r="C254" s="180"/>
      <c r="D254" s="190"/>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93"/>
      <c r="B255" s="190"/>
      <c r="C255" s="180"/>
      <c r="D255" s="190"/>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93"/>
      <c r="B256" s="190"/>
      <c r="C256" s="180"/>
      <c r="D256" s="190"/>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351</v>
      </c>
      <c r="AR256" s="152"/>
      <c r="AS256" s="152"/>
      <c r="AT256" s="153"/>
      <c r="AU256" s="184" t="s">
        <v>367</v>
      </c>
      <c r="AV256" s="184"/>
      <c r="AW256" s="184"/>
      <c r="AX256" s="185"/>
    </row>
    <row r="257" spans="1:50" ht="18.75" hidden="1" customHeight="1" x14ac:dyDescent="0.15">
      <c r="A257" s="193"/>
      <c r="B257" s="190"/>
      <c r="C257" s="180"/>
      <c r="D257" s="190"/>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86"/>
      <c r="AR257" s="187"/>
      <c r="AS257" s="133" t="s">
        <v>352</v>
      </c>
      <c r="AT257" s="134"/>
      <c r="AU257" s="200"/>
      <c r="AV257" s="200"/>
      <c r="AW257" s="133" t="s">
        <v>300</v>
      </c>
      <c r="AX257" s="199"/>
    </row>
    <row r="258" spans="1:50" ht="39.75" hidden="1" customHeight="1" x14ac:dyDescent="0.15">
      <c r="A258" s="193"/>
      <c r="B258" s="190"/>
      <c r="C258" s="180"/>
      <c r="D258" s="190"/>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93"/>
      <c r="B259" s="190"/>
      <c r="C259" s="180"/>
      <c r="D259" s="190"/>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93"/>
      <c r="B260" s="190"/>
      <c r="C260" s="180"/>
      <c r="D260" s="190"/>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351</v>
      </c>
      <c r="AR260" s="152"/>
      <c r="AS260" s="152"/>
      <c r="AT260" s="153"/>
      <c r="AU260" s="184" t="s">
        <v>367</v>
      </c>
      <c r="AV260" s="184"/>
      <c r="AW260" s="184"/>
      <c r="AX260" s="185"/>
    </row>
    <row r="261" spans="1:50" ht="18.75" hidden="1" customHeight="1" x14ac:dyDescent="0.15">
      <c r="A261" s="193"/>
      <c r="B261" s="190"/>
      <c r="C261" s="180"/>
      <c r="D261" s="190"/>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86"/>
      <c r="AR261" s="187"/>
      <c r="AS261" s="133" t="s">
        <v>352</v>
      </c>
      <c r="AT261" s="134"/>
      <c r="AU261" s="200"/>
      <c r="AV261" s="200"/>
      <c r="AW261" s="133" t="s">
        <v>300</v>
      </c>
      <c r="AX261" s="199"/>
    </row>
    <row r="262" spans="1:50" ht="39.75" hidden="1" customHeight="1" x14ac:dyDescent="0.15">
      <c r="A262" s="193"/>
      <c r="B262" s="190"/>
      <c r="C262" s="180"/>
      <c r="D262" s="190"/>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93"/>
      <c r="B263" s="190"/>
      <c r="C263" s="180"/>
      <c r="D263" s="190"/>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93"/>
      <c r="B264" s="190"/>
      <c r="C264" s="180"/>
      <c r="D264" s="190"/>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351</v>
      </c>
      <c r="AR264" s="130"/>
      <c r="AS264" s="130"/>
      <c r="AT264" s="131"/>
      <c r="AU264" s="136" t="s">
        <v>367</v>
      </c>
      <c r="AV264" s="136"/>
      <c r="AW264" s="136"/>
      <c r="AX264" s="137"/>
    </row>
    <row r="265" spans="1:50" ht="18.75" hidden="1" customHeight="1" x14ac:dyDescent="0.15">
      <c r="A265" s="193"/>
      <c r="B265" s="190"/>
      <c r="C265" s="180"/>
      <c r="D265" s="190"/>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86"/>
      <c r="AR265" s="187"/>
      <c r="AS265" s="133" t="s">
        <v>352</v>
      </c>
      <c r="AT265" s="134"/>
      <c r="AU265" s="200"/>
      <c r="AV265" s="200"/>
      <c r="AW265" s="133" t="s">
        <v>300</v>
      </c>
      <c r="AX265" s="199"/>
    </row>
    <row r="266" spans="1:50" ht="39.75" hidden="1" customHeight="1" x14ac:dyDescent="0.15">
      <c r="A266" s="193"/>
      <c r="B266" s="190"/>
      <c r="C266" s="180"/>
      <c r="D266" s="190"/>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93"/>
      <c r="B267" s="190"/>
      <c r="C267" s="180"/>
      <c r="D267" s="190"/>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93"/>
      <c r="B268" s="190"/>
      <c r="C268" s="180"/>
      <c r="D268" s="190"/>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351</v>
      </c>
      <c r="AR268" s="152"/>
      <c r="AS268" s="152"/>
      <c r="AT268" s="153"/>
      <c r="AU268" s="184" t="s">
        <v>367</v>
      </c>
      <c r="AV268" s="184"/>
      <c r="AW268" s="184"/>
      <c r="AX268" s="185"/>
    </row>
    <row r="269" spans="1:50" ht="18.75" hidden="1" customHeight="1" x14ac:dyDescent="0.15">
      <c r="A269" s="193"/>
      <c r="B269" s="190"/>
      <c r="C269" s="180"/>
      <c r="D269" s="190"/>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86"/>
      <c r="AR269" s="187"/>
      <c r="AS269" s="133" t="s">
        <v>352</v>
      </c>
      <c r="AT269" s="134"/>
      <c r="AU269" s="200"/>
      <c r="AV269" s="200"/>
      <c r="AW269" s="133" t="s">
        <v>300</v>
      </c>
      <c r="AX269" s="199"/>
    </row>
    <row r="270" spans="1:50" ht="39.75" hidden="1" customHeight="1" x14ac:dyDescent="0.15">
      <c r="A270" s="193"/>
      <c r="B270" s="190"/>
      <c r="C270" s="180"/>
      <c r="D270" s="190"/>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93"/>
      <c r="B271" s="190"/>
      <c r="C271" s="180"/>
      <c r="D271" s="190"/>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93"/>
      <c r="B272" s="190"/>
      <c r="C272" s="180"/>
      <c r="D272" s="190"/>
      <c r="E272" s="180"/>
      <c r="F272" s="181"/>
      <c r="G272" s="157" t="s">
        <v>368</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8"/>
    </row>
    <row r="273" spans="1:50" ht="22.5" hidden="1" customHeight="1" x14ac:dyDescent="0.15">
      <c r="A273" s="193"/>
      <c r="B273" s="190"/>
      <c r="C273" s="180"/>
      <c r="D273" s="190"/>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9"/>
    </row>
    <row r="274" spans="1:50" ht="22.5" hidden="1" customHeight="1" x14ac:dyDescent="0.15">
      <c r="A274" s="193"/>
      <c r="B274" s="190"/>
      <c r="C274" s="180"/>
      <c r="D274" s="190"/>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3"/>
      <c r="B275" s="190"/>
      <c r="C275" s="180"/>
      <c r="D275" s="190"/>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3"/>
      <c r="B276" s="190"/>
      <c r="C276" s="180"/>
      <c r="D276" s="190"/>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3"/>
      <c r="B277" s="190"/>
      <c r="C277" s="180"/>
      <c r="D277" s="190"/>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3"/>
      <c r="B278" s="190"/>
      <c r="C278" s="180"/>
      <c r="D278" s="190"/>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3"/>
      <c r="B279" s="190"/>
      <c r="C279" s="180"/>
      <c r="D279" s="190"/>
      <c r="E279" s="180"/>
      <c r="F279" s="181"/>
      <c r="G279" s="157" t="s">
        <v>368</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3"/>
      <c r="B280" s="190"/>
      <c r="C280" s="180"/>
      <c r="D280" s="190"/>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3"/>
      <c r="B281" s="190"/>
      <c r="C281" s="180"/>
      <c r="D281" s="190"/>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3"/>
      <c r="B282" s="190"/>
      <c r="C282" s="180"/>
      <c r="D282" s="190"/>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3"/>
      <c r="B283" s="190"/>
      <c r="C283" s="180"/>
      <c r="D283" s="190"/>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3"/>
      <c r="B284" s="190"/>
      <c r="C284" s="180"/>
      <c r="D284" s="190"/>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3"/>
      <c r="B285" s="190"/>
      <c r="C285" s="180"/>
      <c r="D285" s="190"/>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3"/>
      <c r="B286" s="190"/>
      <c r="C286" s="180"/>
      <c r="D286" s="190"/>
      <c r="E286" s="180"/>
      <c r="F286" s="181"/>
      <c r="G286" s="157" t="s">
        <v>368</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3"/>
      <c r="B287" s="190"/>
      <c r="C287" s="180"/>
      <c r="D287" s="190"/>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3"/>
      <c r="B288" s="190"/>
      <c r="C288" s="180"/>
      <c r="D288" s="190"/>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3"/>
      <c r="B289" s="190"/>
      <c r="C289" s="180"/>
      <c r="D289" s="190"/>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3"/>
      <c r="B290" s="190"/>
      <c r="C290" s="180"/>
      <c r="D290" s="190"/>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3"/>
      <c r="B291" s="190"/>
      <c r="C291" s="180"/>
      <c r="D291" s="190"/>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3"/>
      <c r="B292" s="190"/>
      <c r="C292" s="180"/>
      <c r="D292" s="190"/>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3"/>
      <c r="B293" s="190"/>
      <c r="C293" s="180"/>
      <c r="D293" s="190"/>
      <c r="E293" s="180"/>
      <c r="F293" s="181"/>
      <c r="G293" s="157" t="s">
        <v>368</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3"/>
      <c r="B294" s="190"/>
      <c r="C294" s="180"/>
      <c r="D294" s="190"/>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3"/>
      <c r="B295" s="190"/>
      <c r="C295" s="180"/>
      <c r="D295" s="190"/>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3"/>
      <c r="B296" s="190"/>
      <c r="C296" s="180"/>
      <c r="D296" s="190"/>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3"/>
      <c r="B297" s="190"/>
      <c r="C297" s="180"/>
      <c r="D297" s="190"/>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3"/>
      <c r="B298" s="190"/>
      <c r="C298" s="180"/>
      <c r="D298" s="190"/>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3"/>
      <c r="B299" s="190"/>
      <c r="C299" s="180"/>
      <c r="D299" s="190"/>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3"/>
      <c r="B300" s="190"/>
      <c r="C300" s="180"/>
      <c r="D300" s="190"/>
      <c r="E300" s="180"/>
      <c r="F300" s="181"/>
      <c r="G300" s="157" t="s">
        <v>368</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3"/>
      <c r="B301" s="190"/>
      <c r="C301" s="180"/>
      <c r="D301" s="190"/>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3"/>
      <c r="B302" s="190"/>
      <c r="C302" s="180"/>
      <c r="D302" s="190"/>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3"/>
      <c r="B303" s="190"/>
      <c r="C303" s="180"/>
      <c r="D303" s="190"/>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3"/>
      <c r="B304" s="190"/>
      <c r="C304" s="180"/>
      <c r="D304" s="190"/>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6" t="s">
        <v>370</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0"/>
      <c r="D305" s="190"/>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3"/>
      <c r="B306" s="190"/>
      <c r="C306" s="180"/>
      <c r="D306" s="190"/>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3"/>
      <c r="B307" s="190"/>
      <c r="C307" s="180"/>
      <c r="D307" s="190"/>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3"/>
      <c r="B308" s="190"/>
      <c r="C308" s="180"/>
      <c r="D308" s="190"/>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3"/>
      <c r="B309" s="190"/>
      <c r="C309" s="180"/>
      <c r="D309" s="190"/>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3"/>
      <c r="B310" s="190"/>
      <c r="C310" s="180"/>
      <c r="D310" s="190"/>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93"/>
      <c r="B311" s="190"/>
      <c r="C311" s="180"/>
      <c r="D311" s="190"/>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93"/>
      <c r="B312" s="190"/>
      <c r="C312" s="180"/>
      <c r="D312" s="190"/>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351</v>
      </c>
      <c r="AR312" s="152"/>
      <c r="AS312" s="152"/>
      <c r="AT312" s="153"/>
      <c r="AU312" s="184" t="s">
        <v>367</v>
      </c>
      <c r="AV312" s="184"/>
      <c r="AW312" s="184"/>
      <c r="AX312" s="185"/>
    </row>
    <row r="313" spans="1:50" ht="18.75" hidden="1" customHeight="1" x14ac:dyDescent="0.15">
      <c r="A313" s="193"/>
      <c r="B313" s="190"/>
      <c r="C313" s="180"/>
      <c r="D313" s="190"/>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86"/>
      <c r="AR313" s="187"/>
      <c r="AS313" s="133" t="s">
        <v>352</v>
      </c>
      <c r="AT313" s="134"/>
      <c r="AU313" s="200"/>
      <c r="AV313" s="200"/>
      <c r="AW313" s="133" t="s">
        <v>300</v>
      </c>
      <c r="AX313" s="199"/>
    </row>
    <row r="314" spans="1:50" ht="39.75" hidden="1" customHeight="1" x14ac:dyDescent="0.15">
      <c r="A314" s="193"/>
      <c r="B314" s="190"/>
      <c r="C314" s="180"/>
      <c r="D314" s="190"/>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93"/>
      <c r="B315" s="190"/>
      <c r="C315" s="180"/>
      <c r="D315" s="190"/>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93"/>
      <c r="B316" s="190"/>
      <c r="C316" s="180"/>
      <c r="D316" s="190"/>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351</v>
      </c>
      <c r="AR316" s="152"/>
      <c r="AS316" s="152"/>
      <c r="AT316" s="153"/>
      <c r="AU316" s="184" t="s">
        <v>367</v>
      </c>
      <c r="AV316" s="184"/>
      <c r="AW316" s="184"/>
      <c r="AX316" s="185"/>
    </row>
    <row r="317" spans="1:50" ht="18.75" hidden="1" customHeight="1" x14ac:dyDescent="0.15">
      <c r="A317" s="193"/>
      <c r="B317" s="190"/>
      <c r="C317" s="180"/>
      <c r="D317" s="190"/>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86"/>
      <c r="AR317" s="187"/>
      <c r="AS317" s="133" t="s">
        <v>352</v>
      </c>
      <c r="AT317" s="134"/>
      <c r="AU317" s="200"/>
      <c r="AV317" s="200"/>
      <c r="AW317" s="133" t="s">
        <v>300</v>
      </c>
      <c r="AX317" s="199"/>
    </row>
    <row r="318" spans="1:50" ht="39.75" hidden="1" customHeight="1" x14ac:dyDescent="0.15">
      <c r="A318" s="193"/>
      <c r="B318" s="190"/>
      <c r="C318" s="180"/>
      <c r="D318" s="190"/>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93"/>
      <c r="B319" s="190"/>
      <c r="C319" s="180"/>
      <c r="D319" s="190"/>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93"/>
      <c r="B320" s="190"/>
      <c r="C320" s="180"/>
      <c r="D320" s="190"/>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351</v>
      </c>
      <c r="AR320" s="152"/>
      <c r="AS320" s="152"/>
      <c r="AT320" s="153"/>
      <c r="AU320" s="184" t="s">
        <v>367</v>
      </c>
      <c r="AV320" s="184"/>
      <c r="AW320" s="184"/>
      <c r="AX320" s="185"/>
    </row>
    <row r="321" spans="1:50" ht="18.75" hidden="1" customHeight="1" x14ac:dyDescent="0.15">
      <c r="A321" s="193"/>
      <c r="B321" s="190"/>
      <c r="C321" s="180"/>
      <c r="D321" s="190"/>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86"/>
      <c r="AR321" s="187"/>
      <c r="AS321" s="133" t="s">
        <v>352</v>
      </c>
      <c r="AT321" s="134"/>
      <c r="AU321" s="200"/>
      <c r="AV321" s="200"/>
      <c r="AW321" s="133" t="s">
        <v>300</v>
      </c>
      <c r="AX321" s="199"/>
    </row>
    <row r="322" spans="1:50" ht="39.75" hidden="1" customHeight="1" x14ac:dyDescent="0.15">
      <c r="A322" s="193"/>
      <c r="B322" s="190"/>
      <c r="C322" s="180"/>
      <c r="D322" s="190"/>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93"/>
      <c r="B323" s="190"/>
      <c r="C323" s="180"/>
      <c r="D323" s="190"/>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93"/>
      <c r="B324" s="190"/>
      <c r="C324" s="180"/>
      <c r="D324" s="190"/>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351</v>
      </c>
      <c r="AR324" s="152"/>
      <c r="AS324" s="152"/>
      <c r="AT324" s="153"/>
      <c r="AU324" s="184" t="s">
        <v>367</v>
      </c>
      <c r="AV324" s="184"/>
      <c r="AW324" s="184"/>
      <c r="AX324" s="185"/>
    </row>
    <row r="325" spans="1:50" ht="18.75" hidden="1" customHeight="1" x14ac:dyDescent="0.15">
      <c r="A325" s="193"/>
      <c r="B325" s="190"/>
      <c r="C325" s="180"/>
      <c r="D325" s="190"/>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86"/>
      <c r="AR325" s="187"/>
      <c r="AS325" s="133" t="s">
        <v>352</v>
      </c>
      <c r="AT325" s="134"/>
      <c r="AU325" s="200"/>
      <c r="AV325" s="200"/>
      <c r="AW325" s="133" t="s">
        <v>300</v>
      </c>
      <c r="AX325" s="199"/>
    </row>
    <row r="326" spans="1:50" ht="39.75" hidden="1" customHeight="1" x14ac:dyDescent="0.15">
      <c r="A326" s="193"/>
      <c r="B326" s="190"/>
      <c r="C326" s="180"/>
      <c r="D326" s="190"/>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93"/>
      <c r="B327" s="190"/>
      <c r="C327" s="180"/>
      <c r="D327" s="190"/>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93"/>
      <c r="B328" s="190"/>
      <c r="C328" s="180"/>
      <c r="D328" s="190"/>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351</v>
      </c>
      <c r="AR328" s="152"/>
      <c r="AS328" s="152"/>
      <c r="AT328" s="153"/>
      <c r="AU328" s="184" t="s">
        <v>367</v>
      </c>
      <c r="AV328" s="184"/>
      <c r="AW328" s="184"/>
      <c r="AX328" s="185"/>
    </row>
    <row r="329" spans="1:50" ht="18.75" hidden="1" customHeight="1" x14ac:dyDescent="0.15">
      <c r="A329" s="193"/>
      <c r="B329" s="190"/>
      <c r="C329" s="180"/>
      <c r="D329" s="190"/>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86"/>
      <c r="AR329" s="187"/>
      <c r="AS329" s="133" t="s">
        <v>352</v>
      </c>
      <c r="AT329" s="134"/>
      <c r="AU329" s="200"/>
      <c r="AV329" s="200"/>
      <c r="AW329" s="133" t="s">
        <v>300</v>
      </c>
      <c r="AX329" s="199"/>
    </row>
    <row r="330" spans="1:50" ht="39.75" hidden="1" customHeight="1" x14ac:dyDescent="0.15">
      <c r="A330" s="193"/>
      <c r="B330" s="190"/>
      <c r="C330" s="180"/>
      <c r="D330" s="190"/>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93"/>
      <c r="B331" s="190"/>
      <c r="C331" s="180"/>
      <c r="D331" s="190"/>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93"/>
      <c r="B332" s="190"/>
      <c r="C332" s="180"/>
      <c r="D332" s="190"/>
      <c r="E332" s="180"/>
      <c r="F332" s="181"/>
      <c r="G332" s="157" t="s">
        <v>368</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8"/>
    </row>
    <row r="333" spans="1:50" ht="22.5" hidden="1" customHeight="1" x14ac:dyDescent="0.15">
      <c r="A333" s="193"/>
      <c r="B333" s="190"/>
      <c r="C333" s="180"/>
      <c r="D333" s="190"/>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9"/>
    </row>
    <row r="334" spans="1:50" ht="22.5" hidden="1" customHeight="1" x14ac:dyDescent="0.15">
      <c r="A334" s="193"/>
      <c r="B334" s="190"/>
      <c r="C334" s="180"/>
      <c r="D334" s="190"/>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3"/>
      <c r="B335" s="190"/>
      <c r="C335" s="180"/>
      <c r="D335" s="190"/>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3"/>
      <c r="B336" s="190"/>
      <c r="C336" s="180"/>
      <c r="D336" s="190"/>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3"/>
      <c r="B337" s="190"/>
      <c r="C337" s="180"/>
      <c r="D337" s="190"/>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3"/>
      <c r="B338" s="190"/>
      <c r="C338" s="180"/>
      <c r="D338" s="190"/>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3"/>
      <c r="B339" s="190"/>
      <c r="C339" s="180"/>
      <c r="D339" s="190"/>
      <c r="E339" s="180"/>
      <c r="F339" s="181"/>
      <c r="G339" s="157" t="s">
        <v>368</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3"/>
      <c r="B340" s="190"/>
      <c r="C340" s="180"/>
      <c r="D340" s="190"/>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3"/>
      <c r="B341" s="190"/>
      <c r="C341" s="180"/>
      <c r="D341" s="190"/>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3"/>
      <c r="B342" s="190"/>
      <c r="C342" s="180"/>
      <c r="D342" s="190"/>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3"/>
      <c r="B343" s="190"/>
      <c r="C343" s="180"/>
      <c r="D343" s="190"/>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3"/>
      <c r="B344" s="190"/>
      <c r="C344" s="180"/>
      <c r="D344" s="190"/>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3"/>
      <c r="B345" s="190"/>
      <c r="C345" s="180"/>
      <c r="D345" s="190"/>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3"/>
      <c r="B346" s="190"/>
      <c r="C346" s="180"/>
      <c r="D346" s="190"/>
      <c r="E346" s="180"/>
      <c r="F346" s="181"/>
      <c r="G346" s="157" t="s">
        <v>368</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3"/>
      <c r="B347" s="190"/>
      <c r="C347" s="180"/>
      <c r="D347" s="190"/>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3"/>
      <c r="B348" s="190"/>
      <c r="C348" s="180"/>
      <c r="D348" s="190"/>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3"/>
      <c r="B349" s="190"/>
      <c r="C349" s="180"/>
      <c r="D349" s="190"/>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3"/>
      <c r="B350" s="190"/>
      <c r="C350" s="180"/>
      <c r="D350" s="190"/>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3"/>
      <c r="B351" s="190"/>
      <c r="C351" s="180"/>
      <c r="D351" s="190"/>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3"/>
      <c r="B352" s="190"/>
      <c r="C352" s="180"/>
      <c r="D352" s="190"/>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3"/>
      <c r="B353" s="190"/>
      <c r="C353" s="180"/>
      <c r="D353" s="190"/>
      <c r="E353" s="180"/>
      <c r="F353" s="181"/>
      <c r="G353" s="157" t="s">
        <v>368</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3"/>
      <c r="B354" s="190"/>
      <c r="C354" s="180"/>
      <c r="D354" s="190"/>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3"/>
      <c r="B355" s="190"/>
      <c r="C355" s="180"/>
      <c r="D355" s="190"/>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3"/>
      <c r="B356" s="190"/>
      <c r="C356" s="180"/>
      <c r="D356" s="190"/>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3"/>
      <c r="B357" s="190"/>
      <c r="C357" s="180"/>
      <c r="D357" s="190"/>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3"/>
      <c r="B358" s="190"/>
      <c r="C358" s="180"/>
      <c r="D358" s="190"/>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3"/>
      <c r="B359" s="190"/>
      <c r="C359" s="180"/>
      <c r="D359" s="190"/>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3"/>
      <c r="B360" s="190"/>
      <c r="C360" s="180"/>
      <c r="D360" s="190"/>
      <c r="E360" s="180"/>
      <c r="F360" s="181"/>
      <c r="G360" s="157" t="s">
        <v>368</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3"/>
      <c r="B361" s="190"/>
      <c r="C361" s="180"/>
      <c r="D361" s="190"/>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3"/>
      <c r="B362" s="190"/>
      <c r="C362" s="180"/>
      <c r="D362" s="190"/>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3"/>
      <c r="B363" s="190"/>
      <c r="C363" s="180"/>
      <c r="D363" s="190"/>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3"/>
      <c r="B364" s="190"/>
      <c r="C364" s="180"/>
      <c r="D364" s="190"/>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6" t="s">
        <v>370</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0"/>
      <c r="D365" s="190"/>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3"/>
      <c r="B366" s="190"/>
      <c r="C366" s="180"/>
      <c r="D366" s="190"/>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3"/>
      <c r="B367" s="190"/>
      <c r="C367" s="180"/>
      <c r="D367" s="190"/>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3"/>
      <c r="B368" s="190"/>
      <c r="C368" s="180"/>
      <c r="D368" s="190"/>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3"/>
      <c r="B369" s="190"/>
      <c r="C369" s="180"/>
      <c r="D369" s="190"/>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93"/>
      <c r="B370" s="190"/>
      <c r="C370" s="180"/>
      <c r="D370" s="190"/>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93"/>
      <c r="B371" s="190"/>
      <c r="C371" s="180"/>
      <c r="D371" s="190"/>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93"/>
      <c r="B372" s="190"/>
      <c r="C372" s="180"/>
      <c r="D372" s="190"/>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351</v>
      </c>
      <c r="AR372" s="152"/>
      <c r="AS372" s="152"/>
      <c r="AT372" s="153"/>
      <c r="AU372" s="184" t="s">
        <v>367</v>
      </c>
      <c r="AV372" s="184"/>
      <c r="AW372" s="184"/>
      <c r="AX372" s="185"/>
    </row>
    <row r="373" spans="1:50" ht="18.75" hidden="1" customHeight="1" x14ac:dyDescent="0.15">
      <c r="A373" s="193"/>
      <c r="B373" s="190"/>
      <c r="C373" s="180"/>
      <c r="D373" s="190"/>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86"/>
      <c r="AR373" s="187"/>
      <c r="AS373" s="133" t="s">
        <v>352</v>
      </c>
      <c r="AT373" s="134"/>
      <c r="AU373" s="200"/>
      <c r="AV373" s="200"/>
      <c r="AW373" s="133" t="s">
        <v>300</v>
      </c>
      <c r="AX373" s="199"/>
    </row>
    <row r="374" spans="1:50" ht="39.75" hidden="1" customHeight="1" x14ac:dyDescent="0.15">
      <c r="A374" s="193"/>
      <c r="B374" s="190"/>
      <c r="C374" s="180"/>
      <c r="D374" s="190"/>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93"/>
      <c r="B375" s="190"/>
      <c r="C375" s="180"/>
      <c r="D375" s="190"/>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93"/>
      <c r="B376" s="190"/>
      <c r="C376" s="180"/>
      <c r="D376" s="190"/>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351</v>
      </c>
      <c r="AR376" s="152"/>
      <c r="AS376" s="152"/>
      <c r="AT376" s="153"/>
      <c r="AU376" s="184" t="s">
        <v>367</v>
      </c>
      <c r="AV376" s="184"/>
      <c r="AW376" s="184"/>
      <c r="AX376" s="185"/>
    </row>
    <row r="377" spans="1:50" ht="18.75" hidden="1" customHeight="1" x14ac:dyDescent="0.15">
      <c r="A377" s="193"/>
      <c r="B377" s="190"/>
      <c r="C377" s="180"/>
      <c r="D377" s="190"/>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86"/>
      <c r="AR377" s="187"/>
      <c r="AS377" s="133" t="s">
        <v>352</v>
      </c>
      <c r="AT377" s="134"/>
      <c r="AU377" s="200"/>
      <c r="AV377" s="200"/>
      <c r="AW377" s="133" t="s">
        <v>300</v>
      </c>
      <c r="AX377" s="199"/>
    </row>
    <row r="378" spans="1:50" ht="39.75" hidden="1" customHeight="1" x14ac:dyDescent="0.15">
      <c r="A378" s="193"/>
      <c r="B378" s="190"/>
      <c r="C378" s="180"/>
      <c r="D378" s="190"/>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93"/>
      <c r="B379" s="190"/>
      <c r="C379" s="180"/>
      <c r="D379" s="190"/>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93"/>
      <c r="B380" s="190"/>
      <c r="C380" s="180"/>
      <c r="D380" s="190"/>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351</v>
      </c>
      <c r="AR380" s="152"/>
      <c r="AS380" s="152"/>
      <c r="AT380" s="153"/>
      <c r="AU380" s="184" t="s">
        <v>367</v>
      </c>
      <c r="AV380" s="184"/>
      <c r="AW380" s="184"/>
      <c r="AX380" s="185"/>
    </row>
    <row r="381" spans="1:50" ht="18.75" hidden="1" customHeight="1" x14ac:dyDescent="0.15">
      <c r="A381" s="193"/>
      <c r="B381" s="190"/>
      <c r="C381" s="180"/>
      <c r="D381" s="190"/>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86"/>
      <c r="AR381" s="187"/>
      <c r="AS381" s="133" t="s">
        <v>352</v>
      </c>
      <c r="AT381" s="134"/>
      <c r="AU381" s="200"/>
      <c r="AV381" s="200"/>
      <c r="AW381" s="133" t="s">
        <v>300</v>
      </c>
      <c r="AX381" s="199"/>
    </row>
    <row r="382" spans="1:50" ht="39.75" hidden="1" customHeight="1" x14ac:dyDescent="0.15">
      <c r="A382" s="193"/>
      <c r="B382" s="190"/>
      <c r="C382" s="180"/>
      <c r="D382" s="190"/>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93"/>
      <c r="B383" s="190"/>
      <c r="C383" s="180"/>
      <c r="D383" s="190"/>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93"/>
      <c r="B384" s="190"/>
      <c r="C384" s="180"/>
      <c r="D384" s="190"/>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351</v>
      </c>
      <c r="AR384" s="152"/>
      <c r="AS384" s="152"/>
      <c r="AT384" s="153"/>
      <c r="AU384" s="184" t="s">
        <v>367</v>
      </c>
      <c r="AV384" s="184"/>
      <c r="AW384" s="184"/>
      <c r="AX384" s="185"/>
    </row>
    <row r="385" spans="1:50" ht="18.75" hidden="1" customHeight="1" x14ac:dyDescent="0.15">
      <c r="A385" s="193"/>
      <c r="B385" s="190"/>
      <c r="C385" s="180"/>
      <c r="D385" s="190"/>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86"/>
      <c r="AR385" s="187"/>
      <c r="AS385" s="133" t="s">
        <v>352</v>
      </c>
      <c r="AT385" s="134"/>
      <c r="AU385" s="200"/>
      <c r="AV385" s="200"/>
      <c r="AW385" s="133" t="s">
        <v>300</v>
      </c>
      <c r="AX385" s="199"/>
    </row>
    <row r="386" spans="1:50" ht="39.75" hidden="1" customHeight="1" x14ac:dyDescent="0.15">
      <c r="A386" s="193"/>
      <c r="B386" s="190"/>
      <c r="C386" s="180"/>
      <c r="D386" s="190"/>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93"/>
      <c r="B387" s="190"/>
      <c r="C387" s="180"/>
      <c r="D387" s="190"/>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93"/>
      <c r="B388" s="190"/>
      <c r="C388" s="180"/>
      <c r="D388" s="190"/>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351</v>
      </c>
      <c r="AR388" s="152"/>
      <c r="AS388" s="152"/>
      <c r="AT388" s="153"/>
      <c r="AU388" s="184" t="s">
        <v>367</v>
      </c>
      <c r="AV388" s="184"/>
      <c r="AW388" s="184"/>
      <c r="AX388" s="185"/>
    </row>
    <row r="389" spans="1:50" ht="18.75" hidden="1" customHeight="1" x14ac:dyDescent="0.15">
      <c r="A389" s="193"/>
      <c r="B389" s="190"/>
      <c r="C389" s="180"/>
      <c r="D389" s="190"/>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86"/>
      <c r="AR389" s="187"/>
      <c r="AS389" s="133" t="s">
        <v>352</v>
      </c>
      <c r="AT389" s="134"/>
      <c r="AU389" s="200"/>
      <c r="AV389" s="200"/>
      <c r="AW389" s="133" t="s">
        <v>300</v>
      </c>
      <c r="AX389" s="199"/>
    </row>
    <row r="390" spans="1:50" ht="39.75" hidden="1" customHeight="1" x14ac:dyDescent="0.15">
      <c r="A390" s="193"/>
      <c r="B390" s="190"/>
      <c r="C390" s="180"/>
      <c r="D390" s="190"/>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93"/>
      <c r="B391" s="190"/>
      <c r="C391" s="180"/>
      <c r="D391" s="190"/>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93"/>
      <c r="B392" s="190"/>
      <c r="C392" s="180"/>
      <c r="D392" s="190"/>
      <c r="E392" s="180"/>
      <c r="F392" s="181"/>
      <c r="G392" s="157" t="s">
        <v>368</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8"/>
    </row>
    <row r="393" spans="1:50" ht="22.5" hidden="1" customHeight="1" x14ac:dyDescent="0.15">
      <c r="A393" s="193"/>
      <c r="B393" s="190"/>
      <c r="C393" s="180"/>
      <c r="D393" s="190"/>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9"/>
    </row>
    <row r="394" spans="1:50" ht="22.5" hidden="1" customHeight="1" x14ac:dyDescent="0.15">
      <c r="A394" s="193"/>
      <c r="B394" s="190"/>
      <c r="C394" s="180"/>
      <c r="D394" s="190"/>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3"/>
      <c r="B395" s="190"/>
      <c r="C395" s="180"/>
      <c r="D395" s="190"/>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3"/>
      <c r="B396" s="190"/>
      <c r="C396" s="180"/>
      <c r="D396" s="190"/>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3"/>
      <c r="B397" s="190"/>
      <c r="C397" s="180"/>
      <c r="D397" s="190"/>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3"/>
      <c r="B398" s="190"/>
      <c r="C398" s="180"/>
      <c r="D398" s="190"/>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3"/>
      <c r="B399" s="190"/>
      <c r="C399" s="180"/>
      <c r="D399" s="190"/>
      <c r="E399" s="180"/>
      <c r="F399" s="181"/>
      <c r="G399" s="157" t="s">
        <v>368</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3"/>
      <c r="B400" s="190"/>
      <c r="C400" s="180"/>
      <c r="D400" s="190"/>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3"/>
      <c r="B401" s="190"/>
      <c r="C401" s="180"/>
      <c r="D401" s="190"/>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3"/>
      <c r="B402" s="190"/>
      <c r="C402" s="180"/>
      <c r="D402" s="190"/>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3"/>
      <c r="B403" s="190"/>
      <c r="C403" s="180"/>
      <c r="D403" s="190"/>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3"/>
      <c r="B404" s="190"/>
      <c r="C404" s="180"/>
      <c r="D404" s="190"/>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3"/>
      <c r="B405" s="190"/>
      <c r="C405" s="180"/>
      <c r="D405" s="190"/>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3"/>
      <c r="B406" s="190"/>
      <c r="C406" s="180"/>
      <c r="D406" s="190"/>
      <c r="E406" s="180"/>
      <c r="F406" s="181"/>
      <c r="G406" s="157" t="s">
        <v>368</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3"/>
      <c r="B407" s="190"/>
      <c r="C407" s="180"/>
      <c r="D407" s="190"/>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3"/>
      <c r="B408" s="190"/>
      <c r="C408" s="180"/>
      <c r="D408" s="190"/>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3"/>
      <c r="B409" s="190"/>
      <c r="C409" s="180"/>
      <c r="D409" s="190"/>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3"/>
      <c r="B410" s="190"/>
      <c r="C410" s="180"/>
      <c r="D410" s="190"/>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3"/>
      <c r="B411" s="190"/>
      <c r="C411" s="180"/>
      <c r="D411" s="190"/>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3"/>
      <c r="B412" s="190"/>
      <c r="C412" s="180"/>
      <c r="D412" s="190"/>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3"/>
      <c r="B413" s="190"/>
      <c r="C413" s="180"/>
      <c r="D413" s="190"/>
      <c r="E413" s="180"/>
      <c r="F413" s="181"/>
      <c r="G413" s="157" t="s">
        <v>368</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3"/>
      <c r="B414" s="190"/>
      <c r="C414" s="180"/>
      <c r="D414" s="190"/>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3"/>
      <c r="B415" s="190"/>
      <c r="C415" s="180"/>
      <c r="D415" s="190"/>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3"/>
      <c r="B416" s="190"/>
      <c r="C416" s="180"/>
      <c r="D416" s="190"/>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3"/>
      <c r="B417" s="190"/>
      <c r="C417" s="180"/>
      <c r="D417" s="190"/>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3"/>
      <c r="B418" s="190"/>
      <c r="C418" s="180"/>
      <c r="D418" s="190"/>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3"/>
      <c r="B419" s="190"/>
      <c r="C419" s="180"/>
      <c r="D419" s="190"/>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3"/>
      <c r="B420" s="190"/>
      <c r="C420" s="180"/>
      <c r="D420" s="190"/>
      <c r="E420" s="180"/>
      <c r="F420" s="181"/>
      <c r="G420" s="157" t="s">
        <v>368</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3"/>
      <c r="B421" s="190"/>
      <c r="C421" s="180"/>
      <c r="D421" s="190"/>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3"/>
      <c r="B422" s="190"/>
      <c r="C422" s="180"/>
      <c r="D422" s="190"/>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3"/>
      <c r="B423" s="190"/>
      <c r="C423" s="180"/>
      <c r="D423" s="190"/>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3"/>
      <c r="B424" s="190"/>
      <c r="C424" s="180"/>
      <c r="D424" s="190"/>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6" t="s">
        <v>370</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0"/>
      <c r="D425" s="190"/>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3"/>
      <c r="B426" s="190"/>
      <c r="C426" s="180"/>
      <c r="D426" s="190"/>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3"/>
      <c r="B427" s="190"/>
      <c r="C427" s="180"/>
      <c r="D427" s="190"/>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3"/>
      <c r="B428" s="190"/>
      <c r="C428" s="180"/>
      <c r="D428" s="190"/>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3"/>
      <c r="B429" s="190"/>
      <c r="C429" s="182"/>
      <c r="D429" s="191"/>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93"/>
      <c r="B430" s="190"/>
      <c r="C430" s="178" t="s">
        <v>556</v>
      </c>
      <c r="D430" s="968"/>
      <c r="E430" s="174" t="s">
        <v>540</v>
      </c>
      <c r="F430" s="937"/>
      <c r="G430" s="938" t="s">
        <v>371</v>
      </c>
      <c r="H430" s="123"/>
      <c r="I430" s="123"/>
      <c r="J430" s="939"/>
      <c r="K430" s="940"/>
      <c r="L430" s="940"/>
      <c r="M430" s="940"/>
      <c r="N430" s="940"/>
      <c r="O430" s="940"/>
      <c r="P430" s="940"/>
      <c r="Q430" s="940"/>
      <c r="R430" s="940"/>
      <c r="S430" s="940"/>
      <c r="T430" s="941"/>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2"/>
    </row>
    <row r="431" spans="1:50" ht="18.75" hidden="1" customHeight="1" x14ac:dyDescent="0.15">
      <c r="A431" s="193"/>
      <c r="B431" s="190"/>
      <c r="C431" s="180"/>
      <c r="D431" s="190"/>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523</v>
      </c>
      <c r="AJ431" s="217"/>
      <c r="AK431" s="217"/>
      <c r="AL431" s="159"/>
      <c r="AM431" s="217" t="s">
        <v>518</v>
      </c>
      <c r="AN431" s="217"/>
      <c r="AO431" s="217"/>
      <c r="AP431" s="159"/>
      <c r="AQ431" s="159" t="s">
        <v>351</v>
      </c>
      <c r="AR431" s="130"/>
      <c r="AS431" s="130"/>
      <c r="AT431" s="131"/>
      <c r="AU431" s="136" t="s">
        <v>253</v>
      </c>
      <c r="AV431" s="136"/>
      <c r="AW431" s="136"/>
      <c r="AX431" s="137"/>
    </row>
    <row r="432" spans="1:50" ht="18.75" hidden="1" customHeight="1" x14ac:dyDescent="0.15">
      <c r="A432" s="193"/>
      <c r="B432" s="190"/>
      <c r="C432" s="180"/>
      <c r="D432" s="190"/>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352</v>
      </c>
      <c r="AH432" s="134"/>
      <c r="AI432" s="156"/>
      <c r="AJ432" s="156"/>
      <c r="AK432" s="156"/>
      <c r="AL432" s="154"/>
      <c r="AM432" s="156"/>
      <c r="AN432" s="156"/>
      <c r="AO432" s="156"/>
      <c r="AP432" s="154"/>
      <c r="AQ432" s="619"/>
      <c r="AR432" s="200"/>
      <c r="AS432" s="133" t="s">
        <v>352</v>
      </c>
      <c r="AT432" s="134"/>
      <c r="AU432" s="200"/>
      <c r="AV432" s="200"/>
      <c r="AW432" s="133" t="s">
        <v>300</v>
      </c>
      <c r="AX432" s="199"/>
    </row>
    <row r="433" spans="1:50" ht="23.25" hidden="1" customHeight="1" x14ac:dyDescent="0.15">
      <c r="A433" s="193"/>
      <c r="B433" s="190"/>
      <c r="C433" s="180"/>
      <c r="D433" s="190"/>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93"/>
      <c r="B434" s="190"/>
      <c r="C434" s="180"/>
      <c r="D434" s="190"/>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93"/>
      <c r="B435" s="190"/>
      <c r="C435" s="180"/>
      <c r="D435" s="190"/>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8" t="s">
        <v>301</v>
      </c>
      <c r="AC435" s="608"/>
      <c r="AD435" s="608"/>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93"/>
      <c r="B436" s="190"/>
      <c r="C436" s="180"/>
      <c r="D436" s="190"/>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522</v>
      </c>
      <c r="AJ436" s="217"/>
      <c r="AK436" s="217"/>
      <c r="AL436" s="159"/>
      <c r="AM436" s="217" t="s">
        <v>518</v>
      </c>
      <c r="AN436" s="217"/>
      <c r="AO436" s="217"/>
      <c r="AP436" s="159"/>
      <c r="AQ436" s="159" t="s">
        <v>351</v>
      </c>
      <c r="AR436" s="130"/>
      <c r="AS436" s="130"/>
      <c r="AT436" s="131"/>
      <c r="AU436" s="136" t="s">
        <v>253</v>
      </c>
      <c r="AV436" s="136"/>
      <c r="AW436" s="136"/>
      <c r="AX436" s="137"/>
    </row>
    <row r="437" spans="1:50" ht="18.75" hidden="1" customHeight="1" x14ac:dyDescent="0.15">
      <c r="A437" s="193"/>
      <c r="B437" s="190"/>
      <c r="C437" s="180"/>
      <c r="D437" s="190"/>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619"/>
      <c r="AR437" s="200"/>
      <c r="AS437" s="133" t="s">
        <v>352</v>
      </c>
      <c r="AT437" s="134"/>
      <c r="AU437" s="200"/>
      <c r="AV437" s="200"/>
      <c r="AW437" s="133" t="s">
        <v>300</v>
      </c>
      <c r="AX437" s="199"/>
    </row>
    <row r="438" spans="1:50" ht="23.25" hidden="1" customHeight="1" x14ac:dyDescent="0.15">
      <c r="A438" s="193"/>
      <c r="B438" s="190"/>
      <c r="C438" s="180"/>
      <c r="D438" s="190"/>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93"/>
      <c r="B439" s="190"/>
      <c r="C439" s="180"/>
      <c r="D439" s="190"/>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93"/>
      <c r="B440" s="190"/>
      <c r="C440" s="180"/>
      <c r="D440" s="190"/>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8" t="s">
        <v>301</v>
      </c>
      <c r="AC440" s="608"/>
      <c r="AD440" s="60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93"/>
      <c r="B441" s="190"/>
      <c r="C441" s="180"/>
      <c r="D441" s="190"/>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522</v>
      </c>
      <c r="AJ441" s="217"/>
      <c r="AK441" s="217"/>
      <c r="AL441" s="159"/>
      <c r="AM441" s="217" t="s">
        <v>514</v>
      </c>
      <c r="AN441" s="217"/>
      <c r="AO441" s="217"/>
      <c r="AP441" s="159"/>
      <c r="AQ441" s="159" t="s">
        <v>351</v>
      </c>
      <c r="AR441" s="130"/>
      <c r="AS441" s="130"/>
      <c r="AT441" s="131"/>
      <c r="AU441" s="136" t="s">
        <v>253</v>
      </c>
      <c r="AV441" s="136"/>
      <c r="AW441" s="136"/>
      <c r="AX441" s="137"/>
    </row>
    <row r="442" spans="1:50" ht="18.75" hidden="1" customHeight="1" x14ac:dyDescent="0.15">
      <c r="A442" s="193"/>
      <c r="B442" s="190"/>
      <c r="C442" s="180"/>
      <c r="D442" s="190"/>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619"/>
      <c r="AR442" s="200"/>
      <c r="AS442" s="133" t="s">
        <v>352</v>
      </c>
      <c r="AT442" s="134"/>
      <c r="AU442" s="200"/>
      <c r="AV442" s="200"/>
      <c r="AW442" s="133" t="s">
        <v>300</v>
      </c>
      <c r="AX442" s="199"/>
    </row>
    <row r="443" spans="1:50" ht="23.25" hidden="1" customHeight="1" x14ac:dyDescent="0.15">
      <c r="A443" s="193"/>
      <c r="B443" s="190"/>
      <c r="C443" s="180"/>
      <c r="D443" s="190"/>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93"/>
      <c r="B444" s="190"/>
      <c r="C444" s="180"/>
      <c r="D444" s="190"/>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93"/>
      <c r="B445" s="190"/>
      <c r="C445" s="180"/>
      <c r="D445" s="190"/>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8" t="s">
        <v>301</v>
      </c>
      <c r="AC445" s="608"/>
      <c r="AD445" s="60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93"/>
      <c r="B446" s="190"/>
      <c r="C446" s="180"/>
      <c r="D446" s="190"/>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522</v>
      </c>
      <c r="AJ446" s="217"/>
      <c r="AK446" s="217"/>
      <c r="AL446" s="159"/>
      <c r="AM446" s="217" t="s">
        <v>519</v>
      </c>
      <c r="AN446" s="217"/>
      <c r="AO446" s="217"/>
      <c r="AP446" s="159"/>
      <c r="AQ446" s="159" t="s">
        <v>351</v>
      </c>
      <c r="AR446" s="130"/>
      <c r="AS446" s="130"/>
      <c r="AT446" s="131"/>
      <c r="AU446" s="136" t="s">
        <v>253</v>
      </c>
      <c r="AV446" s="136"/>
      <c r="AW446" s="136"/>
      <c r="AX446" s="137"/>
    </row>
    <row r="447" spans="1:50" ht="18.75" hidden="1" customHeight="1" x14ac:dyDescent="0.15">
      <c r="A447" s="193"/>
      <c r="B447" s="190"/>
      <c r="C447" s="180"/>
      <c r="D447" s="190"/>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619"/>
      <c r="AR447" s="200"/>
      <c r="AS447" s="133" t="s">
        <v>352</v>
      </c>
      <c r="AT447" s="134"/>
      <c r="AU447" s="200"/>
      <c r="AV447" s="200"/>
      <c r="AW447" s="133" t="s">
        <v>300</v>
      </c>
      <c r="AX447" s="199"/>
    </row>
    <row r="448" spans="1:50" ht="23.25" hidden="1" customHeight="1" x14ac:dyDescent="0.15">
      <c r="A448" s="193"/>
      <c r="B448" s="190"/>
      <c r="C448" s="180"/>
      <c r="D448" s="190"/>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93"/>
      <c r="B449" s="190"/>
      <c r="C449" s="180"/>
      <c r="D449" s="190"/>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93"/>
      <c r="B450" s="190"/>
      <c r="C450" s="180"/>
      <c r="D450" s="190"/>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8" t="s">
        <v>301</v>
      </c>
      <c r="AC450" s="608"/>
      <c r="AD450" s="60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93"/>
      <c r="B451" s="190"/>
      <c r="C451" s="180"/>
      <c r="D451" s="190"/>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522</v>
      </c>
      <c r="AJ451" s="217"/>
      <c r="AK451" s="217"/>
      <c r="AL451" s="159"/>
      <c r="AM451" s="217" t="s">
        <v>518</v>
      </c>
      <c r="AN451" s="217"/>
      <c r="AO451" s="217"/>
      <c r="AP451" s="159"/>
      <c r="AQ451" s="159" t="s">
        <v>351</v>
      </c>
      <c r="AR451" s="130"/>
      <c r="AS451" s="130"/>
      <c r="AT451" s="131"/>
      <c r="AU451" s="136" t="s">
        <v>253</v>
      </c>
      <c r="AV451" s="136"/>
      <c r="AW451" s="136"/>
      <c r="AX451" s="137"/>
    </row>
    <row r="452" spans="1:50" ht="18.75" hidden="1" customHeight="1" x14ac:dyDescent="0.15">
      <c r="A452" s="193"/>
      <c r="B452" s="190"/>
      <c r="C452" s="180"/>
      <c r="D452" s="190"/>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619"/>
      <c r="AR452" s="200"/>
      <c r="AS452" s="133" t="s">
        <v>352</v>
      </c>
      <c r="AT452" s="134"/>
      <c r="AU452" s="200"/>
      <c r="AV452" s="200"/>
      <c r="AW452" s="133" t="s">
        <v>300</v>
      </c>
      <c r="AX452" s="199"/>
    </row>
    <row r="453" spans="1:50" ht="23.25" hidden="1" customHeight="1" x14ac:dyDescent="0.15">
      <c r="A453" s="193"/>
      <c r="B453" s="190"/>
      <c r="C453" s="180"/>
      <c r="D453" s="190"/>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93"/>
      <c r="B454" s="190"/>
      <c r="C454" s="180"/>
      <c r="D454" s="190"/>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93"/>
      <c r="B455" s="190"/>
      <c r="C455" s="180"/>
      <c r="D455" s="190"/>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8" t="s">
        <v>301</v>
      </c>
      <c r="AC455" s="608"/>
      <c r="AD455" s="60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93"/>
      <c r="B456" s="190"/>
      <c r="C456" s="180"/>
      <c r="D456" s="190"/>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522</v>
      </c>
      <c r="AJ456" s="217"/>
      <c r="AK456" s="217"/>
      <c r="AL456" s="159"/>
      <c r="AM456" s="217" t="s">
        <v>518</v>
      </c>
      <c r="AN456" s="217"/>
      <c r="AO456" s="217"/>
      <c r="AP456" s="159"/>
      <c r="AQ456" s="159" t="s">
        <v>351</v>
      </c>
      <c r="AR456" s="130"/>
      <c r="AS456" s="130"/>
      <c r="AT456" s="131"/>
      <c r="AU456" s="136" t="s">
        <v>253</v>
      </c>
      <c r="AV456" s="136"/>
      <c r="AW456" s="136"/>
      <c r="AX456" s="137"/>
    </row>
    <row r="457" spans="1:50" ht="18.75" hidden="1" customHeight="1" x14ac:dyDescent="0.15">
      <c r="A457" s="193"/>
      <c r="B457" s="190"/>
      <c r="C457" s="180"/>
      <c r="D457" s="190"/>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352</v>
      </c>
      <c r="AH457" s="134"/>
      <c r="AI457" s="156"/>
      <c r="AJ457" s="156"/>
      <c r="AK457" s="156"/>
      <c r="AL457" s="154"/>
      <c r="AM457" s="156"/>
      <c r="AN457" s="156"/>
      <c r="AO457" s="156"/>
      <c r="AP457" s="154"/>
      <c r="AQ457" s="619"/>
      <c r="AR457" s="200"/>
      <c r="AS457" s="133" t="s">
        <v>352</v>
      </c>
      <c r="AT457" s="134"/>
      <c r="AU457" s="200"/>
      <c r="AV457" s="200"/>
      <c r="AW457" s="133" t="s">
        <v>300</v>
      </c>
      <c r="AX457" s="199"/>
    </row>
    <row r="458" spans="1:50" ht="23.25" hidden="1" customHeight="1" x14ac:dyDescent="0.15">
      <c r="A458" s="193"/>
      <c r="B458" s="190"/>
      <c r="C458" s="180"/>
      <c r="D458" s="190"/>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93"/>
      <c r="B459" s="190"/>
      <c r="C459" s="180"/>
      <c r="D459" s="190"/>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93"/>
      <c r="B460" s="190"/>
      <c r="C460" s="180"/>
      <c r="D460" s="190"/>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8" t="s">
        <v>14</v>
      </c>
      <c r="AC460" s="608"/>
      <c r="AD460" s="608"/>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93"/>
      <c r="B461" s="190"/>
      <c r="C461" s="180"/>
      <c r="D461" s="190"/>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522</v>
      </c>
      <c r="AJ461" s="217"/>
      <c r="AK461" s="217"/>
      <c r="AL461" s="159"/>
      <c r="AM461" s="217" t="s">
        <v>520</v>
      </c>
      <c r="AN461" s="217"/>
      <c r="AO461" s="217"/>
      <c r="AP461" s="159"/>
      <c r="AQ461" s="159" t="s">
        <v>351</v>
      </c>
      <c r="AR461" s="130"/>
      <c r="AS461" s="130"/>
      <c r="AT461" s="131"/>
      <c r="AU461" s="136" t="s">
        <v>253</v>
      </c>
      <c r="AV461" s="136"/>
      <c r="AW461" s="136"/>
      <c r="AX461" s="137"/>
    </row>
    <row r="462" spans="1:50" ht="18.75" hidden="1" customHeight="1" x14ac:dyDescent="0.15">
      <c r="A462" s="193"/>
      <c r="B462" s="190"/>
      <c r="C462" s="180"/>
      <c r="D462" s="190"/>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619"/>
      <c r="AR462" s="200"/>
      <c r="AS462" s="133" t="s">
        <v>352</v>
      </c>
      <c r="AT462" s="134"/>
      <c r="AU462" s="200"/>
      <c r="AV462" s="200"/>
      <c r="AW462" s="133" t="s">
        <v>300</v>
      </c>
      <c r="AX462" s="199"/>
    </row>
    <row r="463" spans="1:50" ht="23.25" hidden="1" customHeight="1" x14ac:dyDescent="0.15">
      <c r="A463" s="193"/>
      <c r="B463" s="190"/>
      <c r="C463" s="180"/>
      <c r="D463" s="190"/>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93"/>
      <c r="B464" s="190"/>
      <c r="C464" s="180"/>
      <c r="D464" s="190"/>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93"/>
      <c r="B465" s="190"/>
      <c r="C465" s="180"/>
      <c r="D465" s="190"/>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8" t="s">
        <v>14</v>
      </c>
      <c r="AC465" s="608"/>
      <c r="AD465" s="60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93"/>
      <c r="B466" s="190"/>
      <c r="C466" s="180"/>
      <c r="D466" s="190"/>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522</v>
      </c>
      <c r="AJ466" s="217"/>
      <c r="AK466" s="217"/>
      <c r="AL466" s="159"/>
      <c r="AM466" s="217" t="s">
        <v>518</v>
      </c>
      <c r="AN466" s="217"/>
      <c r="AO466" s="217"/>
      <c r="AP466" s="159"/>
      <c r="AQ466" s="159" t="s">
        <v>351</v>
      </c>
      <c r="AR466" s="130"/>
      <c r="AS466" s="130"/>
      <c r="AT466" s="131"/>
      <c r="AU466" s="136" t="s">
        <v>253</v>
      </c>
      <c r="AV466" s="136"/>
      <c r="AW466" s="136"/>
      <c r="AX466" s="137"/>
    </row>
    <row r="467" spans="1:50" ht="18.75" hidden="1" customHeight="1" x14ac:dyDescent="0.15">
      <c r="A467" s="193"/>
      <c r="B467" s="190"/>
      <c r="C467" s="180"/>
      <c r="D467" s="190"/>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619"/>
      <c r="AR467" s="200"/>
      <c r="AS467" s="133" t="s">
        <v>352</v>
      </c>
      <c r="AT467" s="134"/>
      <c r="AU467" s="200"/>
      <c r="AV467" s="200"/>
      <c r="AW467" s="133" t="s">
        <v>300</v>
      </c>
      <c r="AX467" s="199"/>
    </row>
    <row r="468" spans="1:50" ht="23.25" hidden="1" customHeight="1" x14ac:dyDescent="0.15">
      <c r="A468" s="193"/>
      <c r="B468" s="190"/>
      <c r="C468" s="180"/>
      <c r="D468" s="190"/>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93"/>
      <c r="B469" s="190"/>
      <c r="C469" s="180"/>
      <c r="D469" s="190"/>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93"/>
      <c r="B470" s="190"/>
      <c r="C470" s="180"/>
      <c r="D470" s="190"/>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8" t="s">
        <v>14</v>
      </c>
      <c r="AC470" s="608"/>
      <c r="AD470" s="60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93"/>
      <c r="B471" s="190"/>
      <c r="C471" s="180"/>
      <c r="D471" s="190"/>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522</v>
      </c>
      <c r="AJ471" s="217"/>
      <c r="AK471" s="217"/>
      <c r="AL471" s="159"/>
      <c r="AM471" s="217" t="s">
        <v>514</v>
      </c>
      <c r="AN471" s="217"/>
      <c r="AO471" s="217"/>
      <c r="AP471" s="159"/>
      <c r="AQ471" s="159" t="s">
        <v>351</v>
      </c>
      <c r="AR471" s="130"/>
      <c r="AS471" s="130"/>
      <c r="AT471" s="131"/>
      <c r="AU471" s="136" t="s">
        <v>253</v>
      </c>
      <c r="AV471" s="136"/>
      <c r="AW471" s="136"/>
      <c r="AX471" s="137"/>
    </row>
    <row r="472" spans="1:50" ht="18.75" hidden="1" customHeight="1" x14ac:dyDescent="0.15">
      <c r="A472" s="193"/>
      <c r="B472" s="190"/>
      <c r="C472" s="180"/>
      <c r="D472" s="190"/>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619"/>
      <c r="AR472" s="200"/>
      <c r="AS472" s="133" t="s">
        <v>352</v>
      </c>
      <c r="AT472" s="134"/>
      <c r="AU472" s="200"/>
      <c r="AV472" s="200"/>
      <c r="AW472" s="133" t="s">
        <v>300</v>
      </c>
      <c r="AX472" s="199"/>
    </row>
    <row r="473" spans="1:50" ht="23.25" hidden="1" customHeight="1" x14ac:dyDescent="0.15">
      <c r="A473" s="193"/>
      <c r="B473" s="190"/>
      <c r="C473" s="180"/>
      <c r="D473" s="190"/>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93"/>
      <c r="B474" s="190"/>
      <c r="C474" s="180"/>
      <c r="D474" s="190"/>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93"/>
      <c r="B475" s="190"/>
      <c r="C475" s="180"/>
      <c r="D475" s="190"/>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8" t="s">
        <v>14</v>
      </c>
      <c r="AC475" s="608"/>
      <c r="AD475" s="60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93"/>
      <c r="B476" s="190"/>
      <c r="C476" s="180"/>
      <c r="D476" s="190"/>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522</v>
      </c>
      <c r="AJ476" s="217"/>
      <c r="AK476" s="217"/>
      <c r="AL476" s="159"/>
      <c r="AM476" s="217" t="s">
        <v>518</v>
      </c>
      <c r="AN476" s="217"/>
      <c r="AO476" s="217"/>
      <c r="AP476" s="159"/>
      <c r="AQ476" s="159" t="s">
        <v>351</v>
      </c>
      <c r="AR476" s="130"/>
      <c r="AS476" s="130"/>
      <c r="AT476" s="131"/>
      <c r="AU476" s="136" t="s">
        <v>253</v>
      </c>
      <c r="AV476" s="136"/>
      <c r="AW476" s="136"/>
      <c r="AX476" s="137"/>
    </row>
    <row r="477" spans="1:50" ht="18.75" hidden="1" customHeight="1" x14ac:dyDescent="0.15">
      <c r="A477" s="193"/>
      <c r="B477" s="190"/>
      <c r="C477" s="180"/>
      <c r="D477" s="190"/>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619"/>
      <c r="AR477" s="200"/>
      <c r="AS477" s="133" t="s">
        <v>352</v>
      </c>
      <c r="AT477" s="134"/>
      <c r="AU477" s="200"/>
      <c r="AV477" s="200"/>
      <c r="AW477" s="133" t="s">
        <v>300</v>
      </c>
      <c r="AX477" s="199"/>
    </row>
    <row r="478" spans="1:50" ht="23.25" hidden="1" customHeight="1" x14ac:dyDescent="0.15">
      <c r="A478" s="193"/>
      <c r="B478" s="190"/>
      <c r="C478" s="180"/>
      <c r="D478" s="190"/>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93"/>
      <c r="B479" s="190"/>
      <c r="C479" s="180"/>
      <c r="D479" s="190"/>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93"/>
      <c r="B480" s="190"/>
      <c r="C480" s="180"/>
      <c r="D480" s="190"/>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8" t="s">
        <v>14</v>
      </c>
      <c r="AC480" s="608"/>
      <c r="AD480" s="60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93"/>
      <c r="B481" s="190"/>
      <c r="C481" s="180"/>
      <c r="D481" s="190"/>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93"/>
      <c r="B482" s="190"/>
      <c r="C482" s="180"/>
      <c r="D482" s="190"/>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93"/>
      <c r="B483" s="190"/>
      <c r="C483" s="180"/>
      <c r="D483" s="190"/>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3"/>
      <c r="B484" s="190"/>
      <c r="C484" s="180"/>
      <c r="D484" s="190"/>
      <c r="E484" s="174" t="s">
        <v>557</v>
      </c>
      <c r="F484" s="175"/>
      <c r="G484" s="938" t="s">
        <v>371</v>
      </c>
      <c r="H484" s="123"/>
      <c r="I484" s="123"/>
      <c r="J484" s="939"/>
      <c r="K484" s="940"/>
      <c r="L484" s="940"/>
      <c r="M484" s="940"/>
      <c r="N484" s="940"/>
      <c r="O484" s="940"/>
      <c r="P484" s="940"/>
      <c r="Q484" s="940"/>
      <c r="R484" s="940"/>
      <c r="S484" s="940"/>
      <c r="T484" s="941"/>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2"/>
    </row>
    <row r="485" spans="1:50" ht="18.75" hidden="1" customHeight="1" x14ac:dyDescent="0.15">
      <c r="A485" s="193"/>
      <c r="B485" s="190"/>
      <c r="C485" s="180"/>
      <c r="D485" s="190"/>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523</v>
      </c>
      <c r="AJ485" s="217"/>
      <c r="AK485" s="217"/>
      <c r="AL485" s="159"/>
      <c r="AM485" s="217" t="s">
        <v>520</v>
      </c>
      <c r="AN485" s="217"/>
      <c r="AO485" s="217"/>
      <c r="AP485" s="159"/>
      <c r="AQ485" s="159" t="s">
        <v>351</v>
      </c>
      <c r="AR485" s="130"/>
      <c r="AS485" s="130"/>
      <c r="AT485" s="131"/>
      <c r="AU485" s="136" t="s">
        <v>253</v>
      </c>
      <c r="AV485" s="136"/>
      <c r="AW485" s="136"/>
      <c r="AX485" s="137"/>
    </row>
    <row r="486" spans="1:50" ht="18.75" hidden="1" customHeight="1" x14ac:dyDescent="0.15">
      <c r="A486" s="193"/>
      <c r="B486" s="190"/>
      <c r="C486" s="180"/>
      <c r="D486" s="190"/>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619"/>
      <c r="AR486" s="200"/>
      <c r="AS486" s="133" t="s">
        <v>352</v>
      </c>
      <c r="AT486" s="134"/>
      <c r="AU486" s="200"/>
      <c r="AV486" s="200"/>
      <c r="AW486" s="133" t="s">
        <v>300</v>
      </c>
      <c r="AX486" s="199"/>
    </row>
    <row r="487" spans="1:50" ht="23.25" hidden="1" customHeight="1" x14ac:dyDescent="0.15">
      <c r="A487" s="193"/>
      <c r="B487" s="190"/>
      <c r="C487" s="180"/>
      <c r="D487" s="190"/>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93"/>
      <c r="B488" s="190"/>
      <c r="C488" s="180"/>
      <c r="D488" s="190"/>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93"/>
      <c r="B489" s="190"/>
      <c r="C489" s="180"/>
      <c r="D489" s="190"/>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8" t="s">
        <v>301</v>
      </c>
      <c r="AC489" s="608"/>
      <c r="AD489" s="60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93"/>
      <c r="B490" s="190"/>
      <c r="C490" s="180"/>
      <c r="D490" s="190"/>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522</v>
      </c>
      <c r="AJ490" s="217"/>
      <c r="AK490" s="217"/>
      <c r="AL490" s="159"/>
      <c r="AM490" s="217" t="s">
        <v>520</v>
      </c>
      <c r="AN490" s="217"/>
      <c r="AO490" s="217"/>
      <c r="AP490" s="159"/>
      <c r="AQ490" s="159" t="s">
        <v>351</v>
      </c>
      <c r="AR490" s="130"/>
      <c r="AS490" s="130"/>
      <c r="AT490" s="131"/>
      <c r="AU490" s="136" t="s">
        <v>253</v>
      </c>
      <c r="AV490" s="136"/>
      <c r="AW490" s="136"/>
      <c r="AX490" s="137"/>
    </row>
    <row r="491" spans="1:50" ht="18.75" hidden="1" customHeight="1" x14ac:dyDescent="0.15">
      <c r="A491" s="193"/>
      <c r="B491" s="190"/>
      <c r="C491" s="180"/>
      <c r="D491" s="190"/>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619"/>
      <c r="AR491" s="200"/>
      <c r="AS491" s="133" t="s">
        <v>352</v>
      </c>
      <c r="AT491" s="134"/>
      <c r="AU491" s="200"/>
      <c r="AV491" s="200"/>
      <c r="AW491" s="133" t="s">
        <v>300</v>
      </c>
      <c r="AX491" s="199"/>
    </row>
    <row r="492" spans="1:50" ht="23.25" hidden="1" customHeight="1" x14ac:dyDescent="0.15">
      <c r="A492" s="193"/>
      <c r="B492" s="190"/>
      <c r="C492" s="180"/>
      <c r="D492" s="190"/>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93"/>
      <c r="B493" s="190"/>
      <c r="C493" s="180"/>
      <c r="D493" s="190"/>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93"/>
      <c r="B494" s="190"/>
      <c r="C494" s="180"/>
      <c r="D494" s="190"/>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8" t="s">
        <v>301</v>
      </c>
      <c r="AC494" s="608"/>
      <c r="AD494" s="60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93"/>
      <c r="B495" s="190"/>
      <c r="C495" s="180"/>
      <c r="D495" s="190"/>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522</v>
      </c>
      <c r="AJ495" s="217"/>
      <c r="AK495" s="217"/>
      <c r="AL495" s="159"/>
      <c r="AM495" s="217" t="s">
        <v>518</v>
      </c>
      <c r="AN495" s="217"/>
      <c r="AO495" s="217"/>
      <c r="AP495" s="159"/>
      <c r="AQ495" s="159" t="s">
        <v>351</v>
      </c>
      <c r="AR495" s="130"/>
      <c r="AS495" s="130"/>
      <c r="AT495" s="131"/>
      <c r="AU495" s="136" t="s">
        <v>253</v>
      </c>
      <c r="AV495" s="136"/>
      <c r="AW495" s="136"/>
      <c r="AX495" s="137"/>
    </row>
    <row r="496" spans="1:50" ht="18.75" hidden="1" customHeight="1" x14ac:dyDescent="0.15">
      <c r="A496" s="193"/>
      <c r="B496" s="190"/>
      <c r="C496" s="180"/>
      <c r="D496" s="190"/>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619"/>
      <c r="AR496" s="200"/>
      <c r="AS496" s="133" t="s">
        <v>352</v>
      </c>
      <c r="AT496" s="134"/>
      <c r="AU496" s="200"/>
      <c r="AV496" s="200"/>
      <c r="AW496" s="133" t="s">
        <v>300</v>
      </c>
      <c r="AX496" s="199"/>
    </row>
    <row r="497" spans="1:50" ht="23.25" hidden="1" customHeight="1" x14ac:dyDescent="0.15">
      <c r="A497" s="193"/>
      <c r="B497" s="190"/>
      <c r="C497" s="180"/>
      <c r="D497" s="190"/>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93"/>
      <c r="B498" s="190"/>
      <c r="C498" s="180"/>
      <c r="D498" s="190"/>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93"/>
      <c r="B499" s="190"/>
      <c r="C499" s="180"/>
      <c r="D499" s="190"/>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8" t="s">
        <v>301</v>
      </c>
      <c r="AC499" s="608"/>
      <c r="AD499" s="60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93"/>
      <c r="B500" s="190"/>
      <c r="C500" s="180"/>
      <c r="D500" s="190"/>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522</v>
      </c>
      <c r="AJ500" s="217"/>
      <c r="AK500" s="217"/>
      <c r="AL500" s="159"/>
      <c r="AM500" s="217" t="s">
        <v>519</v>
      </c>
      <c r="AN500" s="217"/>
      <c r="AO500" s="217"/>
      <c r="AP500" s="159"/>
      <c r="AQ500" s="159" t="s">
        <v>351</v>
      </c>
      <c r="AR500" s="130"/>
      <c r="AS500" s="130"/>
      <c r="AT500" s="131"/>
      <c r="AU500" s="136" t="s">
        <v>253</v>
      </c>
      <c r="AV500" s="136"/>
      <c r="AW500" s="136"/>
      <c r="AX500" s="137"/>
    </row>
    <row r="501" spans="1:50" ht="18.75" hidden="1" customHeight="1" x14ac:dyDescent="0.15">
      <c r="A501" s="193"/>
      <c r="B501" s="190"/>
      <c r="C501" s="180"/>
      <c r="D501" s="190"/>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619"/>
      <c r="AR501" s="200"/>
      <c r="AS501" s="133" t="s">
        <v>352</v>
      </c>
      <c r="AT501" s="134"/>
      <c r="AU501" s="200"/>
      <c r="AV501" s="200"/>
      <c r="AW501" s="133" t="s">
        <v>300</v>
      </c>
      <c r="AX501" s="199"/>
    </row>
    <row r="502" spans="1:50" ht="23.25" hidden="1" customHeight="1" x14ac:dyDescent="0.15">
      <c r="A502" s="193"/>
      <c r="B502" s="190"/>
      <c r="C502" s="180"/>
      <c r="D502" s="190"/>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93"/>
      <c r="B503" s="190"/>
      <c r="C503" s="180"/>
      <c r="D503" s="190"/>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93"/>
      <c r="B504" s="190"/>
      <c r="C504" s="180"/>
      <c r="D504" s="190"/>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8" t="s">
        <v>301</v>
      </c>
      <c r="AC504" s="608"/>
      <c r="AD504" s="60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93"/>
      <c r="B505" s="190"/>
      <c r="C505" s="180"/>
      <c r="D505" s="190"/>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522</v>
      </c>
      <c r="AJ505" s="217"/>
      <c r="AK505" s="217"/>
      <c r="AL505" s="159"/>
      <c r="AM505" s="217" t="s">
        <v>520</v>
      </c>
      <c r="AN505" s="217"/>
      <c r="AO505" s="217"/>
      <c r="AP505" s="159"/>
      <c r="AQ505" s="159" t="s">
        <v>351</v>
      </c>
      <c r="AR505" s="130"/>
      <c r="AS505" s="130"/>
      <c r="AT505" s="131"/>
      <c r="AU505" s="136" t="s">
        <v>253</v>
      </c>
      <c r="AV505" s="136"/>
      <c r="AW505" s="136"/>
      <c r="AX505" s="137"/>
    </row>
    <row r="506" spans="1:50" ht="18.75" hidden="1" customHeight="1" x14ac:dyDescent="0.15">
      <c r="A506" s="193"/>
      <c r="B506" s="190"/>
      <c r="C506" s="180"/>
      <c r="D506" s="190"/>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619"/>
      <c r="AR506" s="200"/>
      <c r="AS506" s="133" t="s">
        <v>352</v>
      </c>
      <c r="AT506" s="134"/>
      <c r="AU506" s="200"/>
      <c r="AV506" s="200"/>
      <c r="AW506" s="133" t="s">
        <v>300</v>
      </c>
      <c r="AX506" s="199"/>
    </row>
    <row r="507" spans="1:50" ht="23.25" hidden="1" customHeight="1" x14ac:dyDescent="0.15">
      <c r="A507" s="193"/>
      <c r="B507" s="190"/>
      <c r="C507" s="180"/>
      <c r="D507" s="190"/>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93"/>
      <c r="B508" s="190"/>
      <c r="C508" s="180"/>
      <c r="D508" s="190"/>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93"/>
      <c r="B509" s="190"/>
      <c r="C509" s="180"/>
      <c r="D509" s="190"/>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8" t="s">
        <v>301</v>
      </c>
      <c r="AC509" s="608"/>
      <c r="AD509" s="60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93"/>
      <c r="B510" s="190"/>
      <c r="C510" s="180"/>
      <c r="D510" s="190"/>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522</v>
      </c>
      <c r="AJ510" s="217"/>
      <c r="AK510" s="217"/>
      <c r="AL510" s="159"/>
      <c r="AM510" s="217" t="s">
        <v>518</v>
      </c>
      <c r="AN510" s="217"/>
      <c r="AO510" s="217"/>
      <c r="AP510" s="159"/>
      <c r="AQ510" s="159" t="s">
        <v>351</v>
      </c>
      <c r="AR510" s="130"/>
      <c r="AS510" s="130"/>
      <c r="AT510" s="131"/>
      <c r="AU510" s="136" t="s">
        <v>253</v>
      </c>
      <c r="AV510" s="136"/>
      <c r="AW510" s="136"/>
      <c r="AX510" s="137"/>
    </row>
    <row r="511" spans="1:50" ht="18.75" hidden="1" customHeight="1" x14ac:dyDescent="0.15">
      <c r="A511" s="193"/>
      <c r="B511" s="190"/>
      <c r="C511" s="180"/>
      <c r="D511" s="190"/>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619"/>
      <c r="AR511" s="200"/>
      <c r="AS511" s="133" t="s">
        <v>352</v>
      </c>
      <c r="AT511" s="134"/>
      <c r="AU511" s="200"/>
      <c r="AV511" s="200"/>
      <c r="AW511" s="133" t="s">
        <v>300</v>
      </c>
      <c r="AX511" s="199"/>
    </row>
    <row r="512" spans="1:50" ht="23.25" hidden="1" customHeight="1" x14ac:dyDescent="0.15">
      <c r="A512" s="193"/>
      <c r="B512" s="190"/>
      <c r="C512" s="180"/>
      <c r="D512" s="190"/>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93"/>
      <c r="B513" s="190"/>
      <c r="C513" s="180"/>
      <c r="D513" s="190"/>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93"/>
      <c r="B514" s="190"/>
      <c r="C514" s="180"/>
      <c r="D514" s="190"/>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8" t="s">
        <v>14</v>
      </c>
      <c r="AC514" s="608"/>
      <c r="AD514" s="60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93"/>
      <c r="B515" s="190"/>
      <c r="C515" s="180"/>
      <c r="D515" s="190"/>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523</v>
      </c>
      <c r="AJ515" s="217"/>
      <c r="AK515" s="217"/>
      <c r="AL515" s="159"/>
      <c r="AM515" s="217" t="s">
        <v>518</v>
      </c>
      <c r="AN515" s="217"/>
      <c r="AO515" s="217"/>
      <c r="AP515" s="159"/>
      <c r="AQ515" s="159" t="s">
        <v>351</v>
      </c>
      <c r="AR515" s="130"/>
      <c r="AS515" s="130"/>
      <c r="AT515" s="131"/>
      <c r="AU515" s="136" t="s">
        <v>253</v>
      </c>
      <c r="AV515" s="136"/>
      <c r="AW515" s="136"/>
      <c r="AX515" s="137"/>
    </row>
    <row r="516" spans="1:50" ht="18.75" hidden="1" customHeight="1" x14ac:dyDescent="0.15">
      <c r="A516" s="193"/>
      <c r="B516" s="190"/>
      <c r="C516" s="180"/>
      <c r="D516" s="190"/>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619"/>
      <c r="AR516" s="200"/>
      <c r="AS516" s="133" t="s">
        <v>352</v>
      </c>
      <c r="AT516" s="134"/>
      <c r="AU516" s="200"/>
      <c r="AV516" s="200"/>
      <c r="AW516" s="133" t="s">
        <v>300</v>
      </c>
      <c r="AX516" s="199"/>
    </row>
    <row r="517" spans="1:50" ht="23.25" hidden="1" customHeight="1" x14ac:dyDescent="0.15">
      <c r="A517" s="193"/>
      <c r="B517" s="190"/>
      <c r="C517" s="180"/>
      <c r="D517" s="190"/>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93"/>
      <c r="B518" s="190"/>
      <c r="C518" s="180"/>
      <c r="D518" s="190"/>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93"/>
      <c r="B519" s="190"/>
      <c r="C519" s="180"/>
      <c r="D519" s="190"/>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8" t="s">
        <v>14</v>
      </c>
      <c r="AC519" s="608"/>
      <c r="AD519" s="60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93"/>
      <c r="B520" s="190"/>
      <c r="C520" s="180"/>
      <c r="D520" s="190"/>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523</v>
      </c>
      <c r="AJ520" s="217"/>
      <c r="AK520" s="217"/>
      <c r="AL520" s="159"/>
      <c r="AM520" s="217" t="s">
        <v>518</v>
      </c>
      <c r="AN520" s="217"/>
      <c r="AO520" s="217"/>
      <c r="AP520" s="159"/>
      <c r="AQ520" s="159" t="s">
        <v>351</v>
      </c>
      <c r="AR520" s="130"/>
      <c r="AS520" s="130"/>
      <c r="AT520" s="131"/>
      <c r="AU520" s="136" t="s">
        <v>253</v>
      </c>
      <c r="AV520" s="136"/>
      <c r="AW520" s="136"/>
      <c r="AX520" s="137"/>
    </row>
    <row r="521" spans="1:50" ht="18.75" hidden="1" customHeight="1" x14ac:dyDescent="0.15">
      <c r="A521" s="193"/>
      <c r="B521" s="190"/>
      <c r="C521" s="180"/>
      <c r="D521" s="190"/>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619"/>
      <c r="AR521" s="200"/>
      <c r="AS521" s="133" t="s">
        <v>352</v>
      </c>
      <c r="AT521" s="134"/>
      <c r="AU521" s="200"/>
      <c r="AV521" s="200"/>
      <c r="AW521" s="133" t="s">
        <v>300</v>
      </c>
      <c r="AX521" s="199"/>
    </row>
    <row r="522" spans="1:50" ht="23.25" hidden="1" customHeight="1" x14ac:dyDescent="0.15">
      <c r="A522" s="193"/>
      <c r="B522" s="190"/>
      <c r="C522" s="180"/>
      <c r="D522" s="190"/>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93"/>
      <c r="B523" s="190"/>
      <c r="C523" s="180"/>
      <c r="D523" s="190"/>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93"/>
      <c r="B524" s="190"/>
      <c r="C524" s="180"/>
      <c r="D524" s="190"/>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8" t="s">
        <v>14</v>
      </c>
      <c r="AC524" s="608"/>
      <c r="AD524" s="60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93"/>
      <c r="B525" s="190"/>
      <c r="C525" s="180"/>
      <c r="D525" s="190"/>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522</v>
      </c>
      <c r="AJ525" s="217"/>
      <c r="AK525" s="217"/>
      <c r="AL525" s="159"/>
      <c r="AM525" s="217" t="s">
        <v>514</v>
      </c>
      <c r="AN525" s="217"/>
      <c r="AO525" s="217"/>
      <c r="AP525" s="159"/>
      <c r="AQ525" s="159" t="s">
        <v>351</v>
      </c>
      <c r="AR525" s="130"/>
      <c r="AS525" s="130"/>
      <c r="AT525" s="131"/>
      <c r="AU525" s="136" t="s">
        <v>253</v>
      </c>
      <c r="AV525" s="136"/>
      <c r="AW525" s="136"/>
      <c r="AX525" s="137"/>
    </row>
    <row r="526" spans="1:50" ht="18.75" hidden="1" customHeight="1" x14ac:dyDescent="0.15">
      <c r="A526" s="193"/>
      <c r="B526" s="190"/>
      <c r="C526" s="180"/>
      <c r="D526" s="190"/>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619"/>
      <c r="AR526" s="200"/>
      <c r="AS526" s="133" t="s">
        <v>352</v>
      </c>
      <c r="AT526" s="134"/>
      <c r="AU526" s="200"/>
      <c r="AV526" s="200"/>
      <c r="AW526" s="133" t="s">
        <v>300</v>
      </c>
      <c r="AX526" s="199"/>
    </row>
    <row r="527" spans="1:50" ht="23.25" hidden="1" customHeight="1" x14ac:dyDescent="0.15">
      <c r="A527" s="193"/>
      <c r="B527" s="190"/>
      <c r="C527" s="180"/>
      <c r="D527" s="190"/>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93"/>
      <c r="B528" s="190"/>
      <c r="C528" s="180"/>
      <c r="D528" s="190"/>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93"/>
      <c r="B529" s="190"/>
      <c r="C529" s="180"/>
      <c r="D529" s="190"/>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8" t="s">
        <v>14</v>
      </c>
      <c r="AC529" s="608"/>
      <c r="AD529" s="60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93"/>
      <c r="B530" s="190"/>
      <c r="C530" s="180"/>
      <c r="D530" s="190"/>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522</v>
      </c>
      <c r="AJ530" s="217"/>
      <c r="AK530" s="217"/>
      <c r="AL530" s="159"/>
      <c r="AM530" s="217" t="s">
        <v>518</v>
      </c>
      <c r="AN530" s="217"/>
      <c r="AO530" s="217"/>
      <c r="AP530" s="159"/>
      <c r="AQ530" s="159" t="s">
        <v>351</v>
      </c>
      <c r="AR530" s="130"/>
      <c r="AS530" s="130"/>
      <c r="AT530" s="131"/>
      <c r="AU530" s="136" t="s">
        <v>253</v>
      </c>
      <c r="AV530" s="136"/>
      <c r="AW530" s="136"/>
      <c r="AX530" s="137"/>
    </row>
    <row r="531" spans="1:50" ht="18.75" hidden="1" customHeight="1" x14ac:dyDescent="0.15">
      <c r="A531" s="193"/>
      <c r="B531" s="190"/>
      <c r="C531" s="180"/>
      <c r="D531" s="190"/>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619"/>
      <c r="AR531" s="200"/>
      <c r="AS531" s="133" t="s">
        <v>352</v>
      </c>
      <c r="AT531" s="134"/>
      <c r="AU531" s="200"/>
      <c r="AV531" s="200"/>
      <c r="AW531" s="133" t="s">
        <v>300</v>
      </c>
      <c r="AX531" s="199"/>
    </row>
    <row r="532" spans="1:50" ht="23.25" hidden="1" customHeight="1" x14ac:dyDescent="0.15">
      <c r="A532" s="193"/>
      <c r="B532" s="190"/>
      <c r="C532" s="180"/>
      <c r="D532" s="190"/>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93"/>
      <c r="B533" s="190"/>
      <c r="C533" s="180"/>
      <c r="D533" s="190"/>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93"/>
      <c r="B534" s="190"/>
      <c r="C534" s="180"/>
      <c r="D534" s="190"/>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8" t="s">
        <v>14</v>
      </c>
      <c r="AC534" s="608"/>
      <c r="AD534" s="60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93"/>
      <c r="B535" s="190"/>
      <c r="C535" s="180"/>
      <c r="D535" s="190"/>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3"/>
      <c r="B536" s="190"/>
      <c r="C536" s="180"/>
      <c r="D536" s="190"/>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3"/>
      <c r="B537" s="190"/>
      <c r="C537" s="180"/>
      <c r="D537" s="190"/>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customHeight="1" x14ac:dyDescent="0.15">
      <c r="A538" s="193"/>
      <c r="B538" s="190"/>
      <c r="C538" s="180"/>
      <c r="D538" s="190"/>
      <c r="E538" s="174" t="s">
        <v>558</v>
      </c>
      <c r="F538" s="175"/>
      <c r="G538" s="938" t="s">
        <v>371</v>
      </c>
      <c r="H538" s="123"/>
      <c r="I538" s="123"/>
      <c r="J538" s="939" t="s">
        <v>665</v>
      </c>
      <c r="K538" s="940"/>
      <c r="L538" s="940"/>
      <c r="M538" s="940"/>
      <c r="N538" s="940"/>
      <c r="O538" s="940"/>
      <c r="P538" s="940"/>
      <c r="Q538" s="940"/>
      <c r="R538" s="940"/>
      <c r="S538" s="940"/>
      <c r="T538" s="941"/>
      <c r="U538" s="617" t="s">
        <v>665</v>
      </c>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2"/>
    </row>
    <row r="539" spans="1:50" ht="18.75" hidden="1" customHeight="1" x14ac:dyDescent="0.15">
      <c r="A539" s="193"/>
      <c r="B539" s="190"/>
      <c r="C539" s="180"/>
      <c r="D539" s="190"/>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523</v>
      </c>
      <c r="AJ539" s="217"/>
      <c r="AK539" s="217"/>
      <c r="AL539" s="159"/>
      <c r="AM539" s="217" t="s">
        <v>518</v>
      </c>
      <c r="AN539" s="217"/>
      <c r="AO539" s="217"/>
      <c r="AP539" s="159"/>
      <c r="AQ539" s="159" t="s">
        <v>351</v>
      </c>
      <c r="AR539" s="130"/>
      <c r="AS539" s="130"/>
      <c r="AT539" s="131"/>
      <c r="AU539" s="136" t="s">
        <v>253</v>
      </c>
      <c r="AV539" s="136"/>
      <c r="AW539" s="136"/>
      <c r="AX539" s="137"/>
    </row>
    <row r="540" spans="1:50" ht="18.75" hidden="1" customHeight="1" x14ac:dyDescent="0.15">
      <c r="A540" s="193"/>
      <c r="B540" s="190"/>
      <c r="C540" s="180"/>
      <c r="D540" s="190"/>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619"/>
      <c r="AR540" s="200"/>
      <c r="AS540" s="133" t="s">
        <v>352</v>
      </c>
      <c r="AT540" s="134"/>
      <c r="AU540" s="200"/>
      <c r="AV540" s="200"/>
      <c r="AW540" s="133" t="s">
        <v>300</v>
      </c>
      <c r="AX540" s="199"/>
    </row>
    <row r="541" spans="1:50" ht="23.25" hidden="1" customHeight="1" x14ac:dyDescent="0.15">
      <c r="A541" s="193"/>
      <c r="B541" s="190"/>
      <c r="C541" s="180"/>
      <c r="D541" s="190"/>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93"/>
      <c r="B542" s="190"/>
      <c r="C542" s="180"/>
      <c r="D542" s="190"/>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93"/>
      <c r="B543" s="190"/>
      <c r="C543" s="180"/>
      <c r="D543" s="190"/>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8" t="s">
        <v>301</v>
      </c>
      <c r="AC543" s="608"/>
      <c r="AD543" s="60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93"/>
      <c r="B544" s="190"/>
      <c r="C544" s="180"/>
      <c r="D544" s="190"/>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522</v>
      </c>
      <c r="AJ544" s="217"/>
      <c r="AK544" s="217"/>
      <c r="AL544" s="159"/>
      <c r="AM544" s="217" t="s">
        <v>520</v>
      </c>
      <c r="AN544" s="217"/>
      <c r="AO544" s="217"/>
      <c r="AP544" s="159"/>
      <c r="AQ544" s="159" t="s">
        <v>351</v>
      </c>
      <c r="AR544" s="130"/>
      <c r="AS544" s="130"/>
      <c r="AT544" s="131"/>
      <c r="AU544" s="136" t="s">
        <v>253</v>
      </c>
      <c r="AV544" s="136"/>
      <c r="AW544" s="136"/>
      <c r="AX544" s="137"/>
    </row>
    <row r="545" spans="1:50" ht="18.75" hidden="1" customHeight="1" x14ac:dyDescent="0.15">
      <c r="A545" s="193"/>
      <c r="B545" s="190"/>
      <c r="C545" s="180"/>
      <c r="D545" s="190"/>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619"/>
      <c r="AR545" s="200"/>
      <c r="AS545" s="133" t="s">
        <v>352</v>
      </c>
      <c r="AT545" s="134"/>
      <c r="AU545" s="200"/>
      <c r="AV545" s="200"/>
      <c r="AW545" s="133" t="s">
        <v>300</v>
      </c>
      <c r="AX545" s="199"/>
    </row>
    <row r="546" spans="1:50" ht="23.25" hidden="1" customHeight="1" x14ac:dyDescent="0.15">
      <c r="A546" s="193"/>
      <c r="B546" s="190"/>
      <c r="C546" s="180"/>
      <c r="D546" s="190"/>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93"/>
      <c r="B547" s="190"/>
      <c r="C547" s="180"/>
      <c r="D547" s="190"/>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93"/>
      <c r="B548" s="190"/>
      <c r="C548" s="180"/>
      <c r="D548" s="190"/>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8" t="s">
        <v>301</v>
      </c>
      <c r="AC548" s="608"/>
      <c r="AD548" s="60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93"/>
      <c r="B549" s="190"/>
      <c r="C549" s="180"/>
      <c r="D549" s="190"/>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522</v>
      </c>
      <c r="AJ549" s="217"/>
      <c r="AK549" s="217"/>
      <c r="AL549" s="159"/>
      <c r="AM549" s="217" t="s">
        <v>514</v>
      </c>
      <c r="AN549" s="217"/>
      <c r="AO549" s="217"/>
      <c r="AP549" s="159"/>
      <c r="AQ549" s="159" t="s">
        <v>351</v>
      </c>
      <c r="AR549" s="130"/>
      <c r="AS549" s="130"/>
      <c r="AT549" s="131"/>
      <c r="AU549" s="136" t="s">
        <v>253</v>
      </c>
      <c r="AV549" s="136"/>
      <c r="AW549" s="136"/>
      <c r="AX549" s="137"/>
    </row>
    <row r="550" spans="1:50" ht="18.75" hidden="1" customHeight="1" x14ac:dyDescent="0.15">
      <c r="A550" s="193"/>
      <c r="B550" s="190"/>
      <c r="C550" s="180"/>
      <c r="D550" s="190"/>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619"/>
      <c r="AR550" s="200"/>
      <c r="AS550" s="133" t="s">
        <v>352</v>
      </c>
      <c r="AT550" s="134"/>
      <c r="AU550" s="200"/>
      <c r="AV550" s="200"/>
      <c r="AW550" s="133" t="s">
        <v>300</v>
      </c>
      <c r="AX550" s="199"/>
    </row>
    <row r="551" spans="1:50" ht="23.25" hidden="1" customHeight="1" x14ac:dyDescent="0.15">
      <c r="A551" s="193"/>
      <c r="B551" s="190"/>
      <c r="C551" s="180"/>
      <c r="D551" s="190"/>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93"/>
      <c r="B552" s="190"/>
      <c r="C552" s="180"/>
      <c r="D552" s="190"/>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93"/>
      <c r="B553" s="190"/>
      <c r="C553" s="180"/>
      <c r="D553" s="190"/>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8" t="s">
        <v>301</v>
      </c>
      <c r="AC553" s="608"/>
      <c r="AD553" s="60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93"/>
      <c r="B554" s="190"/>
      <c r="C554" s="180"/>
      <c r="D554" s="190"/>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522</v>
      </c>
      <c r="AJ554" s="217"/>
      <c r="AK554" s="217"/>
      <c r="AL554" s="159"/>
      <c r="AM554" s="217" t="s">
        <v>514</v>
      </c>
      <c r="AN554" s="217"/>
      <c r="AO554" s="217"/>
      <c r="AP554" s="159"/>
      <c r="AQ554" s="159" t="s">
        <v>351</v>
      </c>
      <c r="AR554" s="130"/>
      <c r="AS554" s="130"/>
      <c r="AT554" s="131"/>
      <c r="AU554" s="136" t="s">
        <v>253</v>
      </c>
      <c r="AV554" s="136"/>
      <c r="AW554" s="136"/>
      <c r="AX554" s="137"/>
    </row>
    <row r="555" spans="1:50" ht="18.75" hidden="1" customHeight="1" x14ac:dyDescent="0.15">
      <c r="A555" s="193"/>
      <c r="B555" s="190"/>
      <c r="C555" s="180"/>
      <c r="D555" s="190"/>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619"/>
      <c r="AR555" s="200"/>
      <c r="AS555" s="133" t="s">
        <v>352</v>
      </c>
      <c r="AT555" s="134"/>
      <c r="AU555" s="200"/>
      <c r="AV555" s="200"/>
      <c r="AW555" s="133" t="s">
        <v>300</v>
      </c>
      <c r="AX555" s="199"/>
    </row>
    <row r="556" spans="1:50" ht="23.25" hidden="1" customHeight="1" x14ac:dyDescent="0.15">
      <c r="A556" s="193"/>
      <c r="B556" s="190"/>
      <c r="C556" s="180"/>
      <c r="D556" s="190"/>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93"/>
      <c r="B557" s="190"/>
      <c r="C557" s="180"/>
      <c r="D557" s="190"/>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93"/>
      <c r="B558" s="190"/>
      <c r="C558" s="180"/>
      <c r="D558" s="190"/>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8" t="s">
        <v>301</v>
      </c>
      <c r="AC558" s="608"/>
      <c r="AD558" s="60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customHeight="1" x14ac:dyDescent="0.15">
      <c r="A559" s="193"/>
      <c r="B559" s="190"/>
      <c r="C559" s="180"/>
      <c r="D559" s="190"/>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522</v>
      </c>
      <c r="AJ559" s="217"/>
      <c r="AK559" s="217"/>
      <c r="AL559" s="159"/>
      <c r="AM559" s="217" t="s">
        <v>518</v>
      </c>
      <c r="AN559" s="217"/>
      <c r="AO559" s="217"/>
      <c r="AP559" s="159"/>
      <c r="AQ559" s="159" t="s">
        <v>351</v>
      </c>
      <c r="AR559" s="130"/>
      <c r="AS559" s="130"/>
      <c r="AT559" s="131"/>
      <c r="AU559" s="136" t="s">
        <v>253</v>
      </c>
      <c r="AV559" s="136"/>
      <c r="AW559" s="136"/>
      <c r="AX559" s="137"/>
    </row>
    <row r="560" spans="1:50" ht="18.75" customHeight="1" x14ac:dyDescent="0.15">
      <c r="A560" s="193"/>
      <c r="B560" s="190"/>
      <c r="C560" s="180"/>
      <c r="D560" s="190"/>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t="s">
        <v>665</v>
      </c>
      <c r="AF560" s="200"/>
      <c r="AG560" s="133" t="s">
        <v>352</v>
      </c>
      <c r="AH560" s="134"/>
      <c r="AI560" s="156"/>
      <c r="AJ560" s="156"/>
      <c r="AK560" s="156"/>
      <c r="AL560" s="154"/>
      <c r="AM560" s="156"/>
      <c r="AN560" s="156"/>
      <c r="AO560" s="156"/>
      <c r="AP560" s="154"/>
      <c r="AQ560" s="619" t="s">
        <v>665</v>
      </c>
      <c r="AR560" s="200"/>
      <c r="AS560" s="133" t="s">
        <v>352</v>
      </c>
      <c r="AT560" s="134"/>
      <c r="AU560" s="200" t="s">
        <v>665</v>
      </c>
      <c r="AV560" s="200"/>
      <c r="AW560" s="133" t="s">
        <v>300</v>
      </c>
      <c r="AX560" s="199"/>
    </row>
    <row r="561" spans="1:50" ht="23.25" customHeight="1" x14ac:dyDescent="0.15">
      <c r="A561" s="193"/>
      <c r="B561" s="190"/>
      <c r="C561" s="180"/>
      <c r="D561" s="190"/>
      <c r="E561" s="342"/>
      <c r="F561" s="343"/>
      <c r="G561" s="104" t="s">
        <v>665</v>
      </c>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t="s">
        <v>665</v>
      </c>
      <c r="AC561" s="213"/>
      <c r="AD561" s="213"/>
      <c r="AE561" s="340" t="s">
        <v>665</v>
      </c>
      <c r="AF561" s="207"/>
      <c r="AG561" s="207"/>
      <c r="AH561" s="207"/>
      <c r="AI561" s="340" t="s">
        <v>665</v>
      </c>
      <c r="AJ561" s="207"/>
      <c r="AK561" s="207"/>
      <c r="AL561" s="207"/>
      <c r="AM561" s="340" t="s">
        <v>665</v>
      </c>
      <c r="AN561" s="207"/>
      <c r="AO561" s="207"/>
      <c r="AP561" s="341"/>
      <c r="AQ561" s="340" t="s">
        <v>665</v>
      </c>
      <c r="AR561" s="207"/>
      <c r="AS561" s="207"/>
      <c r="AT561" s="341"/>
      <c r="AU561" s="207" t="s">
        <v>665</v>
      </c>
      <c r="AV561" s="207"/>
      <c r="AW561" s="207"/>
      <c r="AX561" s="208"/>
    </row>
    <row r="562" spans="1:50" ht="23.25" customHeight="1" x14ac:dyDescent="0.15">
      <c r="A562" s="193"/>
      <c r="B562" s="190"/>
      <c r="C562" s="180"/>
      <c r="D562" s="190"/>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t="s">
        <v>665</v>
      </c>
      <c r="AC562" s="205"/>
      <c r="AD562" s="205"/>
      <c r="AE562" s="340" t="s">
        <v>665</v>
      </c>
      <c r="AF562" s="207"/>
      <c r="AG562" s="207"/>
      <c r="AH562" s="341"/>
      <c r="AI562" s="340" t="s">
        <v>665</v>
      </c>
      <c r="AJ562" s="207"/>
      <c r="AK562" s="207"/>
      <c r="AL562" s="207"/>
      <c r="AM562" s="340" t="s">
        <v>665</v>
      </c>
      <c r="AN562" s="207"/>
      <c r="AO562" s="207"/>
      <c r="AP562" s="341"/>
      <c r="AQ562" s="340" t="s">
        <v>665</v>
      </c>
      <c r="AR562" s="207"/>
      <c r="AS562" s="207"/>
      <c r="AT562" s="341"/>
      <c r="AU562" s="207" t="s">
        <v>665</v>
      </c>
      <c r="AV562" s="207"/>
      <c r="AW562" s="207"/>
      <c r="AX562" s="208"/>
    </row>
    <row r="563" spans="1:50" ht="23.25" customHeight="1" x14ac:dyDescent="0.15">
      <c r="A563" s="193"/>
      <c r="B563" s="190"/>
      <c r="C563" s="180"/>
      <c r="D563" s="190"/>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8" t="s">
        <v>301</v>
      </c>
      <c r="AC563" s="608"/>
      <c r="AD563" s="608"/>
      <c r="AE563" s="340" t="s">
        <v>665</v>
      </c>
      <c r="AF563" s="207"/>
      <c r="AG563" s="207"/>
      <c r="AH563" s="341"/>
      <c r="AI563" s="340" t="s">
        <v>665</v>
      </c>
      <c r="AJ563" s="207"/>
      <c r="AK563" s="207"/>
      <c r="AL563" s="207"/>
      <c r="AM563" s="340" t="s">
        <v>665</v>
      </c>
      <c r="AN563" s="207"/>
      <c r="AO563" s="207"/>
      <c r="AP563" s="341"/>
      <c r="AQ563" s="340" t="s">
        <v>665</v>
      </c>
      <c r="AR563" s="207"/>
      <c r="AS563" s="207"/>
      <c r="AT563" s="341"/>
      <c r="AU563" s="207" t="s">
        <v>665</v>
      </c>
      <c r="AV563" s="207"/>
      <c r="AW563" s="207"/>
      <c r="AX563" s="208"/>
    </row>
    <row r="564" spans="1:50" ht="18.75" customHeight="1" x14ac:dyDescent="0.15">
      <c r="A564" s="193"/>
      <c r="B564" s="190"/>
      <c r="C564" s="180"/>
      <c r="D564" s="190"/>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522</v>
      </c>
      <c r="AJ564" s="217"/>
      <c r="AK564" s="217"/>
      <c r="AL564" s="159"/>
      <c r="AM564" s="217" t="s">
        <v>514</v>
      </c>
      <c r="AN564" s="217"/>
      <c r="AO564" s="217"/>
      <c r="AP564" s="159"/>
      <c r="AQ564" s="159" t="s">
        <v>351</v>
      </c>
      <c r="AR564" s="130"/>
      <c r="AS564" s="130"/>
      <c r="AT564" s="131"/>
      <c r="AU564" s="136" t="s">
        <v>253</v>
      </c>
      <c r="AV564" s="136"/>
      <c r="AW564" s="136"/>
      <c r="AX564" s="137"/>
    </row>
    <row r="565" spans="1:50" ht="18.75" customHeight="1" x14ac:dyDescent="0.15">
      <c r="A565" s="193"/>
      <c r="B565" s="190"/>
      <c r="C565" s="180"/>
      <c r="D565" s="190"/>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t="s">
        <v>665</v>
      </c>
      <c r="AF565" s="200"/>
      <c r="AG565" s="133" t="s">
        <v>352</v>
      </c>
      <c r="AH565" s="134"/>
      <c r="AI565" s="156"/>
      <c r="AJ565" s="156"/>
      <c r="AK565" s="156"/>
      <c r="AL565" s="154"/>
      <c r="AM565" s="156"/>
      <c r="AN565" s="156"/>
      <c r="AO565" s="156"/>
      <c r="AP565" s="154"/>
      <c r="AQ565" s="619" t="s">
        <v>665</v>
      </c>
      <c r="AR565" s="200"/>
      <c r="AS565" s="133" t="s">
        <v>352</v>
      </c>
      <c r="AT565" s="134"/>
      <c r="AU565" s="200" t="s">
        <v>665</v>
      </c>
      <c r="AV565" s="200"/>
      <c r="AW565" s="133" t="s">
        <v>300</v>
      </c>
      <c r="AX565" s="199"/>
    </row>
    <row r="566" spans="1:50" ht="23.25" customHeight="1" x14ac:dyDescent="0.15">
      <c r="A566" s="193"/>
      <c r="B566" s="190"/>
      <c r="C566" s="180"/>
      <c r="D566" s="190"/>
      <c r="E566" s="342"/>
      <c r="F566" s="343"/>
      <c r="G566" s="104" t="s">
        <v>665</v>
      </c>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t="s">
        <v>665</v>
      </c>
      <c r="AC566" s="213"/>
      <c r="AD566" s="213"/>
      <c r="AE566" s="340" t="s">
        <v>665</v>
      </c>
      <c r="AF566" s="207"/>
      <c r="AG566" s="207"/>
      <c r="AH566" s="207"/>
      <c r="AI566" s="340" t="s">
        <v>665</v>
      </c>
      <c r="AJ566" s="207"/>
      <c r="AK566" s="207"/>
      <c r="AL566" s="207"/>
      <c r="AM566" s="340" t="s">
        <v>665</v>
      </c>
      <c r="AN566" s="207"/>
      <c r="AO566" s="207"/>
      <c r="AP566" s="341"/>
      <c r="AQ566" s="340" t="s">
        <v>665</v>
      </c>
      <c r="AR566" s="207"/>
      <c r="AS566" s="207"/>
      <c r="AT566" s="341"/>
      <c r="AU566" s="207" t="s">
        <v>665</v>
      </c>
      <c r="AV566" s="207"/>
      <c r="AW566" s="207"/>
      <c r="AX566" s="208"/>
    </row>
    <row r="567" spans="1:50" ht="23.25" customHeight="1" x14ac:dyDescent="0.15">
      <c r="A567" s="193"/>
      <c r="B567" s="190"/>
      <c r="C567" s="180"/>
      <c r="D567" s="190"/>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t="s">
        <v>665</v>
      </c>
      <c r="AC567" s="205"/>
      <c r="AD567" s="205"/>
      <c r="AE567" s="340" t="s">
        <v>665</v>
      </c>
      <c r="AF567" s="207"/>
      <c r="AG567" s="207"/>
      <c r="AH567" s="341"/>
      <c r="AI567" s="340" t="s">
        <v>665</v>
      </c>
      <c r="AJ567" s="207"/>
      <c r="AK567" s="207"/>
      <c r="AL567" s="207"/>
      <c r="AM567" s="340" t="s">
        <v>665</v>
      </c>
      <c r="AN567" s="207"/>
      <c r="AO567" s="207"/>
      <c r="AP567" s="341"/>
      <c r="AQ567" s="340" t="s">
        <v>665</v>
      </c>
      <c r="AR567" s="207"/>
      <c r="AS567" s="207"/>
      <c r="AT567" s="341"/>
      <c r="AU567" s="207" t="s">
        <v>665</v>
      </c>
      <c r="AV567" s="207"/>
      <c r="AW567" s="207"/>
      <c r="AX567" s="208"/>
    </row>
    <row r="568" spans="1:50" ht="23.25" customHeight="1" x14ac:dyDescent="0.15">
      <c r="A568" s="193"/>
      <c r="B568" s="190"/>
      <c r="C568" s="180"/>
      <c r="D568" s="190"/>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8" t="s">
        <v>14</v>
      </c>
      <c r="AC568" s="608"/>
      <c r="AD568" s="608"/>
      <c r="AE568" s="340" t="s">
        <v>665</v>
      </c>
      <c r="AF568" s="207"/>
      <c r="AG568" s="207"/>
      <c r="AH568" s="341"/>
      <c r="AI568" s="340" t="s">
        <v>665</v>
      </c>
      <c r="AJ568" s="207"/>
      <c r="AK568" s="207"/>
      <c r="AL568" s="207"/>
      <c r="AM568" s="340" t="s">
        <v>665</v>
      </c>
      <c r="AN568" s="207"/>
      <c r="AO568" s="207"/>
      <c r="AP568" s="341"/>
      <c r="AQ568" s="340" t="s">
        <v>665</v>
      </c>
      <c r="AR568" s="207"/>
      <c r="AS568" s="207"/>
      <c r="AT568" s="341"/>
      <c r="AU568" s="207" t="s">
        <v>665</v>
      </c>
      <c r="AV568" s="207"/>
      <c r="AW568" s="207"/>
      <c r="AX568" s="208"/>
    </row>
    <row r="569" spans="1:50" ht="18.75" hidden="1" customHeight="1" x14ac:dyDescent="0.15">
      <c r="A569" s="193"/>
      <c r="B569" s="190"/>
      <c r="C569" s="180"/>
      <c r="D569" s="190"/>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523</v>
      </c>
      <c r="AJ569" s="217"/>
      <c r="AK569" s="217"/>
      <c r="AL569" s="159"/>
      <c r="AM569" s="217" t="s">
        <v>514</v>
      </c>
      <c r="AN569" s="217"/>
      <c r="AO569" s="217"/>
      <c r="AP569" s="159"/>
      <c r="AQ569" s="159" t="s">
        <v>351</v>
      </c>
      <c r="AR569" s="130"/>
      <c r="AS569" s="130"/>
      <c r="AT569" s="131"/>
      <c r="AU569" s="136" t="s">
        <v>253</v>
      </c>
      <c r="AV569" s="136"/>
      <c r="AW569" s="136"/>
      <c r="AX569" s="137"/>
    </row>
    <row r="570" spans="1:50" ht="18.75" hidden="1" customHeight="1" x14ac:dyDescent="0.15">
      <c r="A570" s="193"/>
      <c r="B570" s="190"/>
      <c r="C570" s="180"/>
      <c r="D570" s="190"/>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619"/>
      <c r="AR570" s="200"/>
      <c r="AS570" s="133" t="s">
        <v>352</v>
      </c>
      <c r="AT570" s="134"/>
      <c r="AU570" s="200"/>
      <c r="AV570" s="200"/>
      <c r="AW570" s="133" t="s">
        <v>300</v>
      </c>
      <c r="AX570" s="199"/>
    </row>
    <row r="571" spans="1:50" ht="23.25" hidden="1" customHeight="1" x14ac:dyDescent="0.15">
      <c r="A571" s="193"/>
      <c r="B571" s="190"/>
      <c r="C571" s="180"/>
      <c r="D571" s="190"/>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93"/>
      <c r="B572" s="190"/>
      <c r="C572" s="180"/>
      <c r="D572" s="190"/>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93"/>
      <c r="B573" s="190"/>
      <c r="C573" s="180"/>
      <c r="D573" s="190"/>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8" t="s">
        <v>14</v>
      </c>
      <c r="AC573" s="608"/>
      <c r="AD573" s="60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93"/>
      <c r="B574" s="190"/>
      <c r="C574" s="180"/>
      <c r="D574" s="190"/>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522</v>
      </c>
      <c r="AJ574" s="217"/>
      <c r="AK574" s="217"/>
      <c r="AL574" s="159"/>
      <c r="AM574" s="217" t="s">
        <v>514</v>
      </c>
      <c r="AN574" s="217"/>
      <c r="AO574" s="217"/>
      <c r="AP574" s="159"/>
      <c r="AQ574" s="159" t="s">
        <v>351</v>
      </c>
      <c r="AR574" s="130"/>
      <c r="AS574" s="130"/>
      <c r="AT574" s="131"/>
      <c r="AU574" s="136" t="s">
        <v>253</v>
      </c>
      <c r="AV574" s="136"/>
      <c r="AW574" s="136"/>
      <c r="AX574" s="137"/>
    </row>
    <row r="575" spans="1:50" ht="18.75" hidden="1" customHeight="1" x14ac:dyDescent="0.15">
      <c r="A575" s="193"/>
      <c r="B575" s="190"/>
      <c r="C575" s="180"/>
      <c r="D575" s="190"/>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619"/>
      <c r="AR575" s="200"/>
      <c r="AS575" s="133" t="s">
        <v>352</v>
      </c>
      <c r="AT575" s="134"/>
      <c r="AU575" s="200"/>
      <c r="AV575" s="200"/>
      <c r="AW575" s="133" t="s">
        <v>300</v>
      </c>
      <c r="AX575" s="199"/>
    </row>
    <row r="576" spans="1:50" ht="23.25" hidden="1" customHeight="1" x14ac:dyDescent="0.15">
      <c r="A576" s="193"/>
      <c r="B576" s="190"/>
      <c r="C576" s="180"/>
      <c r="D576" s="190"/>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93"/>
      <c r="B577" s="190"/>
      <c r="C577" s="180"/>
      <c r="D577" s="190"/>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93"/>
      <c r="B578" s="190"/>
      <c r="C578" s="180"/>
      <c r="D578" s="190"/>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8" t="s">
        <v>14</v>
      </c>
      <c r="AC578" s="608"/>
      <c r="AD578" s="60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93"/>
      <c r="B579" s="190"/>
      <c r="C579" s="180"/>
      <c r="D579" s="190"/>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522</v>
      </c>
      <c r="AJ579" s="217"/>
      <c r="AK579" s="217"/>
      <c r="AL579" s="159"/>
      <c r="AM579" s="217" t="s">
        <v>514</v>
      </c>
      <c r="AN579" s="217"/>
      <c r="AO579" s="217"/>
      <c r="AP579" s="159"/>
      <c r="AQ579" s="159" t="s">
        <v>351</v>
      </c>
      <c r="AR579" s="130"/>
      <c r="AS579" s="130"/>
      <c r="AT579" s="131"/>
      <c r="AU579" s="136" t="s">
        <v>253</v>
      </c>
      <c r="AV579" s="136"/>
      <c r="AW579" s="136"/>
      <c r="AX579" s="137"/>
    </row>
    <row r="580" spans="1:50" ht="18.75" hidden="1" customHeight="1" x14ac:dyDescent="0.15">
      <c r="A580" s="193"/>
      <c r="B580" s="190"/>
      <c r="C580" s="180"/>
      <c r="D580" s="190"/>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619"/>
      <c r="AR580" s="200"/>
      <c r="AS580" s="133" t="s">
        <v>352</v>
      </c>
      <c r="AT580" s="134"/>
      <c r="AU580" s="200"/>
      <c r="AV580" s="200"/>
      <c r="AW580" s="133" t="s">
        <v>300</v>
      </c>
      <c r="AX580" s="199"/>
    </row>
    <row r="581" spans="1:50" ht="23.25" hidden="1" customHeight="1" x14ac:dyDescent="0.15">
      <c r="A581" s="193"/>
      <c r="B581" s="190"/>
      <c r="C581" s="180"/>
      <c r="D581" s="190"/>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93"/>
      <c r="B582" s="190"/>
      <c r="C582" s="180"/>
      <c r="D582" s="190"/>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93"/>
      <c r="B583" s="190"/>
      <c r="C583" s="180"/>
      <c r="D583" s="190"/>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8" t="s">
        <v>14</v>
      </c>
      <c r="AC583" s="608"/>
      <c r="AD583" s="60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93"/>
      <c r="B584" s="190"/>
      <c r="C584" s="180"/>
      <c r="D584" s="190"/>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522</v>
      </c>
      <c r="AJ584" s="217"/>
      <c r="AK584" s="217"/>
      <c r="AL584" s="159"/>
      <c r="AM584" s="217" t="s">
        <v>518</v>
      </c>
      <c r="AN584" s="217"/>
      <c r="AO584" s="217"/>
      <c r="AP584" s="159"/>
      <c r="AQ584" s="159" t="s">
        <v>351</v>
      </c>
      <c r="AR584" s="130"/>
      <c r="AS584" s="130"/>
      <c r="AT584" s="131"/>
      <c r="AU584" s="136" t="s">
        <v>253</v>
      </c>
      <c r="AV584" s="136"/>
      <c r="AW584" s="136"/>
      <c r="AX584" s="137"/>
    </row>
    <row r="585" spans="1:50" ht="18.75" hidden="1" customHeight="1" x14ac:dyDescent="0.15">
      <c r="A585" s="193"/>
      <c r="B585" s="190"/>
      <c r="C585" s="180"/>
      <c r="D585" s="190"/>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619"/>
      <c r="AR585" s="200"/>
      <c r="AS585" s="133" t="s">
        <v>352</v>
      </c>
      <c r="AT585" s="134"/>
      <c r="AU585" s="200"/>
      <c r="AV585" s="200"/>
      <c r="AW585" s="133" t="s">
        <v>300</v>
      </c>
      <c r="AX585" s="199"/>
    </row>
    <row r="586" spans="1:50" ht="23.25" hidden="1" customHeight="1" x14ac:dyDescent="0.15">
      <c r="A586" s="193"/>
      <c r="B586" s="190"/>
      <c r="C586" s="180"/>
      <c r="D586" s="190"/>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93"/>
      <c r="B587" s="190"/>
      <c r="C587" s="180"/>
      <c r="D587" s="190"/>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93"/>
      <c r="B588" s="190"/>
      <c r="C588" s="180"/>
      <c r="D588" s="190"/>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8" t="s">
        <v>14</v>
      </c>
      <c r="AC588" s="608"/>
      <c r="AD588" s="60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93"/>
      <c r="B589" s="190"/>
      <c r="C589" s="180"/>
      <c r="D589" s="190"/>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3"/>
      <c r="B590" s="190"/>
      <c r="C590" s="180"/>
      <c r="D590" s="190"/>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3"/>
      <c r="B591" s="190"/>
      <c r="C591" s="180"/>
      <c r="D591" s="190"/>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3"/>
      <c r="B592" s="190"/>
      <c r="C592" s="180"/>
      <c r="D592" s="190"/>
      <c r="E592" s="174" t="s">
        <v>557</v>
      </c>
      <c r="F592" s="175"/>
      <c r="G592" s="938" t="s">
        <v>371</v>
      </c>
      <c r="H592" s="123"/>
      <c r="I592" s="123"/>
      <c r="J592" s="939"/>
      <c r="K592" s="940"/>
      <c r="L592" s="940"/>
      <c r="M592" s="940"/>
      <c r="N592" s="940"/>
      <c r="O592" s="940"/>
      <c r="P592" s="940"/>
      <c r="Q592" s="940"/>
      <c r="R592" s="940"/>
      <c r="S592" s="940"/>
      <c r="T592" s="941"/>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2"/>
    </row>
    <row r="593" spans="1:50" ht="18.75" hidden="1" customHeight="1" x14ac:dyDescent="0.15">
      <c r="A593" s="193"/>
      <c r="B593" s="190"/>
      <c r="C593" s="180"/>
      <c r="D593" s="190"/>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522</v>
      </c>
      <c r="AJ593" s="217"/>
      <c r="AK593" s="217"/>
      <c r="AL593" s="159"/>
      <c r="AM593" s="217" t="s">
        <v>514</v>
      </c>
      <c r="AN593" s="217"/>
      <c r="AO593" s="217"/>
      <c r="AP593" s="159"/>
      <c r="AQ593" s="159" t="s">
        <v>351</v>
      </c>
      <c r="AR593" s="130"/>
      <c r="AS593" s="130"/>
      <c r="AT593" s="131"/>
      <c r="AU593" s="136" t="s">
        <v>253</v>
      </c>
      <c r="AV593" s="136"/>
      <c r="AW593" s="136"/>
      <c r="AX593" s="137"/>
    </row>
    <row r="594" spans="1:50" ht="18.75" hidden="1" customHeight="1" x14ac:dyDescent="0.15">
      <c r="A594" s="193"/>
      <c r="B594" s="190"/>
      <c r="C594" s="180"/>
      <c r="D594" s="190"/>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619"/>
      <c r="AR594" s="200"/>
      <c r="AS594" s="133" t="s">
        <v>352</v>
      </c>
      <c r="AT594" s="134"/>
      <c r="AU594" s="200"/>
      <c r="AV594" s="200"/>
      <c r="AW594" s="133" t="s">
        <v>300</v>
      </c>
      <c r="AX594" s="199"/>
    </row>
    <row r="595" spans="1:50" ht="23.25" hidden="1" customHeight="1" x14ac:dyDescent="0.15">
      <c r="A595" s="193"/>
      <c r="B595" s="190"/>
      <c r="C595" s="180"/>
      <c r="D595" s="190"/>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93"/>
      <c r="B596" s="190"/>
      <c r="C596" s="180"/>
      <c r="D596" s="190"/>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93"/>
      <c r="B597" s="190"/>
      <c r="C597" s="180"/>
      <c r="D597" s="190"/>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8" t="s">
        <v>301</v>
      </c>
      <c r="AC597" s="608"/>
      <c r="AD597" s="60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93"/>
      <c r="B598" s="190"/>
      <c r="C598" s="180"/>
      <c r="D598" s="190"/>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523</v>
      </c>
      <c r="AJ598" s="217"/>
      <c r="AK598" s="217"/>
      <c r="AL598" s="159"/>
      <c r="AM598" s="217" t="s">
        <v>519</v>
      </c>
      <c r="AN598" s="217"/>
      <c r="AO598" s="217"/>
      <c r="AP598" s="159"/>
      <c r="AQ598" s="159" t="s">
        <v>351</v>
      </c>
      <c r="AR598" s="130"/>
      <c r="AS598" s="130"/>
      <c r="AT598" s="131"/>
      <c r="AU598" s="136" t="s">
        <v>253</v>
      </c>
      <c r="AV598" s="136"/>
      <c r="AW598" s="136"/>
      <c r="AX598" s="137"/>
    </row>
    <row r="599" spans="1:50" ht="18.75" hidden="1" customHeight="1" x14ac:dyDescent="0.15">
      <c r="A599" s="193"/>
      <c r="B599" s="190"/>
      <c r="C599" s="180"/>
      <c r="D599" s="190"/>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619"/>
      <c r="AR599" s="200"/>
      <c r="AS599" s="133" t="s">
        <v>352</v>
      </c>
      <c r="AT599" s="134"/>
      <c r="AU599" s="200"/>
      <c r="AV599" s="200"/>
      <c r="AW599" s="133" t="s">
        <v>300</v>
      </c>
      <c r="AX599" s="199"/>
    </row>
    <row r="600" spans="1:50" ht="23.25" hidden="1" customHeight="1" x14ac:dyDescent="0.15">
      <c r="A600" s="193"/>
      <c r="B600" s="190"/>
      <c r="C600" s="180"/>
      <c r="D600" s="190"/>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93"/>
      <c r="B601" s="190"/>
      <c r="C601" s="180"/>
      <c r="D601" s="190"/>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93"/>
      <c r="B602" s="190"/>
      <c r="C602" s="180"/>
      <c r="D602" s="190"/>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8" t="s">
        <v>301</v>
      </c>
      <c r="AC602" s="608"/>
      <c r="AD602" s="60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93"/>
      <c r="B603" s="190"/>
      <c r="C603" s="180"/>
      <c r="D603" s="190"/>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522</v>
      </c>
      <c r="AJ603" s="217"/>
      <c r="AK603" s="217"/>
      <c r="AL603" s="159"/>
      <c r="AM603" s="217" t="s">
        <v>514</v>
      </c>
      <c r="AN603" s="217"/>
      <c r="AO603" s="217"/>
      <c r="AP603" s="159"/>
      <c r="AQ603" s="159" t="s">
        <v>351</v>
      </c>
      <c r="AR603" s="130"/>
      <c r="AS603" s="130"/>
      <c r="AT603" s="131"/>
      <c r="AU603" s="136" t="s">
        <v>253</v>
      </c>
      <c r="AV603" s="136"/>
      <c r="AW603" s="136"/>
      <c r="AX603" s="137"/>
    </row>
    <row r="604" spans="1:50" ht="18.75" hidden="1" customHeight="1" x14ac:dyDescent="0.15">
      <c r="A604" s="193"/>
      <c r="B604" s="190"/>
      <c r="C604" s="180"/>
      <c r="D604" s="190"/>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619"/>
      <c r="AR604" s="200"/>
      <c r="AS604" s="133" t="s">
        <v>352</v>
      </c>
      <c r="AT604" s="134"/>
      <c r="AU604" s="200"/>
      <c r="AV604" s="200"/>
      <c r="AW604" s="133" t="s">
        <v>300</v>
      </c>
      <c r="AX604" s="199"/>
    </row>
    <row r="605" spans="1:50" ht="23.25" hidden="1" customHeight="1" x14ac:dyDescent="0.15">
      <c r="A605" s="193"/>
      <c r="B605" s="190"/>
      <c r="C605" s="180"/>
      <c r="D605" s="190"/>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93"/>
      <c r="B606" s="190"/>
      <c r="C606" s="180"/>
      <c r="D606" s="190"/>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93"/>
      <c r="B607" s="190"/>
      <c r="C607" s="180"/>
      <c r="D607" s="190"/>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8" t="s">
        <v>301</v>
      </c>
      <c r="AC607" s="608"/>
      <c r="AD607" s="60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93"/>
      <c r="B608" s="190"/>
      <c r="C608" s="180"/>
      <c r="D608" s="190"/>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522</v>
      </c>
      <c r="AJ608" s="217"/>
      <c r="AK608" s="217"/>
      <c r="AL608" s="159"/>
      <c r="AM608" s="217" t="s">
        <v>514</v>
      </c>
      <c r="AN608" s="217"/>
      <c r="AO608" s="217"/>
      <c r="AP608" s="159"/>
      <c r="AQ608" s="159" t="s">
        <v>351</v>
      </c>
      <c r="AR608" s="130"/>
      <c r="AS608" s="130"/>
      <c r="AT608" s="131"/>
      <c r="AU608" s="136" t="s">
        <v>253</v>
      </c>
      <c r="AV608" s="136"/>
      <c r="AW608" s="136"/>
      <c r="AX608" s="137"/>
    </row>
    <row r="609" spans="1:50" ht="18.75" hidden="1" customHeight="1" x14ac:dyDescent="0.15">
      <c r="A609" s="193"/>
      <c r="B609" s="190"/>
      <c r="C609" s="180"/>
      <c r="D609" s="190"/>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619"/>
      <c r="AR609" s="200"/>
      <c r="AS609" s="133" t="s">
        <v>352</v>
      </c>
      <c r="AT609" s="134"/>
      <c r="AU609" s="200"/>
      <c r="AV609" s="200"/>
      <c r="AW609" s="133" t="s">
        <v>300</v>
      </c>
      <c r="AX609" s="199"/>
    </row>
    <row r="610" spans="1:50" ht="23.25" hidden="1" customHeight="1" x14ac:dyDescent="0.15">
      <c r="A610" s="193"/>
      <c r="B610" s="190"/>
      <c r="C610" s="180"/>
      <c r="D610" s="190"/>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93"/>
      <c r="B611" s="190"/>
      <c r="C611" s="180"/>
      <c r="D611" s="190"/>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93"/>
      <c r="B612" s="190"/>
      <c r="C612" s="180"/>
      <c r="D612" s="190"/>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8" t="s">
        <v>301</v>
      </c>
      <c r="AC612" s="608"/>
      <c r="AD612" s="60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93"/>
      <c r="B613" s="190"/>
      <c r="C613" s="180"/>
      <c r="D613" s="190"/>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522</v>
      </c>
      <c r="AJ613" s="217"/>
      <c r="AK613" s="217"/>
      <c r="AL613" s="159"/>
      <c r="AM613" s="217" t="s">
        <v>518</v>
      </c>
      <c r="AN613" s="217"/>
      <c r="AO613" s="217"/>
      <c r="AP613" s="159"/>
      <c r="AQ613" s="159" t="s">
        <v>351</v>
      </c>
      <c r="AR613" s="130"/>
      <c r="AS613" s="130"/>
      <c r="AT613" s="131"/>
      <c r="AU613" s="136" t="s">
        <v>253</v>
      </c>
      <c r="AV613" s="136"/>
      <c r="AW613" s="136"/>
      <c r="AX613" s="137"/>
    </row>
    <row r="614" spans="1:50" ht="18.75" hidden="1" customHeight="1" x14ac:dyDescent="0.15">
      <c r="A614" s="193"/>
      <c r="B614" s="190"/>
      <c r="C614" s="180"/>
      <c r="D614" s="190"/>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619"/>
      <c r="AR614" s="200"/>
      <c r="AS614" s="133" t="s">
        <v>352</v>
      </c>
      <c r="AT614" s="134"/>
      <c r="AU614" s="200"/>
      <c r="AV614" s="200"/>
      <c r="AW614" s="133" t="s">
        <v>300</v>
      </c>
      <c r="AX614" s="199"/>
    </row>
    <row r="615" spans="1:50" ht="23.25" hidden="1" customHeight="1" x14ac:dyDescent="0.15">
      <c r="A615" s="193"/>
      <c r="B615" s="190"/>
      <c r="C615" s="180"/>
      <c r="D615" s="190"/>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93"/>
      <c r="B616" s="190"/>
      <c r="C616" s="180"/>
      <c r="D616" s="190"/>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93"/>
      <c r="B617" s="190"/>
      <c r="C617" s="180"/>
      <c r="D617" s="190"/>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8" t="s">
        <v>301</v>
      </c>
      <c r="AC617" s="608"/>
      <c r="AD617" s="60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93"/>
      <c r="B618" s="190"/>
      <c r="C618" s="180"/>
      <c r="D618" s="190"/>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522</v>
      </c>
      <c r="AJ618" s="217"/>
      <c r="AK618" s="217"/>
      <c r="AL618" s="159"/>
      <c r="AM618" s="217" t="s">
        <v>518</v>
      </c>
      <c r="AN618" s="217"/>
      <c r="AO618" s="217"/>
      <c r="AP618" s="159"/>
      <c r="AQ618" s="159" t="s">
        <v>351</v>
      </c>
      <c r="AR618" s="130"/>
      <c r="AS618" s="130"/>
      <c r="AT618" s="131"/>
      <c r="AU618" s="136" t="s">
        <v>253</v>
      </c>
      <c r="AV618" s="136"/>
      <c r="AW618" s="136"/>
      <c r="AX618" s="137"/>
    </row>
    <row r="619" spans="1:50" ht="18.75" hidden="1" customHeight="1" x14ac:dyDescent="0.15">
      <c r="A619" s="193"/>
      <c r="B619" s="190"/>
      <c r="C619" s="180"/>
      <c r="D619" s="190"/>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619"/>
      <c r="AR619" s="200"/>
      <c r="AS619" s="133" t="s">
        <v>352</v>
      </c>
      <c r="AT619" s="134"/>
      <c r="AU619" s="200"/>
      <c r="AV619" s="200"/>
      <c r="AW619" s="133" t="s">
        <v>300</v>
      </c>
      <c r="AX619" s="199"/>
    </row>
    <row r="620" spans="1:50" ht="23.25" hidden="1" customHeight="1" x14ac:dyDescent="0.15">
      <c r="A620" s="193"/>
      <c r="B620" s="190"/>
      <c r="C620" s="180"/>
      <c r="D620" s="190"/>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93"/>
      <c r="B621" s="190"/>
      <c r="C621" s="180"/>
      <c r="D621" s="190"/>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93"/>
      <c r="B622" s="190"/>
      <c r="C622" s="180"/>
      <c r="D622" s="190"/>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8" t="s">
        <v>14</v>
      </c>
      <c r="AC622" s="608"/>
      <c r="AD622" s="60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93"/>
      <c r="B623" s="190"/>
      <c r="C623" s="180"/>
      <c r="D623" s="190"/>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522</v>
      </c>
      <c r="AJ623" s="217"/>
      <c r="AK623" s="217"/>
      <c r="AL623" s="159"/>
      <c r="AM623" s="217" t="s">
        <v>519</v>
      </c>
      <c r="AN623" s="217"/>
      <c r="AO623" s="217"/>
      <c r="AP623" s="159"/>
      <c r="AQ623" s="159" t="s">
        <v>351</v>
      </c>
      <c r="AR623" s="130"/>
      <c r="AS623" s="130"/>
      <c r="AT623" s="131"/>
      <c r="AU623" s="136" t="s">
        <v>253</v>
      </c>
      <c r="AV623" s="136"/>
      <c r="AW623" s="136"/>
      <c r="AX623" s="137"/>
    </row>
    <row r="624" spans="1:50" ht="18.75" hidden="1" customHeight="1" x14ac:dyDescent="0.15">
      <c r="A624" s="193"/>
      <c r="B624" s="190"/>
      <c r="C624" s="180"/>
      <c r="D624" s="190"/>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619"/>
      <c r="AR624" s="200"/>
      <c r="AS624" s="133" t="s">
        <v>352</v>
      </c>
      <c r="AT624" s="134"/>
      <c r="AU624" s="200"/>
      <c r="AV624" s="200"/>
      <c r="AW624" s="133" t="s">
        <v>300</v>
      </c>
      <c r="AX624" s="199"/>
    </row>
    <row r="625" spans="1:50" ht="23.25" hidden="1" customHeight="1" x14ac:dyDescent="0.15">
      <c r="A625" s="193"/>
      <c r="B625" s="190"/>
      <c r="C625" s="180"/>
      <c r="D625" s="190"/>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93"/>
      <c r="B626" s="190"/>
      <c r="C626" s="180"/>
      <c r="D626" s="190"/>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93"/>
      <c r="B627" s="190"/>
      <c r="C627" s="180"/>
      <c r="D627" s="190"/>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8" t="s">
        <v>14</v>
      </c>
      <c r="AC627" s="608"/>
      <c r="AD627" s="60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93"/>
      <c r="B628" s="190"/>
      <c r="C628" s="180"/>
      <c r="D628" s="190"/>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522</v>
      </c>
      <c r="AJ628" s="217"/>
      <c r="AK628" s="217"/>
      <c r="AL628" s="159"/>
      <c r="AM628" s="217" t="s">
        <v>518</v>
      </c>
      <c r="AN628" s="217"/>
      <c r="AO628" s="217"/>
      <c r="AP628" s="159"/>
      <c r="AQ628" s="159" t="s">
        <v>351</v>
      </c>
      <c r="AR628" s="130"/>
      <c r="AS628" s="130"/>
      <c r="AT628" s="131"/>
      <c r="AU628" s="136" t="s">
        <v>253</v>
      </c>
      <c r="AV628" s="136"/>
      <c r="AW628" s="136"/>
      <c r="AX628" s="137"/>
    </row>
    <row r="629" spans="1:50" ht="18.75" hidden="1" customHeight="1" x14ac:dyDescent="0.15">
      <c r="A629" s="193"/>
      <c r="B629" s="190"/>
      <c r="C629" s="180"/>
      <c r="D629" s="190"/>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619"/>
      <c r="AR629" s="200"/>
      <c r="AS629" s="133" t="s">
        <v>352</v>
      </c>
      <c r="AT629" s="134"/>
      <c r="AU629" s="200"/>
      <c r="AV629" s="200"/>
      <c r="AW629" s="133" t="s">
        <v>300</v>
      </c>
      <c r="AX629" s="199"/>
    </row>
    <row r="630" spans="1:50" ht="23.25" hidden="1" customHeight="1" x14ac:dyDescent="0.15">
      <c r="A630" s="193"/>
      <c r="B630" s="190"/>
      <c r="C630" s="180"/>
      <c r="D630" s="190"/>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93"/>
      <c r="B631" s="190"/>
      <c r="C631" s="180"/>
      <c r="D631" s="190"/>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93"/>
      <c r="B632" s="190"/>
      <c r="C632" s="180"/>
      <c r="D632" s="190"/>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8" t="s">
        <v>14</v>
      </c>
      <c r="AC632" s="608"/>
      <c r="AD632" s="60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93"/>
      <c r="B633" s="190"/>
      <c r="C633" s="180"/>
      <c r="D633" s="190"/>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522</v>
      </c>
      <c r="AJ633" s="217"/>
      <c r="AK633" s="217"/>
      <c r="AL633" s="159"/>
      <c r="AM633" s="217" t="s">
        <v>514</v>
      </c>
      <c r="AN633" s="217"/>
      <c r="AO633" s="217"/>
      <c r="AP633" s="159"/>
      <c r="AQ633" s="159" t="s">
        <v>351</v>
      </c>
      <c r="AR633" s="130"/>
      <c r="AS633" s="130"/>
      <c r="AT633" s="131"/>
      <c r="AU633" s="136" t="s">
        <v>253</v>
      </c>
      <c r="AV633" s="136"/>
      <c r="AW633" s="136"/>
      <c r="AX633" s="137"/>
    </row>
    <row r="634" spans="1:50" ht="18.75" hidden="1" customHeight="1" x14ac:dyDescent="0.15">
      <c r="A634" s="193"/>
      <c r="B634" s="190"/>
      <c r="C634" s="180"/>
      <c r="D634" s="190"/>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619"/>
      <c r="AR634" s="200"/>
      <c r="AS634" s="133" t="s">
        <v>352</v>
      </c>
      <c r="AT634" s="134"/>
      <c r="AU634" s="200"/>
      <c r="AV634" s="200"/>
      <c r="AW634" s="133" t="s">
        <v>300</v>
      </c>
      <c r="AX634" s="199"/>
    </row>
    <row r="635" spans="1:50" ht="23.25" hidden="1" customHeight="1" x14ac:dyDescent="0.15">
      <c r="A635" s="193"/>
      <c r="B635" s="190"/>
      <c r="C635" s="180"/>
      <c r="D635" s="190"/>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93"/>
      <c r="B636" s="190"/>
      <c r="C636" s="180"/>
      <c r="D636" s="190"/>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93"/>
      <c r="B637" s="190"/>
      <c r="C637" s="180"/>
      <c r="D637" s="190"/>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8" t="s">
        <v>14</v>
      </c>
      <c r="AC637" s="608"/>
      <c r="AD637" s="60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93"/>
      <c r="B638" s="190"/>
      <c r="C638" s="180"/>
      <c r="D638" s="190"/>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522</v>
      </c>
      <c r="AJ638" s="217"/>
      <c r="AK638" s="217"/>
      <c r="AL638" s="159"/>
      <c r="AM638" s="217" t="s">
        <v>518</v>
      </c>
      <c r="AN638" s="217"/>
      <c r="AO638" s="217"/>
      <c r="AP638" s="159"/>
      <c r="AQ638" s="159" t="s">
        <v>351</v>
      </c>
      <c r="AR638" s="130"/>
      <c r="AS638" s="130"/>
      <c r="AT638" s="131"/>
      <c r="AU638" s="136" t="s">
        <v>253</v>
      </c>
      <c r="AV638" s="136"/>
      <c r="AW638" s="136"/>
      <c r="AX638" s="137"/>
    </row>
    <row r="639" spans="1:50" ht="18.75" hidden="1" customHeight="1" x14ac:dyDescent="0.15">
      <c r="A639" s="193"/>
      <c r="B639" s="190"/>
      <c r="C639" s="180"/>
      <c r="D639" s="190"/>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619"/>
      <c r="AR639" s="200"/>
      <c r="AS639" s="133" t="s">
        <v>352</v>
      </c>
      <c r="AT639" s="134"/>
      <c r="AU639" s="200"/>
      <c r="AV639" s="200"/>
      <c r="AW639" s="133" t="s">
        <v>300</v>
      </c>
      <c r="AX639" s="199"/>
    </row>
    <row r="640" spans="1:50" ht="23.25" hidden="1" customHeight="1" x14ac:dyDescent="0.15">
      <c r="A640" s="193"/>
      <c r="B640" s="190"/>
      <c r="C640" s="180"/>
      <c r="D640" s="190"/>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93"/>
      <c r="B641" s="190"/>
      <c r="C641" s="180"/>
      <c r="D641" s="190"/>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93"/>
      <c r="B642" s="190"/>
      <c r="C642" s="180"/>
      <c r="D642" s="190"/>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8" t="s">
        <v>14</v>
      </c>
      <c r="AC642" s="608"/>
      <c r="AD642" s="60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customHeight="1" x14ac:dyDescent="0.15">
      <c r="A643" s="193"/>
      <c r="B643" s="190"/>
      <c r="C643" s="180"/>
      <c r="D643" s="190"/>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customHeight="1" x14ac:dyDescent="0.15">
      <c r="A644" s="193"/>
      <c r="B644" s="190"/>
      <c r="C644" s="180"/>
      <c r="D644" s="190"/>
      <c r="E644" s="125" t="s">
        <v>665</v>
      </c>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customHeight="1" thickBot="1" x14ac:dyDescent="0.2">
      <c r="A645" s="193"/>
      <c r="B645" s="190"/>
      <c r="C645" s="180"/>
      <c r="D645" s="190"/>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7" hidden="1" customHeight="1" x14ac:dyDescent="0.15">
      <c r="A646" s="193"/>
      <c r="B646" s="190"/>
      <c r="C646" s="180"/>
      <c r="D646" s="190"/>
      <c r="E646" s="174" t="s">
        <v>558</v>
      </c>
      <c r="F646" s="175"/>
      <c r="G646" s="938" t="s">
        <v>371</v>
      </c>
      <c r="H646" s="123"/>
      <c r="I646" s="123"/>
      <c r="J646" s="939"/>
      <c r="K646" s="940"/>
      <c r="L646" s="940"/>
      <c r="M646" s="940"/>
      <c r="N646" s="940"/>
      <c r="O646" s="940"/>
      <c r="P646" s="940"/>
      <c r="Q646" s="940"/>
      <c r="R646" s="940"/>
      <c r="S646" s="940"/>
      <c r="T646" s="941"/>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2"/>
    </row>
    <row r="647" spans="1:50" ht="27" hidden="1" customHeight="1" x14ac:dyDescent="0.15">
      <c r="A647" s="193"/>
      <c r="B647" s="190"/>
      <c r="C647" s="180"/>
      <c r="D647" s="190"/>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523</v>
      </c>
      <c r="AJ647" s="217"/>
      <c r="AK647" s="217"/>
      <c r="AL647" s="159"/>
      <c r="AM647" s="217" t="s">
        <v>514</v>
      </c>
      <c r="AN647" s="217"/>
      <c r="AO647" s="217"/>
      <c r="AP647" s="159"/>
      <c r="AQ647" s="159" t="s">
        <v>351</v>
      </c>
      <c r="AR647" s="130"/>
      <c r="AS647" s="130"/>
      <c r="AT647" s="131"/>
      <c r="AU647" s="136" t="s">
        <v>253</v>
      </c>
      <c r="AV647" s="136"/>
      <c r="AW647" s="136"/>
      <c r="AX647" s="137"/>
    </row>
    <row r="648" spans="1:50" ht="27" hidden="1" customHeight="1" x14ac:dyDescent="0.15">
      <c r="A648" s="193"/>
      <c r="B648" s="190"/>
      <c r="C648" s="180"/>
      <c r="D648" s="190"/>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619"/>
      <c r="AR648" s="200"/>
      <c r="AS648" s="133" t="s">
        <v>352</v>
      </c>
      <c r="AT648" s="134"/>
      <c r="AU648" s="200"/>
      <c r="AV648" s="200"/>
      <c r="AW648" s="133" t="s">
        <v>300</v>
      </c>
      <c r="AX648" s="199"/>
    </row>
    <row r="649" spans="1:50" ht="27" hidden="1" customHeight="1" x14ac:dyDescent="0.15">
      <c r="A649" s="193"/>
      <c r="B649" s="190"/>
      <c r="C649" s="180"/>
      <c r="D649" s="190"/>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7" hidden="1" customHeight="1" x14ac:dyDescent="0.15">
      <c r="A650" s="193"/>
      <c r="B650" s="190"/>
      <c r="C650" s="180"/>
      <c r="D650" s="190"/>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7" hidden="1" customHeight="1" x14ac:dyDescent="0.15">
      <c r="A651" s="193"/>
      <c r="B651" s="190"/>
      <c r="C651" s="180"/>
      <c r="D651" s="190"/>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8" t="s">
        <v>301</v>
      </c>
      <c r="AC651" s="608"/>
      <c r="AD651" s="60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27" hidden="1" customHeight="1" x14ac:dyDescent="0.15">
      <c r="A652" s="193"/>
      <c r="B652" s="190"/>
      <c r="C652" s="180"/>
      <c r="D652" s="190"/>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522</v>
      </c>
      <c r="AJ652" s="217"/>
      <c r="AK652" s="217"/>
      <c r="AL652" s="159"/>
      <c r="AM652" s="217" t="s">
        <v>514</v>
      </c>
      <c r="AN652" s="217"/>
      <c r="AO652" s="217"/>
      <c r="AP652" s="159"/>
      <c r="AQ652" s="159" t="s">
        <v>351</v>
      </c>
      <c r="AR652" s="130"/>
      <c r="AS652" s="130"/>
      <c r="AT652" s="131"/>
      <c r="AU652" s="136" t="s">
        <v>253</v>
      </c>
      <c r="AV652" s="136"/>
      <c r="AW652" s="136"/>
      <c r="AX652" s="137"/>
    </row>
    <row r="653" spans="1:50" ht="27" hidden="1" customHeight="1" x14ac:dyDescent="0.15">
      <c r="A653" s="193"/>
      <c r="B653" s="190"/>
      <c r="C653" s="180"/>
      <c r="D653" s="190"/>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619"/>
      <c r="AR653" s="200"/>
      <c r="AS653" s="133" t="s">
        <v>352</v>
      </c>
      <c r="AT653" s="134"/>
      <c r="AU653" s="200"/>
      <c r="AV653" s="200"/>
      <c r="AW653" s="133" t="s">
        <v>300</v>
      </c>
      <c r="AX653" s="199"/>
    </row>
    <row r="654" spans="1:50" ht="27" hidden="1" customHeight="1" x14ac:dyDescent="0.15">
      <c r="A654" s="193"/>
      <c r="B654" s="190"/>
      <c r="C654" s="180"/>
      <c r="D654" s="190"/>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7" hidden="1" customHeight="1" x14ac:dyDescent="0.15">
      <c r="A655" s="193"/>
      <c r="B655" s="190"/>
      <c r="C655" s="180"/>
      <c r="D655" s="190"/>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7" hidden="1" customHeight="1" x14ac:dyDescent="0.15">
      <c r="A656" s="193"/>
      <c r="B656" s="190"/>
      <c r="C656" s="180"/>
      <c r="D656" s="190"/>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8" t="s">
        <v>301</v>
      </c>
      <c r="AC656" s="608"/>
      <c r="AD656" s="60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27" hidden="1" customHeight="1" x14ac:dyDescent="0.15">
      <c r="A657" s="193"/>
      <c r="B657" s="190"/>
      <c r="C657" s="180"/>
      <c r="D657" s="190"/>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522</v>
      </c>
      <c r="AJ657" s="217"/>
      <c r="AK657" s="217"/>
      <c r="AL657" s="159"/>
      <c r="AM657" s="217" t="s">
        <v>518</v>
      </c>
      <c r="AN657" s="217"/>
      <c r="AO657" s="217"/>
      <c r="AP657" s="159"/>
      <c r="AQ657" s="159" t="s">
        <v>351</v>
      </c>
      <c r="AR657" s="130"/>
      <c r="AS657" s="130"/>
      <c r="AT657" s="131"/>
      <c r="AU657" s="136" t="s">
        <v>253</v>
      </c>
      <c r="AV657" s="136"/>
      <c r="AW657" s="136"/>
      <c r="AX657" s="137"/>
    </row>
    <row r="658" spans="1:50" ht="27" hidden="1" customHeight="1" x14ac:dyDescent="0.15">
      <c r="A658" s="193"/>
      <c r="B658" s="190"/>
      <c r="C658" s="180"/>
      <c r="D658" s="190"/>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619"/>
      <c r="AR658" s="200"/>
      <c r="AS658" s="133" t="s">
        <v>352</v>
      </c>
      <c r="AT658" s="134"/>
      <c r="AU658" s="200"/>
      <c r="AV658" s="200"/>
      <c r="AW658" s="133" t="s">
        <v>300</v>
      </c>
      <c r="AX658" s="199"/>
    </row>
    <row r="659" spans="1:50" ht="27" hidden="1" customHeight="1" x14ac:dyDescent="0.15">
      <c r="A659" s="193"/>
      <c r="B659" s="190"/>
      <c r="C659" s="180"/>
      <c r="D659" s="190"/>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7" hidden="1" customHeight="1" x14ac:dyDescent="0.15">
      <c r="A660" s="193"/>
      <c r="B660" s="190"/>
      <c r="C660" s="180"/>
      <c r="D660" s="190"/>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7" hidden="1" customHeight="1" x14ac:dyDescent="0.15">
      <c r="A661" s="193"/>
      <c r="B661" s="190"/>
      <c r="C661" s="180"/>
      <c r="D661" s="190"/>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8" t="s">
        <v>301</v>
      </c>
      <c r="AC661" s="608"/>
      <c r="AD661" s="60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27" hidden="1" customHeight="1" x14ac:dyDescent="0.15">
      <c r="A662" s="193"/>
      <c r="B662" s="190"/>
      <c r="C662" s="180"/>
      <c r="D662" s="190"/>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522</v>
      </c>
      <c r="AJ662" s="217"/>
      <c r="AK662" s="217"/>
      <c r="AL662" s="159"/>
      <c r="AM662" s="217" t="s">
        <v>514</v>
      </c>
      <c r="AN662" s="217"/>
      <c r="AO662" s="217"/>
      <c r="AP662" s="159"/>
      <c r="AQ662" s="159" t="s">
        <v>351</v>
      </c>
      <c r="AR662" s="130"/>
      <c r="AS662" s="130"/>
      <c r="AT662" s="131"/>
      <c r="AU662" s="136" t="s">
        <v>253</v>
      </c>
      <c r="AV662" s="136"/>
      <c r="AW662" s="136"/>
      <c r="AX662" s="137"/>
    </row>
    <row r="663" spans="1:50" ht="27" hidden="1" customHeight="1" x14ac:dyDescent="0.15">
      <c r="A663" s="193"/>
      <c r="B663" s="190"/>
      <c r="C663" s="180"/>
      <c r="D663" s="190"/>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619"/>
      <c r="AR663" s="200"/>
      <c r="AS663" s="133" t="s">
        <v>352</v>
      </c>
      <c r="AT663" s="134"/>
      <c r="AU663" s="200"/>
      <c r="AV663" s="200"/>
      <c r="AW663" s="133" t="s">
        <v>300</v>
      </c>
      <c r="AX663" s="199"/>
    </row>
    <row r="664" spans="1:50" ht="27" hidden="1" customHeight="1" x14ac:dyDescent="0.15">
      <c r="A664" s="193"/>
      <c r="B664" s="190"/>
      <c r="C664" s="180"/>
      <c r="D664" s="190"/>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7" hidden="1" customHeight="1" x14ac:dyDescent="0.15">
      <c r="A665" s="193"/>
      <c r="B665" s="190"/>
      <c r="C665" s="180"/>
      <c r="D665" s="190"/>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7" hidden="1" customHeight="1" x14ac:dyDescent="0.15">
      <c r="A666" s="193"/>
      <c r="B666" s="190"/>
      <c r="C666" s="180"/>
      <c r="D666" s="190"/>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8" t="s">
        <v>301</v>
      </c>
      <c r="AC666" s="608"/>
      <c r="AD666" s="60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27" hidden="1" customHeight="1" x14ac:dyDescent="0.15">
      <c r="A667" s="193"/>
      <c r="B667" s="190"/>
      <c r="C667" s="180"/>
      <c r="D667" s="190"/>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522</v>
      </c>
      <c r="AJ667" s="217"/>
      <c r="AK667" s="217"/>
      <c r="AL667" s="159"/>
      <c r="AM667" s="217" t="s">
        <v>514</v>
      </c>
      <c r="AN667" s="217"/>
      <c r="AO667" s="217"/>
      <c r="AP667" s="159"/>
      <c r="AQ667" s="159" t="s">
        <v>351</v>
      </c>
      <c r="AR667" s="130"/>
      <c r="AS667" s="130"/>
      <c r="AT667" s="131"/>
      <c r="AU667" s="136" t="s">
        <v>253</v>
      </c>
      <c r="AV667" s="136"/>
      <c r="AW667" s="136"/>
      <c r="AX667" s="137"/>
    </row>
    <row r="668" spans="1:50" ht="27" hidden="1" customHeight="1" x14ac:dyDescent="0.15">
      <c r="A668" s="193"/>
      <c r="B668" s="190"/>
      <c r="C668" s="180"/>
      <c r="D668" s="190"/>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619"/>
      <c r="AR668" s="200"/>
      <c r="AS668" s="133" t="s">
        <v>352</v>
      </c>
      <c r="AT668" s="134"/>
      <c r="AU668" s="200"/>
      <c r="AV668" s="200"/>
      <c r="AW668" s="133" t="s">
        <v>300</v>
      </c>
      <c r="AX668" s="199"/>
    </row>
    <row r="669" spans="1:50" ht="27" hidden="1" customHeight="1" x14ac:dyDescent="0.15">
      <c r="A669" s="193"/>
      <c r="B669" s="190"/>
      <c r="C669" s="180"/>
      <c r="D669" s="190"/>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7" hidden="1" customHeight="1" x14ac:dyDescent="0.15">
      <c r="A670" s="193"/>
      <c r="B670" s="190"/>
      <c r="C670" s="180"/>
      <c r="D670" s="190"/>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7" hidden="1" customHeight="1" x14ac:dyDescent="0.15">
      <c r="A671" s="193"/>
      <c r="B671" s="190"/>
      <c r="C671" s="180"/>
      <c r="D671" s="190"/>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8" t="s">
        <v>301</v>
      </c>
      <c r="AC671" s="608"/>
      <c r="AD671" s="60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27" hidden="1" customHeight="1" x14ac:dyDescent="0.15">
      <c r="A672" s="193"/>
      <c r="B672" s="190"/>
      <c r="C672" s="180"/>
      <c r="D672" s="190"/>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523</v>
      </c>
      <c r="AJ672" s="217"/>
      <c r="AK672" s="217"/>
      <c r="AL672" s="159"/>
      <c r="AM672" s="217" t="s">
        <v>514</v>
      </c>
      <c r="AN672" s="217"/>
      <c r="AO672" s="217"/>
      <c r="AP672" s="159"/>
      <c r="AQ672" s="159" t="s">
        <v>351</v>
      </c>
      <c r="AR672" s="130"/>
      <c r="AS672" s="130"/>
      <c r="AT672" s="131"/>
      <c r="AU672" s="136" t="s">
        <v>253</v>
      </c>
      <c r="AV672" s="136"/>
      <c r="AW672" s="136"/>
      <c r="AX672" s="137"/>
    </row>
    <row r="673" spans="1:50" ht="27" hidden="1" customHeight="1" x14ac:dyDescent="0.15">
      <c r="A673" s="193"/>
      <c r="B673" s="190"/>
      <c r="C673" s="180"/>
      <c r="D673" s="190"/>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619"/>
      <c r="AR673" s="200"/>
      <c r="AS673" s="133" t="s">
        <v>352</v>
      </c>
      <c r="AT673" s="134"/>
      <c r="AU673" s="200"/>
      <c r="AV673" s="200"/>
      <c r="AW673" s="133" t="s">
        <v>300</v>
      </c>
      <c r="AX673" s="199"/>
    </row>
    <row r="674" spans="1:50" ht="27" hidden="1" customHeight="1" x14ac:dyDescent="0.15">
      <c r="A674" s="193"/>
      <c r="B674" s="190"/>
      <c r="C674" s="180"/>
      <c r="D674" s="190"/>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7" hidden="1" customHeight="1" x14ac:dyDescent="0.15">
      <c r="A675" s="193"/>
      <c r="B675" s="190"/>
      <c r="C675" s="180"/>
      <c r="D675" s="190"/>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7" hidden="1" customHeight="1" x14ac:dyDescent="0.15">
      <c r="A676" s="193"/>
      <c r="B676" s="190"/>
      <c r="C676" s="180"/>
      <c r="D676" s="190"/>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8" t="s">
        <v>14</v>
      </c>
      <c r="AC676" s="608"/>
      <c r="AD676" s="60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27" hidden="1" customHeight="1" x14ac:dyDescent="0.15">
      <c r="A677" s="193"/>
      <c r="B677" s="190"/>
      <c r="C677" s="180"/>
      <c r="D677" s="190"/>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522</v>
      </c>
      <c r="AJ677" s="217"/>
      <c r="AK677" s="217"/>
      <c r="AL677" s="159"/>
      <c r="AM677" s="217" t="s">
        <v>520</v>
      </c>
      <c r="AN677" s="217"/>
      <c r="AO677" s="217"/>
      <c r="AP677" s="159"/>
      <c r="AQ677" s="159" t="s">
        <v>351</v>
      </c>
      <c r="AR677" s="130"/>
      <c r="AS677" s="130"/>
      <c r="AT677" s="131"/>
      <c r="AU677" s="136" t="s">
        <v>253</v>
      </c>
      <c r="AV677" s="136"/>
      <c r="AW677" s="136"/>
      <c r="AX677" s="137"/>
    </row>
    <row r="678" spans="1:50" ht="27" hidden="1" customHeight="1" x14ac:dyDescent="0.15">
      <c r="A678" s="193"/>
      <c r="B678" s="190"/>
      <c r="C678" s="180"/>
      <c r="D678" s="190"/>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619"/>
      <c r="AR678" s="200"/>
      <c r="AS678" s="133" t="s">
        <v>352</v>
      </c>
      <c r="AT678" s="134"/>
      <c r="AU678" s="200"/>
      <c r="AV678" s="200"/>
      <c r="AW678" s="133" t="s">
        <v>300</v>
      </c>
      <c r="AX678" s="199"/>
    </row>
    <row r="679" spans="1:50" ht="27" hidden="1" customHeight="1" x14ac:dyDescent="0.15">
      <c r="A679" s="193"/>
      <c r="B679" s="190"/>
      <c r="C679" s="180"/>
      <c r="D679" s="190"/>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7" hidden="1" customHeight="1" x14ac:dyDescent="0.15">
      <c r="A680" s="193"/>
      <c r="B680" s="190"/>
      <c r="C680" s="180"/>
      <c r="D680" s="190"/>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7" hidden="1" customHeight="1" x14ac:dyDescent="0.15">
      <c r="A681" s="193"/>
      <c r="B681" s="190"/>
      <c r="C681" s="180"/>
      <c r="D681" s="190"/>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8" t="s">
        <v>14</v>
      </c>
      <c r="AC681" s="608"/>
      <c r="AD681" s="60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27" hidden="1" customHeight="1" x14ac:dyDescent="0.15">
      <c r="A682" s="193"/>
      <c r="B682" s="190"/>
      <c r="C682" s="180"/>
      <c r="D682" s="190"/>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523</v>
      </c>
      <c r="AJ682" s="217"/>
      <c r="AK682" s="217"/>
      <c r="AL682" s="159"/>
      <c r="AM682" s="217" t="s">
        <v>518</v>
      </c>
      <c r="AN682" s="217"/>
      <c r="AO682" s="217"/>
      <c r="AP682" s="159"/>
      <c r="AQ682" s="159" t="s">
        <v>351</v>
      </c>
      <c r="AR682" s="130"/>
      <c r="AS682" s="130"/>
      <c r="AT682" s="131"/>
      <c r="AU682" s="136" t="s">
        <v>253</v>
      </c>
      <c r="AV682" s="136"/>
      <c r="AW682" s="136"/>
      <c r="AX682" s="137"/>
    </row>
    <row r="683" spans="1:50" ht="27" hidden="1" customHeight="1" x14ac:dyDescent="0.15">
      <c r="A683" s="193"/>
      <c r="B683" s="190"/>
      <c r="C683" s="180"/>
      <c r="D683" s="190"/>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619"/>
      <c r="AR683" s="200"/>
      <c r="AS683" s="133" t="s">
        <v>352</v>
      </c>
      <c r="AT683" s="134"/>
      <c r="AU683" s="200"/>
      <c r="AV683" s="200"/>
      <c r="AW683" s="133" t="s">
        <v>300</v>
      </c>
      <c r="AX683" s="199"/>
    </row>
    <row r="684" spans="1:50" ht="27" hidden="1" customHeight="1" x14ac:dyDescent="0.15">
      <c r="A684" s="193"/>
      <c r="B684" s="190"/>
      <c r="C684" s="180"/>
      <c r="D684" s="190"/>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7" hidden="1" customHeight="1" x14ac:dyDescent="0.15">
      <c r="A685" s="193"/>
      <c r="B685" s="190"/>
      <c r="C685" s="180"/>
      <c r="D685" s="190"/>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7" hidden="1" customHeight="1" x14ac:dyDescent="0.15">
      <c r="A686" s="193"/>
      <c r="B686" s="190"/>
      <c r="C686" s="180"/>
      <c r="D686" s="190"/>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8" t="s">
        <v>14</v>
      </c>
      <c r="AC686" s="608"/>
      <c r="AD686" s="60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27" hidden="1" customHeight="1" x14ac:dyDescent="0.15">
      <c r="A687" s="193"/>
      <c r="B687" s="190"/>
      <c r="C687" s="180"/>
      <c r="D687" s="190"/>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522</v>
      </c>
      <c r="AJ687" s="217"/>
      <c r="AK687" s="217"/>
      <c r="AL687" s="159"/>
      <c r="AM687" s="217" t="s">
        <v>514</v>
      </c>
      <c r="AN687" s="217"/>
      <c r="AO687" s="217"/>
      <c r="AP687" s="159"/>
      <c r="AQ687" s="159" t="s">
        <v>351</v>
      </c>
      <c r="AR687" s="130"/>
      <c r="AS687" s="130"/>
      <c r="AT687" s="131"/>
      <c r="AU687" s="136" t="s">
        <v>253</v>
      </c>
      <c r="AV687" s="136"/>
      <c r="AW687" s="136"/>
      <c r="AX687" s="137"/>
    </row>
    <row r="688" spans="1:50" ht="27" hidden="1" customHeight="1" x14ac:dyDescent="0.15">
      <c r="A688" s="193"/>
      <c r="B688" s="190"/>
      <c r="C688" s="180"/>
      <c r="D688" s="190"/>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619"/>
      <c r="AR688" s="200"/>
      <c r="AS688" s="133" t="s">
        <v>352</v>
      </c>
      <c r="AT688" s="134"/>
      <c r="AU688" s="200"/>
      <c r="AV688" s="200"/>
      <c r="AW688" s="133" t="s">
        <v>300</v>
      </c>
      <c r="AX688" s="199"/>
    </row>
    <row r="689" spans="1:50" ht="27" hidden="1" customHeight="1" x14ac:dyDescent="0.15">
      <c r="A689" s="193"/>
      <c r="B689" s="190"/>
      <c r="C689" s="180"/>
      <c r="D689" s="190"/>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7" hidden="1" customHeight="1" x14ac:dyDescent="0.15">
      <c r="A690" s="193"/>
      <c r="B690" s="190"/>
      <c r="C690" s="180"/>
      <c r="D690" s="190"/>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7" hidden="1" customHeight="1" x14ac:dyDescent="0.15">
      <c r="A691" s="193"/>
      <c r="B691" s="190"/>
      <c r="C691" s="180"/>
      <c r="D691" s="190"/>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8" t="s">
        <v>14</v>
      </c>
      <c r="AC691" s="608"/>
      <c r="AD691" s="60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7" hidden="1" customHeight="1" x14ac:dyDescent="0.15">
      <c r="A692" s="193"/>
      <c r="B692" s="190"/>
      <c r="C692" s="180"/>
      <c r="D692" s="190"/>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522</v>
      </c>
      <c r="AJ692" s="217"/>
      <c r="AK692" s="217"/>
      <c r="AL692" s="159"/>
      <c r="AM692" s="217" t="s">
        <v>519</v>
      </c>
      <c r="AN692" s="217"/>
      <c r="AO692" s="217"/>
      <c r="AP692" s="159"/>
      <c r="AQ692" s="159" t="s">
        <v>351</v>
      </c>
      <c r="AR692" s="130"/>
      <c r="AS692" s="130"/>
      <c r="AT692" s="131"/>
      <c r="AU692" s="136" t="s">
        <v>253</v>
      </c>
      <c r="AV692" s="136"/>
      <c r="AW692" s="136"/>
      <c r="AX692" s="137"/>
    </row>
    <row r="693" spans="1:50" ht="27" hidden="1" customHeight="1" x14ac:dyDescent="0.15">
      <c r="A693" s="193"/>
      <c r="B693" s="190"/>
      <c r="C693" s="180"/>
      <c r="D693" s="190"/>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619"/>
      <c r="AR693" s="200"/>
      <c r="AS693" s="133" t="s">
        <v>352</v>
      </c>
      <c r="AT693" s="134"/>
      <c r="AU693" s="200"/>
      <c r="AV693" s="200"/>
      <c r="AW693" s="133" t="s">
        <v>300</v>
      </c>
      <c r="AX693" s="199"/>
    </row>
    <row r="694" spans="1:50" ht="27" hidden="1" customHeight="1" x14ac:dyDescent="0.15">
      <c r="A694" s="193"/>
      <c r="B694" s="190"/>
      <c r="C694" s="180"/>
      <c r="D694" s="190"/>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7" hidden="1" customHeight="1" x14ac:dyDescent="0.15">
      <c r="A695" s="193"/>
      <c r="B695" s="190"/>
      <c r="C695" s="180"/>
      <c r="D695" s="190"/>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7" hidden="1" customHeight="1" x14ac:dyDescent="0.15">
      <c r="A696" s="193"/>
      <c r="B696" s="190"/>
      <c r="C696" s="180"/>
      <c r="D696" s="190"/>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8" t="s">
        <v>14</v>
      </c>
      <c r="AC696" s="608"/>
      <c r="AD696" s="60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7" hidden="1" customHeight="1" x14ac:dyDescent="0.15">
      <c r="A697" s="193"/>
      <c r="B697" s="190"/>
      <c r="C697" s="180"/>
      <c r="D697" s="190"/>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7" hidden="1" customHeight="1" x14ac:dyDescent="0.15">
      <c r="A698" s="193"/>
      <c r="B698" s="190"/>
      <c r="C698" s="180"/>
      <c r="D698" s="190"/>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7" hidden="1" customHeight="1" thickBot="1" x14ac:dyDescent="0.2">
      <c r="A699" s="194"/>
      <c r="B699" s="195"/>
      <c r="C699" s="969"/>
      <c r="D699" s="19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6" t="s">
        <v>47</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61" t="s">
        <v>31</v>
      </c>
      <c r="AH701" s="411"/>
      <c r="AI701" s="411"/>
      <c r="AJ701" s="411"/>
      <c r="AK701" s="411"/>
      <c r="AL701" s="411"/>
      <c r="AM701" s="411"/>
      <c r="AN701" s="411"/>
      <c r="AO701" s="411"/>
      <c r="AP701" s="411"/>
      <c r="AQ701" s="411"/>
      <c r="AR701" s="411"/>
      <c r="AS701" s="411"/>
      <c r="AT701" s="411"/>
      <c r="AU701" s="411"/>
      <c r="AV701" s="411"/>
      <c r="AW701" s="411"/>
      <c r="AX701" s="862"/>
    </row>
    <row r="702" spans="1:50" ht="27" customHeight="1" x14ac:dyDescent="0.15">
      <c r="A702" s="909" t="s">
        <v>259</v>
      </c>
      <c r="B702" s="910"/>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45" t="s">
        <v>569</v>
      </c>
      <c r="AE702" s="346"/>
      <c r="AF702" s="346"/>
      <c r="AG702" s="414" t="s">
        <v>591</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911"/>
      <c r="B703" s="912"/>
      <c r="C703" s="853" t="s">
        <v>37</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21"/>
      <c r="AD703" s="328" t="s">
        <v>569</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913"/>
      <c r="B704" s="914"/>
      <c r="C704" s="855" t="s">
        <v>261</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9" t="s">
        <v>569</v>
      </c>
      <c r="AE704" s="820"/>
      <c r="AF704" s="820"/>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77" t="s">
        <v>39</v>
      </c>
      <c r="B705" s="678"/>
      <c r="C705" s="858" t="s">
        <v>41</v>
      </c>
      <c r="D705" s="859"/>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60"/>
      <c r="AD705" s="751" t="s">
        <v>569</v>
      </c>
      <c r="AE705" s="752"/>
      <c r="AF705" s="752"/>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79"/>
      <c r="B706" s="680"/>
      <c r="C706" s="831"/>
      <c r="D706" s="832"/>
      <c r="E706" s="767" t="s">
        <v>500</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28" t="s">
        <v>595</v>
      </c>
      <c r="AE706" s="329"/>
      <c r="AF706" s="70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79"/>
      <c r="B707" s="680"/>
      <c r="C707" s="833"/>
      <c r="D707" s="834"/>
      <c r="E707" s="770" t="s">
        <v>435</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2" t="s">
        <v>595</v>
      </c>
      <c r="AE707" s="873"/>
      <c r="AF707" s="87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79"/>
      <c r="B708" s="681"/>
      <c r="C708" s="850" t="s">
        <v>42</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7" t="s">
        <v>596</v>
      </c>
      <c r="AE708" s="638"/>
      <c r="AF708" s="638"/>
      <c r="AG708" s="779"/>
      <c r="AH708" s="780"/>
      <c r="AI708" s="780"/>
      <c r="AJ708" s="780"/>
      <c r="AK708" s="780"/>
      <c r="AL708" s="780"/>
      <c r="AM708" s="780"/>
      <c r="AN708" s="780"/>
      <c r="AO708" s="780"/>
      <c r="AP708" s="780"/>
      <c r="AQ708" s="780"/>
      <c r="AR708" s="780"/>
      <c r="AS708" s="780"/>
      <c r="AT708" s="780"/>
      <c r="AU708" s="780"/>
      <c r="AV708" s="780"/>
      <c r="AW708" s="780"/>
      <c r="AX708" s="781"/>
    </row>
    <row r="709" spans="1:50" ht="26.25" customHeight="1" x14ac:dyDescent="0.15">
      <c r="A709" s="679"/>
      <c r="B709" s="681"/>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28" t="s">
        <v>596</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53.25" customHeight="1" x14ac:dyDescent="0.15">
      <c r="A710" s="679"/>
      <c r="B710" s="681"/>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28" t="s">
        <v>569</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79"/>
      <c r="B711" s="681"/>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50"/>
      <c r="AD711" s="328" t="s">
        <v>569</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79"/>
      <c r="B712" s="681"/>
      <c r="C712" s="420" t="s">
        <v>465</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50"/>
      <c r="AD712" s="819" t="s">
        <v>596</v>
      </c>
      <c r="AE712" s="820"/>
      <c r="AF712" s="820"/>
      <c r="AG712" s="847"/>
      <c r="AH712" s="848"/>
      <c r="AI712" s="848"/>
      <c r="AJ712" s="848"/>
      <c r="AK712" s="848"/>
      <c r="AL712" s="848"/>
      <c r="AM712" s="848"/>
      <c r="AN712" s="848"/>
      <c r="AO712" s="848"/>
      <c r="AP712" s="848"/>
      <c r="AQ712" s="848"/>
      <c r="AR712" s="848"/>
      <c r="AS712" s="848"/>
      <c r="AT712" s="848"/>
      <c r="AU712" s="848"/>
      <c r="AV712" s="848"/>
      <c r="AW712" s="848"/>
      <c r="AX712" s="849"/>
    </row>
    <row r="713" spans="1:50" ht="26.25" customHeight="1" x14ac:dyDescent="0.15">
      <c r="A713" s="679"/>
      <c r="B713" s="681"/>
      <c r="C713" s="985" t="s">
        <v>466</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8" t="s">
        <v>596</v>
      </c>
      <c r="AE713" s="329"/>
      <c r="AF713" s="70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82"/>
      <c r="B714" s="683"/>
      <c r="C714" s="684" t="s">
        <v>442</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4" t="s">
        <v>569</v>
      </c>
      <c r="AE714" s="845"/>
      <c r="AF714" s="846"/>
      <c r="AG714" s="773" t="s">
        <v>598</v>
      </c>
      <c r="AH714" s="774"/>
      <c r="AI714" s="774"/>
      <c r="AJ714" s="774"/>
      <c r="AK714" s="774"/>
      <c r="AL714" s="774"/>
      <c r="AM714" s="774"/>
      <c r="AN714" s="774"/>
      <c r="AO714" s="774"/>
      <c r="AP714" s="774"/>
      <c r="AQ714" s="774"/>
      <c r="AR714" s="774"/>
      <c r="AS714" s="774"/>
      <c r="AT714" s="774"/>
      <c r="AU714" s="774"/>
      <c r="AV714" s="774"/>
      <c r="AW714" s="774"/>
      <c r="AX714" s="775"/>
    </row>
    <row r="715" spans="1:50" ht="53.25" customHeight="1" x14ac:dyDescent="0.15">
      <c r="A715" s="677" t="s">
        <v>40</v>
      </c>
      <c r="B715" s="821"/>
      <c r="C715" s="822" t="s">
        <v>443</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37" t="s">
        <v>569</v>
      </c>
      <c r="AE715" s="638"/>
      <c r="AF715" s="693"/>
      <c r="AG715" s="779" t="s">
        <v>599</v>
      </c>
      <c r="AH715" s="780"/>
      <c r="AI715" s="780"/>
      <c r="AJ715" s="780"/>
      <c r="AK715" s="780"/>
      <c r="AL715" s="780"/>
      <c r="AM715" s="780"/>
      <c r="AN715" s="780"/>
      <c r="AO715" s="780"/>
      <c r="AP715" s="780"/>
      <c r="AQ715" s="780"/>
      <c r="AR715" s="780"/>
      <c r="AS715" s="780"/>
      <c r="AT715" s="780"/>
      <c r="AU715" s="780"/>
      <c r="AV715" s="780"/>
      <c r="AW715" s="780"/>
      <c r="AX715" s="781"/>
    </row>
    <row r="716" spans="1:50" ht="26.25" customHeight="1" x14ac:dyDescent="0.15">
      <c r="A716" s="679"/>
      <c r="B716" s="681"/>
      <c r="C716" s="657" t="s">
        <v>45</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3" t="s">
        <v>569</v>
      </c>
      <c r="AE716" s="664"/>
      <c r="AF716" s="664"/>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53.25" customHeight="1" x14ac:dyDescent="0.15">
      <c r="A717" s="679"/>
      <c r="B717" s="681"/>
      <c r="C717" s="420" t="s">
        <v>362</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28" t="s">
        <v>569</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82"/>
      <c r="B718" s="683"/>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28" t="s">
        <v>569</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13" t="s">
        <v>58</v>
      </c>
      <c r="B719" s="814"/>
      <c r="C719" s="660" t="s">
        <v>263</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37"/>
      <c r="AE719" s="638"/>
      <c r="AF719" s="638"/>
      <c r="AG719" s="125" t="s">
        <v>602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15"/>
      <c r="B720" s="81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15"/>
      <c r="B721" s="81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15"/>
      <c r="B722" s="81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15"/>
      <c r="B723" s="81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15"/>
      <c r="B724" s="81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17"/>
      <c r="B725" s="81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77" t="s">
        <v>48</v>
      </c>
      <c r="B726" s="839"/>
      <c r="C726" s="852" t="s">
        <v>53</v>
      </c>
      <c r="D726" s="879"/>
      <c r="E726" s="879"/>
      <c r="F726" s="880"/>
      <c r="G726" s="606" t="s">
        <v>603</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40"/>
      <c r="B727" s="841"/>
      <c r="C727" s="785" t="s">
        <v>57</v>
      </c>
      <c r="D727" s="786"/>
      <c r="E727" s="786"/>
      <c r="F727" s="787"/>
      <c r="G727" s="604" t="s">
        <v>604</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33.75" customHeight="1" thickBot="1" x14ac:dyDescent="0.2">
      <c r="A729" s="671"/>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776" t="s">
        <v>34</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4.5" customHeight="1" thickBot="1" x14ac:dyDescent="0.2">
      <c r="A731" s="836" t="s">
        <v>256</v>
      </c>
      <c r="B731" s="837"/>
      <c r="C731" s="837"/>
      <c r="D731" s="837"/>
      <c r="E731" s="838"/>
      <c r="F731" s="766" t="s">
        <v>666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776" t="s">
        <v>46</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37.5" customHeight="1" thickBot="1" x14ac:dyDescent="0.2">
      <c r="A733" s="710" t="s">
        <v>670</v>
      </c>
      <c r="B733" s="711"/>
      <c r="C733" s="711"/>
      <c r="D733" s="711"/>
      <c r="E733" s="712"/>
      <c r="F733" s="674" t="s">
        <v>669</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x14ac:dyDescent="0.15">
      <c r="A734" s="788" t="s">
        <v>35</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156.75" customHeight="1" thickBot="1" x14ac:dyDescent="0.2">
      <c r="A735" s="827" t="s">
        <v>653</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7" t="s">
        <v>471</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2" ht="24.75" customHeight="1" x14ac:dyDescent="0.15">
      <c r="A737" s="1028" t="s">
        <v>544</v>
      </c>
      <c r="B737" s="210"/>
      <c r="C737" s="210"/>
      <c r="D737" s="211"/>
      <c r="E737" s="1027" t="s">
        <v>605</v>
      </c>
      <c r="F737" s="1027"/>
      <c r="G737" s="1027"/>
      <c r="H737" s="1027"/>
      <c r="I737" s="1027"/>
      <c r="J737" s="1027"/>
      <c r="K737" s="1027"/>
      <c r="L737" s="1027"/>
      <c r="M737" s="1027"/>
      <c r="N737" s="365" t="s">
        <v>537</v>
      </c>
      <c r="O737" s="365"/>
      <c r="P737" s="365"/>
      <c r="Q737" s="365"/>
      <c r="R737" s="1027" t="s">
        <v>606</v>
      </c>
      <c r="S737" s="1027"/>
      <c r="T737" s="1027"/>
      <c r="U737" s="1027"/>
      <c r="V737" s="1027"/>
      <c r="W737" s="1027"/>
      <c r="X737" s="1027"/>
      <c r="Y737" s="1027"/>
      <c r="Z737" s="1027"/>
      <c r="AA737" s="365" t="s">
        <v>536</v>
      </c>
      <c r="AB737" s="365"/>
      <c r="AC737" s="365"/>
      <c r="AD737" s="365"/>
      <c r="AE737" s="1027" t="s">
        <v>607</v>
      </c>
      <c r="AF737" s="1027"/>
      <c r="AG737" s="1027"/>
      <c r="AH737" s="1027"/>
      <c r="AI737" s="1027"/>
      <c r="AJ737" s="1027"/>
      <c r="AK737" s="1027"/>
      <c r="AL737" s="1027"/>
      <c r="AM737" s="1027"/>
      <c r="AN737" s="365" t="s">
        <v>535</v>
      </c>
      <c r="AO737" s="365"/>
      <c r="AP737" s="365"/>
      <c r="AQ737" s="365"/>
      <c r="AR737" s="1019" t="s">
        <v>608</v>
      </c>
      <c r="AS737" s="1020"/>
      <c r="AT737" s="1020"/>
      <c r="AU737" s="1020"/>
      <c r="AV737" s="1020"/>
      <c r="AW737" s="1020"/>
      <c r="AX737" s="1021"/>
      <c r="AY737" s="89"/>
      <c r="AZ737" s="89"/>
    </row>
    <row r="738" spans="1:52" ht="24.75" customHeight="1" x14ac:dyDescent="0.15">
      <c r="A738" s="1028" t="s">
        <v>534</v>
      </c>
      <c r="B738" s="210"/>
      <c r="C738" s="210"/>
      <c r="D738" s="211"/>
      <c r="E738" s="1027" t="s">
        <v>609</v>
      </c>
      <c r="F738" s="1027"/>
      <c r="G738" s="1027"/>
      <c r="H738" s="1027"/>
      <c r="I738" s="1027"/>
      <c r="J738" s="1027"/>
      <c r="K738" s="1027"/>
      <c r="L738" s="1027"/>
      <c r="M738" s="1027"/>
      <c r="N738" s="365" t="s">
        <v>533</v>
      </c>
      <c r="O738" s="365"/>
      <c r="P738" s="365"/>
      <c r="Q738" s="365"/>
      <c r="R738" s="1027" t="s">
        <v>610</v>
      </c>
      <c r="S738" s="1027"/>
      <c r="T738" s="1027"/>
      <c r="U738" s="1027"/>
      <c r="V738" s="1027"/>
      <c r="W738" s="1027"/>
      <c r="X738" s="1027"/>
      <c r="Y738" s="1027"/>
      <c r="Z738" s="1027"/>
      <c r="AA738" s="365" t="s">
        <v>532</v>
      </c>
      <c r="AB738" s="365"/>
      <c r="AC738" s="365"/>
      <c r="AD738" s="365"/>
      <c r="AE738" s="1027" t="s">
        <v>611</v>
      </c>
      <c r="AF738" s="1027"/>
      <c r="AG738" s="1027"/>
      <c r="AH738" s="1027"/>
      <c r="AI738" s="1027"/>
      <c r="AJ738" s="1027"/>
      <c r="AK738" s="1027"/>
      <c r="AL738" s="1027"/>
      <c r="AM738" s="1027"/>
      <c r="AN738" s="365" t="s">
        <v>528</v>
      </c>
      <c r="AO738" s="365"/>
      <c r="AP738" s="365"/>
      <c r="AQ738" s="365"/>
      <c r="AR738" s="1019" t="s">
        <v>609</v>
      </c>
      <c r="AS738" s="1020"/>
      <c r="AT738" s="1020"/>
      <c r="AU738" s="1020"/>
      <c r="AV738" s="1020"/>
      <c r="AW738" s="1020"/>
      <c r="AX738" s="1021"/>
    </row>
    <row r="739" spans="1:52" ht="24.75" customHeight="1" thickBot="1" x14ac:dyDescent="0.2">
      <c r="A739" s="1029" t="s">
        <v>524</v>
      </c>
      <c r="B739" s="1030"/>
      <c r="C739" s="1030"/>
      <c r="D739" s="1031"/>
      <c r="E739" s="1032" t="s">
        <v>564</v>
      </c>
      <c r="F739" s="1022"/>
      <c r="G739" s="1022"/>
      <c r="H739" s="93" t="str">
        <f>IF(E739="", "", "(")</f>
        <v>(</v>
      </c>
      <c r="I739" s="1022"/>
      <c r="J739" s="1022"/>
      <c r="K739" s="93" t="str">
        <f>IF(OR(I739="　", I739=""), "", "-")</f>
        <v/>
      </c>
      <c r="L739" s="1023">
        <v>253</v>
      </c>
      <c r="M739" s="1023"/>
      <c r="N739" s="94" t="str">
        <f>IF(O739="", "", "-")</f>
        <v/>
      </c>
      <c r="O739" s="95"/>
      <c r="P739" s="94" t="str">
        <f>IF(E739="", "", ")")</f>
        <v>)</v>
      </c>
      <c r="Q739" s="1032"/>
      <c r="R739" s="1022"/>
      <c r="S739" s="1022"/>
      <c r="T739" s="93" t="str">
        <f>IF(Q739="", "", "(")</f>
        <v/>
      </c>
      <c r="U739" s="1022"/>
      <c r="V739" s="1022"/>
      <c r="W739" s="93" t="str">
        <f>IF(OR(U739="　", U739=""), "", "-")</f>
        <v/>
      </c>
      <c r="X739" s="1023"/>
      <c r="Y739" s="1023"/>
      <c r="Z739" s="94" t="str">
        <f>IF(AA739="", "", "-")</f>
        <v/>
      </c>
      <c r="AA739" s="95"/>
      <c r="AB739" s="94" t="str">
        <f>IF(Q739="", "", ")")</f>
        <v/>
      </c>
      <c r="AC739" s="1032"/>
      <c r="AD739" s="1022"/>
      <c r="AE739" s="1022"/>
      <c r="AF739" s="93" t="str">
        <f>IF(AC739="", "", "(")</f>
        <v/>
      </c>
      <c r="AG739" s="1022"/>
      <c r="AH739" s="1022"/>
      <c r="AI739" s="93" t="str">
        <f>IF(OR(AG739="　", AG739=""), "", "-")</f>
        <v/>
      </c>
      <c r="AJ739" s="1023"/>
      <c r="AK739" s="1023"/>
      <c r="AL739" s="94" t="str">
        <f>IF(AM739="", "", "-")</f>
        <v/>
      </c>
      <c r="AM739" s="95"/>
      <c r="AN739" s="94" t="str">
        <f>IF(AC739="", "", ")")</f>
        <v/>
      </c>
      <c r="AO739" s="1024"/>
      <c r="AP739" s="1025"/>
      <c r="AQ739" s="1025"/>
      <c r="AR739" s="1025"/>
      <c r="AS739" s="1025"/>
      <c r="AT739" s="1025"/>
      <c r="AU739" s="1025"/>
      <c r="AV739" s="1025"/>
      <c r="AW739" s="1025"/>
      <c r="AX739" s="1026"/>
    </row>
    <row r="740" spans="1:52" ht="28.35" customHeight="1" x14ac:dyDescent="0.15">
      <c r="A740" s="651" t="s">
        <v>503</v>
      </c>
      <c r="B740" s="652"/>
      <c r="C740" s="652"/>
      <c r="D740" s="652"/>
      <c r="E740" s="652"/>
      <c r="F740" s="653"/>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51"/>
      <c r="B757" s="652"/>
      <c r="C757" s="652"/>
      <c r="D757" s="652"/>
      <c r="E757" s="652"/>
      <c r="F757" s="6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51"/>
      <c r="B758" s="652"/>
      <c r="C758" s="652"/>
      <c r="D758" s="652"/>
      <c r="E758" s="652"/>
      <c r="F758" s="6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651"/>
      <c r="B759" s="652"/>
      <c r="C759" s="652"/>
      <c r="D759" s="652"/>
      <c r="E759" s="652"/>
      <c r="F759" s="6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hidden="1" customHeight="1" x14ac:dyDescent="0.15">
      <c r="A760" s="651"/>
      <c r="B760" s="652"/>
      <c r="C760" s="652"/>
      <c r="D760" s="652"/>
      <c r="E760" s="652"/>
      <c r="F760" s="6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hidden="1" customHeight="1" x14ac:dyDescent="0.15">
      <c r="A761" s="651"/>
      <c r="B761" s="652"/>
      <c r="C761" s="652"/>
      <c r="D761" s="652"/>
      <c r="E761" s="652"/>
      <c r="F761" s="6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thickBot="1" x14ac:dyDescent="0.2">
      <c r="A762" s="651"/>
      <c r="B762" s="652"/>
      <c r="C762" s="652"/>
      <c r="D762" s="652"/>
      <c r="E762" s="652"/>
      <c r="F762" s="6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51"/>
      <c r="B763" s="652"/>
      <c r="C763" s="652"/>
      <c r="D763" s="652"/>
      <c r="E763" s="652"/>
      <c r="F763" s="6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651"/>
      <c r="B764" s="652"/>
      <c r="C764" s="652"/>
      <c r="D764" s="652"/>
      <c r="E764" s="652"/>
      <c r="F764" s="6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hidden="1" customHeight="1" x14ac:dyDescent="0.15">
      <c r="A765" s="651"/>
      <c r="B765" s="652"/>
      <c r="C765" s="652"/>
      <c r="D765" s="652"/>
      <c r="E765" s="652"/>
      <c r="F765" s="6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hidden="1" customHeight="1" x14ac:dyDescent="0.15">
      <c r="A766" s="651"/>
      <c r="B766" s="652"/>
      <c r="C766" s="652"/>
      <c r="D766" s="652"/>
      <c r="E766" s="652"/>
      <c r="F766" s="6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hidden="1" customHeight="1" thickBot="1" x14ac:dyDescent="0.2">
      <c r="A767" s="651"/>
      <c r="B767" s="652"/>
      <c r="C767" s="652"/>
      <c r="D767" s="652"/>
      <c r="E767" s="652"/>
      <c r="F767" s="6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651"/>
      <c r="B768" s="652"/>
      <c r="C768" s="652"/>
      <c r="D768" s="652"/>
      <c r="E768" s="652"/>
      <c r="F768" s="6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651"/>
      <c r="B769" s="652"/>
      <c r="C769" s="652"/>
      <c r="D769" s="652"/>
      <c r="E769" s="652"/>
      <c r="F769" s="6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651"/>
      <c r="B770" s="652"/>
      <c r="C770" s="652"/>
      <c r="D770" s="652"/>
      <c r="E770" s="652"/>
      <c r="F770" s="6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651"/>
      <c r="B771" s="652"/>
      <c r="C771" s="652"/>
      <c r="D771" s="652"/>
      <c r="E771" s="652"/>
      <c r="F771" s="6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651"/>
      <c r="B772" s="652"/>
      <c r="C772" s="652"/>
      <c r="D772" s="652"/>
      <c r="E772" s="652"/>
      <c r="F772" s="6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651"/>
      <c r="B773" s="652"/>
      <c r="C773" s="652"/>
      <c r="D773" s="652"/>
      <c r="E773" s="652"/>
      <c r="F773" s="6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51"/>
      <c r="B774" s="652"/>
      <c r="C774" s="652"/>
      <c r="D774" s="652"/>
      <c r="E774" s="652"/>
      <c r="F774" s="6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51"/>
      <c r="B775" s="652"/>
      <c r="C775" s="652"/>
      <c r="D775" s="652"/>
      <c r="E775" s="652"/>
      <c r="F775" s="6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51"/>
      <c r="B776" s="652"/>
      <c r="C776" s="652"/>
      <c r="D776" s="652"/>
      <c r="E776" s="652"/>
      <c r="F776" s="6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51"/>
      <c r="B777" s="652"/>
      <c r="C777" s="652"/>
      <c r="D777" s="652"/>
      <c r="E777" s="652"/>
      <c r="F777" s="6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654"/>
      <c r="B778" s="655"/>
      <c r="C778" s="655"/>
      <c r="D778" s="655"/>
      <c r="E778" s="655"/>
      <c r="F778" s="65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customHeight="1" x14ac:dyDescent="0.15">
      <c r="A779" s="665" t="s">
        <v>505</v>
      </c>
      <c r="B779" s="666"/>
      <c r="C779" s="666"/>
      <c r="D779" s="666"/>
      <c r="E779" s="666"/>
      <c r="F779" s="667"/>
      <c r="G779" s="628" t="s">
        <v>655</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656</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30"/>
    </row>
    <row r="780" spans="1:50" ht="24.75" customHeight="1" x14ac:dyDescent="0.15">
      <c r="A780" s="668"/>
      <c r="B780" s="669"/>
      <c r="C780" s="669"/>
      <c r="D780" s="669"/>
      <c r="E780" s="669"/>
      <c r="F780" s="670"/>
      <c r="G780" s="852" t="s">
        <v>17</v>
      </c>
      <c r="H780" s="705"/>
      <c r="I780" s="705"/>
      <c r="J780" s="705"/>
      <c r="K780" s="705"/>
      <c r="L780" s="704" t="s">
        <v>18</v>
      </c>
      <c r="M780" s="705"/>
      <c r="N780" s="705"/>
      <c r="O780" s="705"/>
      <c r="P780" s="705"/>
      <c r="Q780" s="705"/>
      <c r="R780" s="705"/>
      <c r="S780" s="705"/>
      <c r="T780" s="705"/>
      <c r="U780" s="705"/>
      <c r="V780" s="705"/>
      <c r="W780" s="705"/>
      <c r="X780" s="706"/>
      <c r="Y780" s="690" t="s">
        <v>19</v>
      </c>
      <c r="Z780" s="691"/>
      <c r="AA780" s="691"/>
      <c r="AB780" s="835"/>
      <c r="AC780" s="852" t="s">
        <v>17</v>
      </c>
      <c r="AD780" s="705"/>
      <c r="AE780" s="705"/>
      <c r="AF780" s="705"/>
      <c r="AG780" s="705"/>
      <c r="AH780" s="704" t="s">
        <v>18</v>
      </c>
      <c r="AI780" s="705"/>
      <c r="AJ780" s="705"/>
      <c r="AK780" s="705"/>
      <c r="AL780" s="705"/>
      <c r="AM780" s="705"/>
      <c r="AN780" s="705"/>
      <c r="AO780" s="705"/>
      <c r="AP780" s="705"/>
      <c r="AQ780" s="705"/>
      <c r="AR780" s="705"/>
      <c r="AS780" s="705"/>
      <c r="AT780" s="706"/>
      <c r="AU780" s="690" t="s">
        <v>19</v>
      </c>
      <c r="AV780" s="691"/>
      <c r="AW780" s="691"/>
      <c r="AX780" s="692"/>
    </row>
    <row r="781" spans="1:50" ht="24.75" customHeight="1" x14ac:dyDescent="0.15">
      <c r="A781" s="668"/>
      <c r="B781" s="669"/>
      <c r="C781" s="669"/>
      <c r="D781" s="669"/>
      <c r="E781" s="669"/>
      <c r="F781" s="670"/>
      <c r="G781" s="707" t="s">
        <v>614</v>
      </c>
      <c r="H781" s="708"/>
      <c r="I781" s="708"/>
      <c r="J781" s="708"/>
      <c r="K781" s="709"/>
      <c r="L781" s="701" t="s">
        <v>615</v>
      </c>
      <c r="M781" s="874"/>
      <c r="N781" s="874"/>
      <c r="O781" s="874"/>
      <c r="P781" s="874"/>
      <c r="Q781" s="874"/>
      <c r="R781" s="874"/>
      <c r="S781" s="874"/>
      <c r="T781" s="874"/>
      <c r="U781" s="874"/>
      <c r="V781" s="874"/>
      <c r="W781" s="874"/>
      <c r="X781" s="875"/>
      <c r="Y781" s="417">
        <v>315</v>
      </c>
      <c r="Z781" s="418"/>
      <c r="AA781" s="418"/>
      <c r="AB781" s="842"/>
      <c r="AC781" s="707" t="s">
        <v>614</v>
      </c>
      <c r="AD781" s="708"/>
      <c r="AE781" s="708"/>
      <c r="AF781" s="708"/>
      <c r="AG781" s="709"/>
      <c r="AH781" s="701" t="s">
        <v>612</v>
      </c>
      <c r="AI781" s="702"/>
      <c r="AJ781" s="702"/>
      <c r="AK781" s="702"/>
      <c r="AL781" s="702"/>
      <c r="AM781" s="702"/>
      <c r="AN781" s="702"/>
      <c r="AO781" s="702"/>
      <c r="AP781" s="702"/>
      <c r="AQ781" s="702"/>
      <c r="AR781" s="702"/>
      <c r="AS781" s="702"/>
      <c r="AT781" s="703"/>
      <c r="AU781" s="417">
        <v>297</v>
      </c>
      <c r="AV781" s="418"/>
      <c r="AW781" s="418"/>
      <c r="AX781" s="419"/>
    </row>
    <row r="782" spans="1:50" ht="24.75" customHeight="1" x14ac:dyDescent="0.15">
      <c r="A782" s="668"/>
      <c r="B782" s="669"/>
      <c r="C782" s="669"/>
      <c r="D782" s="669"/>
      <c r="E782" s="669"/>
      <c r="F782" s="670"/>
      <c r="G782" s="639"/>
      <c r="H782" s="640"/>
      <c r="I782" s="640"/>
      <c r="J782" s="640"/>
      <c r="K782" s="641"/>
      <c r="L782" s="631"/>
      <c r="M782" s="642"/>
      <c r="N782" s="642"/>
      <c r="O782" s="642"/>
      <c r="P782" s="642"/>
      <c r="Q782" s="642"/>
      <c r="R782" s="642"/>
      <c r="S782" s="642"/>
      <c r="T782" s="642"/>
      <c r="U782" s="642"/>
      <c r="V782" s="642"/>
      <c r="W782" s="642"/>
      <c r="X782" s="643"/>
      <c r="Y782" s="634"/>
      <c r="Z782" s="635"/>
      <c r="AA782" s="635"/>
      <c r="AB782" s="649"/>
      <c r="AC782" s="639" t="s">
        <v>614</v>
      </c>
      <c r="AD782" s="640"/>
      <c r="AE782" s="640"/>
      <c r="AF782" s="640"/>
      <c r="AG782" s="641"/>
      <c r="AH782" s="631" t="s">
        <v>641</v>
      </c>
      <c r="AI782" s="642"/>
      <c r="AJ782" s="642"/>
      <c r="AK782" s="642"/>
      <c r="AL782" s="642"/>
      <c r="AM782" s="642"/>
      <c r="AN782" s="642"/>
      <c r="AO782" s="642"/>
      <c r="AP782" s="642"/>
      <c r="AQ782" s="642"/>
      <c r="AR782" s="642"/>
      <c r="AS782" s="642"/>
      <c r="AT782" s="643"/>
      <c r="AU782" s="634">
        <v>15</v>
      </c>
      <c r="AV782" s="635"/>
      <c r="AW782" s="635"/>
      <c r="AX782" s="649"/>
    </row>
    <row r="783" spans="1:50" ht="24.75" customHeight="1" x14ac:dyDescent="0.15">
      <c r="A783" s="668"/>
      <c r="B783" s="669"/>
      <c r="C783" s="669"/>
      <c r="D783" s="669"/>
      <c r="E783" s="669"/>
      <c r="F783" s="670"/>
      <c r="G783" s="639"/>
      <c r="H783" s="640"/>
      <c r="I783" s="640"/>
      <c r="J783" s="640"/>
      <c r="K783" s="641"/>
      <c r="L783" s="631"/>
      <c r="M783" s="642"/>
      <c r="N783" s="642"/>
      <c r="O783" s="642"/>
      <c r="P783" s="642"/>
      <c r="Q783" s="642"/>
      <c r="R783" s="642"/>
      <c r="S783" s="642"/>
      <c r="T783" s="642"/>
      <c r="U783" s="642"/>
      <c r="V783" s="642"/>
      <c r="W783" s="642"/>
      <c r="X783" s="643"/>
      <c r="Y783" s="634"/>
      <c r="Z783" s="635"/>
      <c r="AA783" s="635"/>
      <c r="AB783" s="649"/>
      <c r="AC783" s="639" t="s">
        <v>614</v>
      </c>
      <c r="AD783" s="640"/>
      <c r="AE783" s="640"/>
      <c r="AF783" s="640"/>
      <c r="AG783" s="641"/>
      <c r="AH783" s="631" t="s">
        <v>642</v>
      </c>
      <c r="AI783" s="642"/>
      <c r="AJ783" s="642"/>
      <c r="AK783" s="642"/>
      <c r="AL783" s="642"/>
      <c r="AM783" s="642"/>
      <c r="AN783" s="642"/>
      <c r="AO783" s="642"/>
      <c r="AP783" s="642"/>
      <c r="AQ783" s="642"/>
      <c r="AR783" s="642"/>
      <c r="AS783" s="642"/>
      <c r="AT783" s="643"/>
      <c r="AU783" s="634">
        <v>4</v>
      </c>
      <c r="AV783" s="635"/>
      <c r="AW783" s="635"/>
      <c r="AX783" s="649"/>
    </row>
    <row r="784" spans="1:50" ht="24.75" customHeight="1" x14ac:dyDescent="0.15">
      <c r="A784" s="668"/>
      <c r="B784" s="669"/>
      <c r="C784" s="669"/>
      <c r="D784" s="669"/>
      <c r="E784" s="669"/>
      <c r="F784" s="670"/>
      <c r="G784" s="639"/>
      <c r="H784" s="640"/>
      <c r="I784" s="640"/>
      <c r="J784" s="640"/>
      <c r="K784" s="641"/>
      <c r="L784" s="631"/>
      <c r="M784" s="642"/>
      <c r="N784" s="642"/>
      <c r="O784" s="642"/>
      <c r="P784" s="642"/>
      <c r="Q784" s="642"/>
      <c r="R784" s="642"/>
      <c r="S784" s="642"/>
      <c r="T784" s="642"/>
      <c r="U784" s="642"/>
      <c r="V784" s="642"/>
      <c r="W784" s="642"/>
      <c r="X784" s="643"/>
      <c r="Y784" s="634"/>
      <c r="Z784" s="635"/>
      <c r="AA784" s="635"/>
      <c r="AB784" s="649"/>
      <c r="AC784" s="639" t="s">
        <v>614</v>
      </c>
      <c r="AD784" s="640"/>
      <c r="AE784" s="640"/>
      <c r="AF784" s="640"/>
      <c r="AG784" s="641"/>
      <c r="AH784" s="631" t="s">
        <v>641</v>
      </c>
      <c r="AI784" s="642"/>
      <c r="AJ784" s="642"/>
      <c r="AK784" s="642"/>
      <c r="AL784" s="642"/>
      <c r="AM784" s="642"/>
      <c r="AN784" s="642"/>
      <c r="AO784" s="642"/>
      <c r="AP784" s="642"/>
      <c r="AQ784" s="642"/>
      <c r="AR784" s="642"/>
      <c r="AS784" s="642"/>
      <c r="AT784" s="643"/>
      <c r="AU784" s="634">
        <v>2</v>
      </c>
      <c r="AV784" s="635"/>
      <c r="AW784" s="635"/>
      <c r="AX784" s="649"/>
    </row>
    <row r="785" spans="1:50" ht="24.75" customHeight="1" x14ac:dyDescent="0.15">
      <c r="A785" s="668"/>
      <c r="B785" s="669"/>
      <c r="C785" s="669"/>
      <c r="D785" s="669"/>
      <c r="E785" s="669"/>
      <c r="F785" s="670"/>
      <c r="G785" s="639"/>
      <c r="H785" s="640"/>
      <c r="I785" s="640"/>
      <c r="J785" s="640"/>
      <c r="K785" s="641"/>
      <c r="L785" s="631"/>
      <c r="M785" s="642"/>
      <c r="N785" s="642"/>
      <c r="O785" s="642"/>
      <c r="P785" s="642"/>
      <c r="Q785" s="642"/>
      <c r="R785" s="642"/>
      <c r="S785" s="642"/>
      <c r="T785" s="642"/>
      <c r="U785" s="642"/>
      <c r="V785" s="642"/>
      <c r="W785" s="642"/>
      <c r="X785" s="643"/>
      <c r="Y785" s="634"/>
      <c r="Z785" s="635"/>
      <c r="AA785" s="635"/>
      <c r="AB785" s="649"/>
      <c r="AC785" s="639" t="s">
        <v>614</v>
      </c>
      <c r="AD785" s="640"/>
      <c r="AE785" s="640"/>
      <c r="AF785" s="640"/>
      <c r="AG785" s="641"/>
      <c r="AH785" s="631" t="s">
        <v>641</v>
      </c>
      <c r="AI785" s="642"/>
      <c r="AJ785" s="642"/>
      <c r="AK785" s="642"/>
      <c r="AL785" s="642"/>
      <c r="AM785" s="642"/>
      <c r="AN785" s="642"/>
      <c r="AO785" s="642"/>
      <c r="AP785" s="642"/>
      <c r="AQ785" s="642"/>
      <c r="AR785" s="642"/>
      <c r="AS785" s="642"/>
      <c r="AT785" s="643"/>
      <c r="AU785" s="634">
        <v>1</v>
      </c>
      <c r="AV785" s="635"/>
      <c r="AW785" s="635"/>
      <c r="AX785" s="649"/>
    </row>
    <row r="786" spans="1:50" ht="24.75" customHeight="1" x14ac:dyDescent="0.15">
      <c r="A786" s="668"/>
      <c r="B786" s="669"/>
      <c r="C786" s="669"/>
      <c r="D786" s="669"/>
      <c r="E786" s="669"/>
      <c r="F786" s="670"/>
      <c r="G786" s="639"/>
      <c r="H786" s="640"/>
      <c r="I786" s="640"/>
      <c r="J786" s="640"/>
      <c r="K786" s="641"/>
      <c r="L786" s="631"/>
      <c r="M786" s="642"/>
      <c r="N786" s="642"/>
      <c r="O786" s="642"/>
      <c r="P786" s="642"/>
      <c r="Q786" s="642"/>
      <c r="R786" s="642"/>
      <c r="S786" s="642"/>
      <c r="T786" s="642"/>
      <c r="U786" s="642"/>
      <c r="V786" s="642"/>
      <c r="W786" s="642"/>
      <c r="X786" s="643"/>
      <c r="Y786" s="634"/>
      <c r="Z786" s="635"/>
      <c r="AA786" s="635"/>
      <c r="AB786" s="649"/>
      <c r="AC786" s="639"/>
      <c r="AD786" s="640"/>
      <c r="AE786" s="640"/>
      <c r="AF786" s="640"/>
      <c r="AG786" s="641"/>
      <c r="AH786" s="631"/>
      <c r="AI786" s="642"/>
      <c r="AJ786" s="642"/>
      <c r="AK786" s="642"/>
      <c r="AL786" s="642"/>
      <c r="AM786" s="642"/>
      <c r="AN786" s="642"/>
      <c r="AO786" s="642"/>
      <c r="AP786" s="642"/>
      <c r="AQ786" s="642"/>
      <c r="AR786" s="642"/>
      <c r="AS786" s="642"/>
      <c r="AT786" s="643"/>
      <c r="AU786" s="634"/>
      <c r="AV786" s="635"/>
      <c r="AW786" s="635"/>
      <c r="AX786" s="649"/>
    </row>
    <row r="787" spans="1:50" ht="24.75" customHeight="1" x14ac:dyDescent="0.15">
      <c r="A787" s="668"/>
      <c r="B787" s="669"/>
      <c r="C787" s="669"/>
      <c r="D787" s="669"/>
      <c r="E787" s="669"/>
      <c r="F787" s="670"/>
      <c r="G787" s="639"/>
      <c r="H787" s="640"/>
      <c r="I787" s="640"/>
      <c r="J787" s="640"/>
      <c r="K787" s="641"/>
      <c r="L787" s="631"/>
      <c r="M787" s="642"/>
      <c r="N787" s="642"/>
      <c r="O787" s="642"/>
      <c r="P787" s="642"/>
      <c r="Q787" s="642"/>
      <c r="R787" s="642"/>
      <c r="S787" s="642"/>
      <c r="T787" s="642"/>
      <c r="U787" s="642"/>
      <c r="V787" s="642"/>
      <c r="W787" s="642"/>
      <c r="X787" s="643"/>
      <c r="Y787" s="634"/>
      <c r="Z787" s="635"/>
      <c r="AA787" s="635"/>
      <c r="AB787" s="649"/>
      <c r="AC787" s="639"/>
      <c r="AD787" s="644"/>
      <c r="AE787" s="644"/>
      <c r="AF787" s="644"/>
      <c r="AG787" s="645"/>
      <c r="AH787" s="631"/>
      <c r="AI787" s="632"/>
      <c r="AJ787" s="632"/>
      <c r="AK787" s="632"/>
      <c r="AL787" s="632"/>
      <c r="AM787" s="632"/>
      <c r="AN787" s="632"/>
      <c r="AO787" s="632"/>
      <c r="AP787" s="632"/>
      <c r="AQ787" s="632"/>
      <c r="AR787" s="632"/>
      <c r="AS787" s="632"/>
      <c r="AT787" s="633"/>
      <c r="AU787" s="634"/>
      <c r="AV787" s="635"/>
      <c r="AW787" s="635"/>
      <c r="AX787" s="636"/>
    </row>
    <row r="788" spans="1:50" ht="24.75" hidden="1" customHeight="1" x14ac:dyDescent="0.15">
      <c r="A788" s="668"/>
      <c r="B788" s="669"/>
      <c r="C788" s="669"/>
      <c r="D788" s="669"/>
      <c r="E788" s="669"/>
      <c r="F788" s="670"/>
      <c r="G788" s="639"/>
      <c r="H788" s="640"/>
      <c r="I788" s="640"/>
      <c r="J788" s="640"/>
      <c r="K788" s="641"/>
      <c r="L788" s="631"/>
      <c r="M788" s="642"/>
      <c r="N788" s="642"/>
      <c r="O788" s="642"/>
      <c r="P788" s="642"/>
      <c r="Q788" s="642"/>
      <c r="R788" s="642"/>
      <c r="S788" s="642"/>
      <c r="T788" s="642"/>
      <c r="U788" s="642"/>
      <c r="V788" s="642"/>
      <c r="W788" s="642"/>
      <c r="X788" s="643"/>
      <c r="Y788" s="634"/>
      <c r="Z788" s="635"/>
      <c r="AA788" s="635"/>
      <c r="AB788" s="649"/>
      <c r="AC788" s="639"/>
      <c r="AD788" s="644"/>
      <c r="AE788" s="644"/>
      <c r="AF788" s="644"/>
      <c r="AG788" s="645"/>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x14ac:dyDescent="0.15">
      <c r="A789" s="668"/>
      <c r="B789" s="669"/>
      <c r="C789" s="669"/>
      <c r="D789" s="669"/>
      <c r="E789" s="669"/>
      <c r="F789" s="670"/>
      <c r="G789" s="639"/>
      <c r="H789" s="644"/>
      <c r="I789" s="644"/>
      <c r="J789" s="644"/>
      <c r="K789" s="645"/>
      <c r="L789" s="631"/>
      <c r="M789" s="642"/>
      <c r="N789" s="642"/>
      <c r="O789" s="642"/>
      <c r="P789" s="642"/>
      <c r="Q789" s="642"/>
      <c r="R789" s="642"/>
      <c r="S789" s="642"/>
      <c r="T789" s="642"/>
      <c r="U789" s="642"/>
      <c r="V789" s="642"/>
      <c r="W789" s="642"/>
      <c r="X789" s="643"/>
      <c r="Y789" s="634"/>
      <c r="Z789" s="635"/>
      <c r="AA789" s="635"/>
      <c r="AB789" s="649"/>
      <c r="AC789" s="639"/>
      <c r="AD789" s="644"/>
      <c r="AE789" s="644"/>
      <c r="AF789" s="644"/>
      <c r="AG789" s="645"/>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x14ac:dyDescent="0.15">
      <c r="A790" s="668"/>
      <c r="B790" s="669"/>
      <c r="C790" s="669"/>
      <c r="D790" s="669"/>
      <c r="E790" s="669"/>
      <c r="F790" s="670"/>
      <c r="G790" s="639"/>
      <c r="H790" s="644"/>
      <c r="I790" s="644"/>
      <c r="J790" s="644"/>
      <c r="K790" s="645"/>
      <c r="L790" s="876"/>
      <c r="M790" s="877"/>
      <c r="N790" s="877"/>
      <c r="O790" s="877"/>
      <c r="P790" s="877"/>
      <c r="Q790" s="877"/>
      <c r="R790" s="877"/>
      <c r="S790" s="877"/>
      <c r="T790" s="877"/>
      <c r="U790" s="877"/>
      <c r="V790" s="877"/>
      <c r="W790" s="877"/>
      <c r="X790" s="878"/>
      <c r="Y790" s="634"/>
      <c r="Z790" s="635"/>
      <c r="AA790" s="635"/>
      <c r="AB790" s="649"/>
      <c r="AC790" s="639"/>
      <c r="AD790" s="644"/>
      <c r="AE790" s="644"/>
      <c r="AF790" s="644"/>
      <c r="AG790" s="645"/>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x14ac:dyDescent="0.2">
      <c r="A791" s="668"/>
      <c r="B791" s="669"/>
      <c r="C791" s="669"/>
      <c r="D791" s="669"/>
      <c r="E791" s="669"/>
      <c r="F791" s="670"/>
      <c r="G791" s="863" t="s">
        <v>20</v>
      </c>
      <c r="H791" s="864"/>
      <c r="I791" s="864"/>
      <c r="J791" s="864"/>
      <c r="K791" s="864"/>
      <c r="L791" s="865"/>
      <c r="M791" s="866"/>
      <c r="N791" s="866"/>
      <c r="O791" s="866"/>
      <c r="P791" s="866"/>
      <c r="Q791" s="866"/>
      <c r="R791" s="866"/>
      <c r="S791" s="866"/>
      <c r="T791" s="866"/>
      <c r="U791" s="866"/>
      <c r="V791" s="866"/>
      <c r="W791" s="866"/>
      <c r="X791" s="867"/>
      <c r="Y791" s="868">
        <f>SUM(Y781:AB790)</f>
        <v>315</v>
      </c>
      <c r="Z791" s="869"/>
      <c r="AA791" s="869"/>
      <c r="AB791" s="870"/>
      <c r="AC791" s="863" t="s">
        <v>20</v>
      </c>
      <c r="AD791" s="864"/>
      <c r="AE791" s="864"/>
      <c r="AF791" s="864"/>
      <c r="AG791" s="864"/>
      <c r="AH791" s="865"/>
      <c r="AI791" s="866"/>
      <c r="AJ791" s="866"/>
      <c r="AK791" s="866"/>
      <c r="AL791" s="866"/>
      <c r="AM791" s="866"/>
      <c r="AN791" s="866"/>
      <c r="AO791" s="866"/>
      <c r="AP791" s="866"/>
      <c r="AQ791" s="866"/>
      <c r="AR791" s="866"/>
      <c r="AS791" s="866"/>
      <c r="AT791" s="867"/>
      <c r="AU791" s="868">
        <f>SUM(AU781:AX790)</f>
        <v>319</v>
      </c>
      <c r="AV791" s="869"/>
      <c r="AW791" s="869"/>
      <c r="AX791" s="871"/>
    </row>
    <row r="792" spans="1:50" ht="24.75" customHeight="1" x14ac:dyDescent="0.15">
      <c r="A792" s="668"/>
      <c r="B792" s="669"/>
      <c r="C792" s="669"/>
      <c r="D792" s="669"/>
      <c r="E792" s="669"/>
      <c r="F792" s="670"/>
      <c r="G792" s="628" t="s">
        <v>657</v>
      </c>
      <c r="H792" s="629"/>
      <c r="I792" s="629"/>
      <c r="J792" s="629"/>
      <c r="K792" s="629"/>
      <c r="L792" s="629"/>
      <c r="M792" s="629"/>
      <c r="N792" s="629"/>
      <c r="O792" s="629"/>
      <c r="P792" s="629"/>
      <c r="Q792" s="629"/>
      <c r="R792" s="629"/>
      <c r="S792" s="629"/>
      <c r="T792" s="629"/>
      <c r="U792" s="629"/>
      <c r="V792" s="629"/>
      <c r="W792" s="629"/>
      <c r="X792" s="629"/>
      <c r="Y792" s="629"/>
      <c r="Z792" s="629"/>
      <c r="AA792" s="629"/>
      <c r="AB792" s="830"/>
      <c r="AC792" s="628" t="s">
        <v>658</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30"/>
    </row>
    <row r="793" spans="1:50" ht="24.75" customHeight="1" x14ac:dyDescent="0.15">
      <c r="A793" s="668"/>
      <c r="B793" s="669"/>
      <c r="C793" s="669"/>
      <c r="D793" s="669"/>
      <c r="E793" s="669"/>
      <c r="F793" s="670"/>
      <c r="G793" s="852" t="s">
        <v>17</v>
      </c>
      <c r="H793" s="705"/>
      <c r="I793" s="705"/>
      <c r="J793" s="705"/>
      <c r="K793" s="705"/>
      <c r="L793" s="704" t="s">
        <v>18</v>
      </c>
      <c r="M793" s="705"/>
      <c r="N793" s="705"/>
      <c r="O793" s="705"/>
      <c r="P793" s="705"/>
      <c r="Q793" s="705"/>
      <c r="R793" s="705"/>
      <c r="S793" s="705"/>
      <c r="T793" s="705"/>
      <c r="U793" s="705"/>
      <c r="V793" s="705"/>
      <c r="W793" s="705"/>
      <c r="X793" s="706"/>
      <c r="Y793" s="690" t="s">
        <v>19</v>
      </c>
      <c r="Z793" s="691"/>
      <c r="AA793" s="691"/>
      <c r="AB793" s="835"/>
      <c r="AC793" s="852" t="s">
        <v>17</v>
      </c>
      <c r="AD793" s="705"/>
      <c r="AE793" s="705"/>
      <c r="AF793" s="705"/>
      <c r="AG793" s="705"/>
      <c r="AH793" s="704" t="s">
        <v>18</v>
      </c>
      <c r="AI793" s="705"/>
      <c r="AJ793" s="705"/>
      <c r="AK793" s="705"/>
      <c r="AL793" s="705"/>
      <c r="AM793" s="705"/>
      <c r="AN793" s="705"/>
      <c r="AO793" s="705"/>
      <c r="AP793" s="705"/>
      <c r="AQ793" s="705"/>
      <c r="AR793" s="705"/>
      <c r="AS793" s="705"/>
      <c r="AT793" s="706"/>
      <c r="AU793" s="690" t="s">
        <v>19</v>
      </c>
      <c r="AV793" s="691"/>
      <c r="AW793" s="691"/>
      <c r="AX793" s="692"/>
    </row>
    <row r="794" spans="1:50" ht="24.75" customHeight="1" x14ac:dyDescent="0.15">
      <c r="A794" s="668"/>
      <c r="B794" s="669"/>
      <c r="C794" s="669"/>
      <c r="D794" s="669"/>
      <c r="E794" s="669"/>
      <c r="F794" s="670"/>
      <c r="G794" s="707" t="s">
        <v>614</v>
      </c>
      <c r="H794" s="708"/>
      <c r="I794" s="708"/>
      <c r="J794" s="708"/>
      <c r="K794" s="709"/>
      <c r="L794" s="701" t="s">
        <v>654</v>
      </c>
      <c r="M794" s="702"/>
      <c r="N794" s="702"/>
      <c r="O794" s="702"/>
      <c r="P794" s="702"/>
      <c r="Q794" s="702"/>
      <c r="R794" s="702"/>
      <c r="S794" s="702"/>
      <c r="T794" s="702"/>
      <c r="U794" s="702"/>
      <c r="V794" s="702"/>
      <c r="W794" s="702"/>
      <c r="X794" s="703"/>
      <c r="Y794" s="417">
        <v>830</v>
      </c>
      <c r="Z794" s="418"/>
      <c r="AA794" s="418"/>
      <c r="AB794" s="419"/>
      <c r="AC794" s="707" t="s">
        <v>614</v>
      </c>
      <c r="AD794" s="708"/>
      <c r="AE794" s="708"/>
      <c r="AF794" s="708"/>
      <c r="AG794" s="709"/>
      <c r="AH794" s="701" t="s">
        <v>659</v>
      </c>
      <c r="AI794" s="702"/>
      <c r="AJ794" s="702"/>
      <c r="AK794" s="702"/>
      <c r="AL794" s="702"/>
      <c r="AM794" s="702"/>
      <c r="AN794" s="702"/>
      <c r="AO794" s="702"/>
      <c r="AP794" s="702"/>
      <c r="AQ794" s="702"/>
      <c r="AR794" s="702"/>
      <c r="AS794" s="702"/>
      <c r="AT794" s="703"/>
      <c r="AU794" s="417">
        <v>964</v>
      </c>
      <c r="AV794" s="418"/>
      <c r="AW794" s="418"/>
      <c r="AX794" s="419"/>
    </row>
    <row r="795" spans="1:50" ht="24.75" customHeight="1" x14ac:dyDescent="0.15">
      <c r="A795" s="668"/>
      <c r="B795" s="669"/>
      <c r="C795" s="669"/>
      <c r="D795" s="669"/>
      <c r="E795" s="669"/>
      <c r="F795" s="670"/>
      <c r="G795" s="639" t="s">
        <v>614</v>
      </c>
      <c r="H795" s="640"/>
      <c r="I795" s="640"/>
      <c r="J795" s="640"/>
      <c r="K795" s="641"/>
      <c r="L795" s="631" t="s">
        <v>654</v>
      </c>
      <c r="M795" s="642"/>
      <c r="N795" s="642"/>
      <c r="O795" s="642"/>
      <c r="P795" s="642"/>
      <c r="Q795" s="642"/>
      <c r="R795" s="642"/>
      <c r="S795" s="642"/>
      <c r="T795" s="642"/>
      <c r="U795" s="642"/>
      <c r="V795" s="642"/>
      <c r="W795" s="642"/>
      <c r="X795" s="643"/>
      <c r="Y795" s="634">
        <v>547</v>
      </c>
      <c r="Z795" s="635"/>
      <c r="AA795" s="635"/>
      <c r="AB795" s="649"/>
      <c r="AC795" s="639"/>
      <c r="AD795" s="640"/>
      <c r="AE795" s="640"/>
      <c r="AF795" s="640"/>
      <c r="AG795" s="641"/>
      <c r="AH795" s="631"/>
      <c r="AI795" s="642"/>
      <c r="AJ795" s="642"/>
      <c r="AK795" s="642"/>
      <c r="AL795" s="642"/>
      <c r="AM795" s="642"/>
      <c r="AN795" s="642"/>
      <c r="AO795" s="642"/>
      <c r="AP795" s="642"/>
      <c r="AQ795" s="642"/>
      <c r="AR795" s="642"/>
      <c r="AS795" s="642"/>
      <c r="AT795" s="643"/>
      <c r="AU795" s="634"/>
      <c r="AV795" s="635"/>
      <c r="AW795" s="635"/>
      <c r="AX795" s="649"/>
    </row>
    <row r="796" spans="1:50" ht="24.75" customHeight="1" x14ac:dyDescent="0.15">
      <c r="A796" s="668"/>
      <c r="B796" s="669"/>
      <c r="C796" s="669"/>
      <c r="D796" s="669"/>
      <c r="E796" s="669"/>
      <c r="F796" s="670"/>
      <c r="G796" s="639" t="s">
        <v>614</v>
      </c>
      <c r="H796" s="640"/>
      <c r="I796" s="640"/>
      <c r="J796" s="640"/>
      <c r="K796" s="641"/>
      <c r="L796" s="631" t="s">
        <v>613</v>
      </c>
      <c r="M796" s="642"/>
      <c r="N796" s="642"/>
      <c r="O796" s="642"/>
      <c r="P796" s="642"/>
      <c r="Q796" s="642"/>
      <c r="R796" s="642"/>
      <c r="S796" s="642"/>
      <c r="T796" s="642"/>
      <c r="U796" s="642"/>
      <c r="V796" s="642"/>
      <c r="W796" s="642"/>
      <c r="X796" s="643"/>
      <c r="Y796" s="634">
        <v>98</v>
      </c>
      <c r="Z796" s="635"/>
      <c r="AA796" s="635"/>
      <c r="AB796" s="649"/>
      <c r="AC796" s="639"/>
      <c r="AD796" s="640"/>
      <c r="AE796" s="640"/>
      <c r="AF796" s="640"/>
      <c r="AG796" s="641"/>
      <c r="AH796" s="631"/>
      <c r="AI796" s="642"/>
      <c r="AJ796" s="642"/>
      <c r="AK796" s="642"/>
      <c r="AL796" s="642"/>
      <c r="AM796" s="642"/>
      <c r="AN796" s="642"/>
      <c r="AO796" s="642"/>
      <c r="AP796" s="642"/>
      <c r="AQ796" s="642"/>
      <c r="AR796" s="642"/>
      <c r="AS796" s="642"/>
      <c r="AT796" s="643"/>
      <c r="AU796" s="634"/>
      <c r="AV796" s="635"/>
      <c r="AW796" s="635"/>
      <c r="AX796" s="649"/>
    </row>
    <row r="797" spans="1:50" ht="24.75" customHeight="1" x14ac:dyDescent="0.15">
      <c r="A797" s="668"/>
      <c r="B797" s="669"/>
      <c r="C797" s="669"/>
      <c r="D797" s="669"/>
      <c r="E797" s="669"/>
      <c r="F797" s="670"/>
      <c r="G797" s="639" t="s">
        <v>614</v>
      </c>
      <c r="H797" s="640"/>
      <c r="I797" s="640"/>
      <c r="J797" s="640"/>
      <c r="K797" s="641"/>
      <c r="L797" s="631" t="s">
        <v>654</v>
      </c>
      <c r="M797" s="642"/>
      <c r="N797" s="642"/>
      <c r="O797" s="642"/>
      <c r="P797" s="642"/>
      <c r="Q797" s="642"/>
      <c r="R797" s="642"/>
      <c r="S797" s="642"/>
      <c r="T797" s="642"/>
      <c r="U797" s="642"/>
      <c r="V797" s="642"/>
      <c r="W797" s="642"/>
      <c r="X797" s="643"/>
      <c r="Y797" s="634">
        <v>73</v>
      </c>
      <c r="Z797" s="635"/>
      <c r="AA797" s="635"/>
      <c r="AB797" s="649"/>
      <c r="AC797" s="639"/>
      <c r="AD797" s="640"/>
      <c r="AE797" s="640"/>
      <c r="AF797" s="640"/>
      <c r="AG797" s="641"/>
      <c r="AH797" s="631"/>
      <c r="AI797" s="642"/>
      <c r="AJ797" s="642"/>
      <c r="AK797" s="642"/>
      <c r="AL797" s="642"/>
      <c r="AM797" s="642"/>
      <c r="AN797" s="642"/>
      <c r="AO797" s="642"/>
      <c r="AP797" s="642"/>
      <c r="AQ797" s="642"/>
      <c r="AR797" s="642"/>
      <c r="AS797" s="642"/>
      <c r="AT797" s="643"/>
      <c r="AU797" s="634"/>
      <c r="AV797" s="635"/>
      <c r="AW797" s="635"/>
      <c r="AX797" s="649"/>
    </row>
    <row r="798" spans="1:50" ht="24.75" customHeight="1" x14ac:dyDescent="0.15">
      <c r="A798" s="668"/>
      <c r="B798" s="669"/>
      <c r="C798" s="669"/>
      <c r="D798" s="669"/>
      <c r="E798" s="669"/>
      <c r="F798" s="670"/>
      <c r="G798" s="639" t="s">
        <v>614</v>
      </c>
      <c r="H798" s="640"/>
      <c r="I798" s="640"/>
      <c r="J798" s="640"/>
      <c r="K798" s="641"/>
      <c r="L798" s="631" t="s">
        <v>654</v>
      </c>
      <c r="M798" s="642"/>
      <c r="N798" s="642"/>
      <c r="O798" s="642"/>
      <c r="P798" s="642"/>
      <c r="Q798" s="642"/>
      <c r="R798" s="642"/>
      <c r="S798" s="642"/>
      <c r="T798" s="642"/>
      <c r="U798" s="642"/>
      <c r="V798" s="642"/>
      <c r="W798" s="642"/>
      <c r="X798" s="643"/>
      <c r="Y798" s="634">
        <v>6</v>
      </c>
      <c r="Z798" s="635"/>
      <c r="AA798" s="635"/>
      <c r="AB798" s="649"/>
      <c r="AC798" s="639"/>
      <c r="AD798" s="640"/>
      <c r="AE798" s="640"/>
      <c r="AF798" s="640"/>
      <c r="AG798" s="641"/>
      <c r="AH798" s="631"/>
      <c r="AI798" s="642"/>
      <c r="AJ798" s="642"/>
      <c r="AK798" s="642"/>
      <c r="AL798" s="642"/>
      <c r="AM798" s="642"/>
      <c r="AN798" s="642"/>
      <c r="AO798" s="642"/>
      <c r="AP798" s="642"/>
      <c r="AQ798" s="642"/>
      <c r="AR798" s="642"/>
      <c r="AS798" s="642"/>
      <c r="AT798" s="643"/>
      <c r="AU798" s="634"/>
      <c r="AV798" s="635"/>
      <c r="AW798" s="635"/>
      <c r="AX798" s="649"/>
    </row>
    <row r="799" spans="1:50" ht="24" customHeight="1" x14ac:dyDescent="0.15">
      <c r="A799" s="668"/>
      <c r="B799" s="669"/>
      <c r="C799" s="669"/>
      <c r="D799" s="669"/>
      <c r="E799" s="669"/>
      <c r="F799" s="670"/>
      <c r="G799" s="639" t="s">
        <v>614</v>
      </c>
      <c r="H799" s="640"/>
      <c r="I799" s="640"/>
      <c r="J799" s="640"/>
      <c r="K799" s="641"/>
      <c r="L799" s="631" t="s">
        <v>613</v>
      </c>
      <c r="M799" s="642"/>
      <c r="N799" s="642"/>
      <c r="O799" s="642"/>
      <c r="P799" s="642"/>
      <c r="Q799" s="642"/>
      <c r="R799" s="642"/>
      <c r="S799" s="642"/>
      <c r="T799" s="642"/>
      <c r="U799" s="642"/>
      <c r="V799" s="642"/>
      <c r="W799" s="642"/>
      <c r="X799" s="643"/>
      <c r="Y799" s="634">
        <v>4</v>
      </c>
      <c r="Z799" s="635"/>
      <c r="AA799" s="635"/>
      <c r="AB799" s="649"/>
      <c r="AC799" s="639"/>
      <c r="AD799" s="640"/>
      <c r="AE799" s="640"/>
      <c r="AF799" s="640"/>
      <c r="AG799" s="641"/>
      <c r="AH799" s="631"/>
      <c r="AI799" s="642"/>
      <c r="AJ799" s="642"/>
      <c r="AK799" s="642"/>
      <c r="AL799" s="642"/>
      <c r="AM799" s="642"/>
      <c r="AN799" s="642"/>
      <c r="AO799" s="642"/>
      <c r="AP799" s="642"/>
      <c r="AQ799" s="642"/>
      <c r="AR799" s="642"/>
      <c r="AS799" s="642"/>
      <c r="AT799" s="643"/>
      <c r="AU799" s="634"/>
      <c r="AV799" s="635"/>
      <c r="AW799" s="635"/>
      <c r="AX799" s="649"/>
    </row>
    <row r="800" spans="1:50" ht="24" customHeight="1" x14ac:dyDescent="0.15">
      <c r="A800" s="668"/>
      <c r="B800" s="669"/>
      <c r="C800" s="669"/>
      <c r="D800" s="669"/>
      <c r="E800" s="669"/>
      <c r="F800" s="670"/>
      <c r="G800" s="639" t="s">
        <v>614</v>
      </c>
      <c r="H800" s="640"/>
      <c r="I800" s="640"/>
      <c r="J800" s="640"/>
      <c r="K800" s="641"/>
      <c r="L800" s="631" t="s">
        <v>660</v>
      </c>
      <c r="M800" s="642"/>
      <c r="N800" s="642"/>
      <c r="O800" s="642"/>
      <c r="P800" s="642"/>
      <c r="Q800" s="642"/>
      <c r="R800" s="642"/>
      <c r="S800" s="642"/>
      <c r="T800" s="642"/>
      <c r="U800" s="642"/>
      <c r="V800" s="642"/>
      <c r="W800" s="642"/>
      <c r="X800" s="643"/>
      <c r="Y800" s="634">
        <v>0.5</v>
      </c>
      <c r="Z800" s="635"/>
      <c r="AA800" s="635"/>
      <c r="AB800" s="649"/>
      <c r="AC800" s="639"/>
      <c r="AD800" s="640"/>
      <c r="AE800" s="640"/>
      <c r="AF800" s="640"/>
      <c r="AG800" s="641"/>
      <c r="AH800" s="631"/>
      <c r="AI800" s="642"/>
      <c r="AJ800" s="642"/>
      <c r="AK800" s="642"/>
      <c r="AL800" s="642"/>
      <c r="AM800" s="642"/>
      <c r="AN800" s="642"/>
      <c r="AO800" s="642"/>
      <c r="AP800" s="642"/>
      <c r="AQ800" s="642"/>
      <c r="AR800" s="642"/>
      <c r="AS800" s="642"/>
      <c r="AT800" s="643"/>
      <c r="AU800" s="634"/>
      <c r="AV800" s="635"/>
      <c r="AW800" s="635"/>
      <c r="AX800" s="649"/>
    </row>
    <row r="801" spans="1:50" ht="24" hidden="1" customHeight="1" x14ac:dyDescent="0.15">
      <c r="A801" s="668"/>
      <c r="B801" s="669"/>
      <c r="C801" s="669"/>
      <c r="D801" s="669"/>
      <c r="E801" s="669"/>
      <c r="F801" s="670"/>
      <c r="G801" s="639"/>
      <c r="H801" s="644"/>
      <c r="I801" s="644"/>
      <c r="J801" s="644"/>
      <c r="K801" s="645"/>
      <c r="L801" s="631"/>
      <c r="M801" s="632"/>
      <c r="N801" s="632"/>
      <c r="O801" s="632"/>
      <c r="P801" s="632"/>
      <c r="Q801" s="632"/>
      <c r="R801" s="632"/>
      <c r="S801" s="632"/>
      <c r="T801" s="632"/>
      <c r="U801" s="632"/>
      <c r="V801" s="632"/>
      <c r="W801" s="632"/>
      <c r="X801" s="633"/>
      <c r="Y801" s="634"/>
      <c r="Z801" s="635"/>
      <c r="AA801" s="635"/>
      <c r="AB801" s="649"/>
      <c r="AC801" s="639"/>
      <c r="AD801" s="644"/>
      <c r="AE801" s="644"/>
      <c r="AF801" s="644"/>
      <c r="AG801" s="645"/>
      <c r="AH801" s="631"/>
      <c r="AI801" s="632"/>
      <c r="AJ801" s="632"/>
      <c r="AK801" s="632"/>
      <c r="AL801" s="632"/>
      <c r="AM801" s="632"/>
      <c r="AN801" s="632"/>
      <c r="AO801" s="632"/>
      <c r="AP801" s="632"/>
      <c r="AQ801" s="632"/>
      <c r="AR801" s="632"/>
      <c r="AS801" s="632"/>
      <c r="AT801" s="633"/>
      <c r="AU801" s="634"/>
      <c r="AV801" s="635"/>
      <c r="AW801" s="635"/>
      <c r="AX801" s="636"/>
    </row>
    <row r="802" spans="1:50" ht="24" hidden="1" customHeight="1" x14ac:dyDescent="0.15">
      <c r="A802" s="668"/>
      <c r="B802" s="669"/>
      <c r="C802" s="669"/>
      <c r="D802" s="669"/>
      <c r="E802" s="669"/>
      <c r="F802" s="670"/>
      <c r="G802" s="639"/>
      <c r="H802" s="644"/>
      <c r="I802" s="644"/>
      <c r="J802" s="644"/>
      <c r="K802" s="645"/>
      <c r="L802" s="631"/>
      <c r="M802" s="632"/>
      <c r="N802" s="632"/>
      <c r="O802" s="632"/>
      <c r="P802" s="632"/>
      <c r="Q802" s="632"/>
      <c r="R802" s="632"/>
      <c r="S802" s="632"/>
      <c r="T802" s="632"/>
      <c r="U802" s="632"/>
      <c r="V802" s="632"/>
      <c r="W802" s="632"/>
      <c r="X802" s="633"/>
      <c r="Y802" s="634"/>
      <c r="Z802" s="635"/>
      <c r="AA802" s="635"/>
      <c r="AB802" s="649"/>
      <c r="AC802" s="639"/>
      <c r="AD802" s="644"/>
      <c r="AE802" s="644"/>
      <c r="AF802" s="644"/>
      <c r="AG802" s="645"/>
      <c r="AH802" s="631"/>
      <c r="AI802" s="632"/>
      <c r="AJ802" s="632"/>
      <c r="AK802" s="632"/>
      <c r="AL802" s="632"/>
      <c r="AM802" s="632"/>
      <c r="AN802" s="632"/>
      <c r="AO802" s="632"/>
      <c r="AP802" s="632"/>
      <c r="AQ802" s="632"/>
      <c r="AR802" s="632"/>
      <c r="AS802" s="632"/>
      <c r="AT802" s="633"/>
      <c r="AU802" s="634"/>
      <c r="AV802" s="635"/>
      <c r="AW802" s="635"/>
      <c r="AX802" s="636"/>
    </row>
    <row r="803" spans="1:50" ht="24" hidden="1" customHeight="1" x14ac:dyDescent="0.15">
      <c r="A803" s="668"/>
      <c r="B803" s="669"/>
      <c r="C803" s="669"/>
      <c r="D803" s="669"/>
      <c r="E803" s="669"/>
      <c r="F803" s="670"/>
      <c r="G803" s="639"/>
      <c r="H803" s="644"/>
      <c r="I803" s="644"/>
      <c r="J803" s="644"/>
      <c r="K803" s="645"/>
      <c r="L803" s="631"/>
      <c r="M803" s="632"/>
      <c r="N803" s="632"/>
      <c r="O803" s="632"/>
      <c r="P803" s="632"/>
      <c r="Q803" s="632"/>
      <c r="R803" s="632"/>
      <c r="S803" s="632"/>
      <c r="T803" s="632"/>
      <c r="U803" s="632"/>
      <c r="V803" s="632"/>
      <c r="W803" s="632"/>
      <c r="X803" s="633"/>
      <c r="Y803" s="634"/>
      <c r="Z803" s="635"/>
      <c r="AA803" s="635"/>
      <c r="AB803" s="649"/>
      <c r="AC803" s="639"/>
      <c r="AD803" s="644"/>
      <c r="AE803" s="644"/>
      <c r="AF803" s="644"/>
      <c r="AG803" s="645"/>
      <c r="AH803" s="631"/>
      <c r="AI803" s="632"/>
      <c r="AJ803" s="632"/>
      <c r="AK803" s="632"/>
      <c r="AL803" s="632"/>
      <c r="AM803" s="632"/>
      <c r="AN803" s="632"/>
      <c r="AO803" s="632"/>
      <c r="AP803" s="632"/>
      <c r="AQ803" s="632"/>
      <c r="AR803" s="632"/>
      <c r="AS803" s="632"/>
      <c r="AT803" s="633"/>
      <c r="AU803" s="634"/>
      <c r="AV803" s="635"/>
      <c r="AW803" s="635"/>
      <c r="AX803" s="636"/>
    </row>
    <row r="804" spans="1:50" ht="24" customHeight="1" x14ac:dyDescent="0.15">
      <c r="A804" s="668"/>
      <c r="B804" s="669"/>
      <c r="C804" s="669"/>
      <c r="D804" s="669"/>
      <c r="E804" s="669"/>
      <c r="F804" s="670"/>
      <c r="G804" s="863" t="s">
        <v>20</v>
      </c>
      <c r="H804" s="864"/>
      <c r="I804" s="864"/>
      <c r="J804" s="864"/>
      <c r="K804" s="864"/>
      <c r="L804" s="865"/>
      <c r="M804" s="866"/>
      <c r="N804" s="866"/>
      <c r="O804" s="866"/>
      <c r="P804" s="866"/>
      <c r="Q804" s="866"/>
      <c r="R804" s="866"/>
      <c r="S804" s="866"/>
      <c r="T804" s="866"/>
      <c r="U804" s="866"/>
      <c r="V804" s="866"/>
      <c r="W804" s="866"/>
      <c r="X804" s="867"/>
      <c r="Y804" s="868">
        <f>SUM(Y794:AB803)</f>
        <v>1558.5</v>
      </c>
      <c r="Z804" s="869"/>
      <c r="AA804" s="869"/>
      <c r="AB804" s="870"/>
      <c r="AC804" s="863" t="s">
        <v>20</v>
      </c>
      <c r="AD804" s="864"/>
      <c r="AE804" s="864"/>
      <c r="AF804" s="864"/>
      <c r="AG804" s="864"/>
      <c r="AH804" s="865"/>
      <c r="AI804" s="866"/>
      <c r="AJ804" s="866"/>
      <c r="AK804" s="866"/>
      <c r="AL804" s="866"/>
      <c r="AM804" s="866"/>
      <c r="AN804" s="866"/>
      <c r="AO804" s="866"/>
      <c r="AP804" s="866"/>
      <c r="AQ804" s="866"/>
      <c r="AR804" s="866"/>
      <c r="AS804" s="866"/>
      <c r="AT804" s="867"/>
      <c r="AU804" s="868">
        <f>SUM(AU794:AX803)</f>
        <v>964</v>
      </c>
      <c r="AV804" s="869"/>
      <c r="AW804" s="869"/>
      <c r="AX804" s="871"/>
    </row>
    <row r="805" spans="1:50" ht="24.75" hidden="1" customHeight="1" x14ac:dyDescent="0.15">
      <c r="A805" s="668"/>
      <c r="B805" s="669"/>
      <c r="C805" s="669"/>
      <c r="D805" s="669"/>
      <c r="E805" s="669"/>
      <c r="F805" s="670"/>
      <c r="G805" s="628" t="s">
        <v>437</v>
      </c>
      <c r="H805" s="629"/>
      <c r="I805" s="629"/>
      <c r="J805" s="629"/>
      <c r="K805" s="629"/>
      <c r="L805" s="629"/>
      <c r="M805" s="629"/>
      <c r="N805" s="629"/>
      <c r="O805" s="629"/>
      <c r="P805" s="629"/>
      <c r="Q805" s="629"/>
      <c r="R805" s="629"/>
      <c r="S805" s="629"/>
      <c r="T805" s="629"/>
      <c r="U805" s="629"/>
      <c r="V805" s="629"/>
      <c r="W805" s="629"/>
      <c r="X805" s="629"/>
      <c r="Y805" s="629"/>
      <c r="Z805" s="629"/>
      <c r="AA805" s="629"/>
      <c r="AB805" s="830"/>
      <c r="AC805" s="628" t="s">
        <v>438</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630"/>
    </row>
    <row r="806" spans="1:50" ht="24.75" hidden="1" customHeight="1" x14ac:dyDescent="0.15">
      <c r="A806" s="668"/>
      <c r="B806" s="669"/>
      <c r="C806" s="669"/>
      <c r="D806" s="669"/>
      <c r="E806" s="669"/>
      <c r="F806" s="670"/>
      <c r="G806" s="852" t="s">
        <v>17</v>
      </c>
      <c r="H806" s="705"/>
      <c r="I806" s="705"/>
      <c r="J806" s="705"/>
      <c r="K806" s="705"/>
      <c r="L806" s="704" t="s">
        <v>18</v>
      </c>
      <c r="M806" s="705"/>
      <c r="N806" s="705"/>
      <c r="O806" s="705"/>
      <c r="P806" s="705"/>
      <c r="Q806" s="705"/>
      <c r="R806" s="705"/>
      <c r="S806" s="705"/>
      <c r="T806" s="705"/>
      <c r="U806" s="705"/>
      <c r="V806" s="705"/>
      <c r="W806" s="705"/>
      <c r="X806" s="706"/>
      <c r="Y806" s="690" t="s">
        <v>19</v>
      </c>
      <c r="Z806" s="691"/>
      <c r="AA806" s="691"/>
      <c r="AB806" s="835"/>
      <c r="AC806" s="852" t="s">
        <v>17</v>
      </c>
      <c r="AD806" s="705"/>
      <c r="AE806" s="705"/>
      <c r="AF806" s="705"/>
      <c r="AG806" s="705"/>
      <c r="AH806" s="704" t="s">
        <v>18</v>
      </c>
      <c r="AI806" s="705"/>
      <c r="AJ806" s="705"/>
      <c r="AK806" s="705"/>
      <c r="AL806" s="705"/>
      <c r="AM806" s="705"/>
      <c r="AN806" s="705"/>
      <c r="AO806" s="705"/>
      <c r="AP806" s="705"/>
      <c r="AQ806" s="705"/>
      <c r="AR806" s="705"/>
      <c r="AS806" s="705"/>
      <c r="AT806" s="706"/>
      <c r="AU806" s="690" t="s">
        <v>19</v>
      </c>
      <c r="AV806" s="691"/>
      <c r="AW806" s="691"/>
      <c r="AX806" s="692"/>
    </row>
    <row r="807" spans="1:50" ht="24.75" hidden="1" customHeight="1" x14ac:dyDescent="0.15">
      <c r="A807" s="668"/>
      <c r="B807" s="669"/>
      <c r="C807" s="669"/>
      <c r="D807" s="669"/>
      <c r="E807" s="669"/>
      <c r="F807" s="670"/>
      <c r="G807" s="707"/>
      <c r="H807" s="708"/>
      <c r="I807" s="708"/>
      <c r="J807" s="708"/>
      <c r="K807" s="709"/>
      <c r="L807" s="701"/>
      <c r="M807" s="874"/>
      <c r="N807" s="874"/>
      <c r="O807" s="874"/>
      <c r="P807" s="874"/>
      <c r="Q807" s="874"/>
      <c r="R807" s="874"/>
      <c r="S807" s="874"/>
      <c r="T807" s="874"/>
      <c r="U807" s="874"/>
      <c r="V807" s="874"/>
      <c r="W807" s="874"/>
      <c r="X807" s="875"/>
      <c r="Y807" s="417"/>
      <c r="Z807" s="418"/>
      <c r="AA807" s="418"/>
      <c r="AB807" s="419"/>
      <c r="AC807" s="707"/>
      <c r="AD807" s="708"/>
      <c r="AE807" s="708"/>
      <c r="AF807" s="708"/>
      <c r="AG807" s="709"/>
      <c r="AH807" s="701"/>
      <c r="AI807" s="874"/>
      <c r="AJ807" s="874"/>
      <c r="AK807" s="874"/>
      <c r="AL807" s="874"/>
      <c r="AM807" s="874"/>
      <c r="AN807" s="874"/>
      <c r="AO807" s="874"/>
      <c r="AP807" s="874"/>
      <c r="AQ807" s="874"/>
      <c r="AR807" s="874"/>
      <c r="AS807" s="874"/>
      <c r="AT807" s="875"/>
      <c r="AU807" s="417"/>
      <c r="AV807" s="418"/>
      <c r="AW807" s="418"/>
      <c r="AX807" s="842"/>
    </row>
    <row r="808" spans="1:50" ht="24.75" hidden="1" customHeight="1" x14ac:dyDescent="0.15">
      <c r="A808" s="668"/>
      <c r="B808" s="669"/>
      <c r="C808" s="669"/>
      <c r="D808" s="669"/>
      <c r="E808" s="669"/>
      <c r="F808" s="670"/>
      <c r="G808" s="639"/>
      <c r="H808" s="644"/>
      <c r="I808" s="644"/>
      <c r="J808" s="644"/>
      <c r="K808" s="645"/>
      <c r="L808" s="631"/>
      <c r="M808" s="632"/>
      <c r="N808" s="632"/>
      <c r="O808" s="632"/>
      <c r="P808" s="632"/>
      <c r="Q808" s="632"/>
      <c r="R808" s="632"/>
      <c r="S808" s="632"/>
      <c r="T808" s="632"/>
      <c r="U808" s="632"/>
      <c r="V808" s="632"/>
      <c r="W808" s="632"/>
      <c r="X808" s="633"/>
      <c r="Y808" s="634"/>
      <c r="Z808" s="635"/>
      <c r="AA808" s="635"/>
      <c r="AB808" s="649"/>
      <c r="AC808" s="639"/>
      <c r="AD808" s="644"/>
      <c r="AE808" s="644"/>
      <c r="AF808" s="644"/>
      <c r="AG808" s="645"/>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x14ac:dyDescent="0.15">
      <c r="A809" s="668"/>
      <c r="B809" s="669"/>
      <c r="C809" s="669"/>
      <c r="D809" s="669"/>
      <c r="E809" s="669"/>
      <c r="F809" s="670"/>
      <c r="G809" s="639"/>
      <c r="H809" s="644"/>
      <c r="I809" s="644"/>
      <c r="J809" s="644"/>
      <c r="K809" s="645"/>
      <c r="L809" s="631"/>
      <c r="M809" s="632"/>
      <c r="N809" s="632"/>
      <c r="O809" s="632"/>
      <c r="P809" s="632"/>
      <c r="Q809" s="632"/>
      <c r="R809" s="632"/>
      <c r="S809" s="632"/>
      <c r="T809" s="632"/>
      <c r="U809" s="632"/>
      <c r="V809" s="632"/>
      <c r="W809" s="632"/>
      <c r="X809" s="633"/>
      <c r="Y809" s="634"/>
      <c r="Z809" s="635"/>
      <c r="AA809" s="635"/>
      <c r="AB809" s="649"/>
      <c r="AC809" s="639"/>
      <c r="AD809" s="644"/>
      <c r="AE809" s="644"/>
      <c r="AF809" s="644"/>
      <c r="AG809" s="645"/>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668"/>
      <c r="B810" s="669"/>
      <c r="C810" s="669"/>
      <c r="D810" s="669"/>
      <c r="E810" s="669"/>
      <c r="F810" s="670"/>
      <c r="G810" s="639"/>
      <c r="H810" s="644"/>
      <c r="I810" s="644"/>
      <c r="J810" s="644"/>
      <c r="K810" s="645"/>
      <c r="L810" s="631"/>
      <c r="M810" s="632"/>
      <c r="N810" s="632"/>
      <c r="O810" s="632"/>
      <c r="P810" s="632"/>
      <c r="Q810" s="632"/>
      <c r="R810" s="632"/>
      <c r="S810" s="632"/>
      <c r="T810" s="632"/>
      <c r="U810" s="632"/>
      <c r="V810" s="632"/>
      <c r="W810" s="632"/>
      <c r="X810" s="633"/>
      <c r="Y810" s="634"/>
      <c r="Z810" s="635"/>
      <c r="AA810" s="635"/>
      <c r="AB810" s="649"/>
      <c r="AC810" s="639"/>
      <c r="AD810" s="644"/>
      <c r="AE810" s="644"/>
      <c r="AF810" s="644"/>
      <c r="AG810" s="645"/>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68"/>
      <c r="B811" s="669"/>
      <c r="C811" s="669"/>
      <c r="D811" s="669"/>
      <c r="E811" s="669"/>
      <c r="F811" s="670"/>
      <c r="G811" s="639"/>
      <c r="H811" s="644"/>
      <c r="I811" s="644"/>
      <c r="J811" s="644"/>
      <c r="K811" s="645"/>
      <c r="L811" s="631"/>
      <c r="M811" s="632"/>
      <c r="N811" s="632"/>
      <c r="O811" s="632"/>
      <c r="P811" s="632"/>
      <c r="Q811" s="632"/>
      <c r="R811" s="632"/>
      <c r="S811" s="632"/>
      <c r="T811" s="632"/>
      <c r="U811" s="632"/>
      <c r="V811" s="632"/>
      <c r="W811" s="632"/>
      <c r="X811" s="633"/>
      <c r="Y811" s="634"/>
      <c r="Z811" s="635"/>
      <c r="AA811" s="635"/>
      <c r="AB811" s="649"/>
      <c r="AC811" s="639"/>
      <c r="AD811" s="644"/>
      <c r="AE811" s="644"/>
      <c r="AF811" s="644"/>
      <c r="AG811" s="645"/>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68"/>
      <c r="B812" s="669"/>
      <c r="C812" s="669"/>
      <c r="D812" s="669"/>
      <c r="E812" s="669"/>
      <c r="F812" s="670"/>
      <c r="G812" s="639"/>
      <c r="H812" s="644"/>
      <c r="I812" s="644"/>
      <c r="J812" s="644"/>
      <c r="K812" s="645"/>
      <c r="L812" s="631"/>
      <c r="M812" s="632"/>
      <c r="N812" s="632"/>
      <c r="O812" s="632"/>
      <c r="P812" s="632"/>
      <c r="Q812" s="632"/>
      <c r="R812" s="632"/>
      <c r="S812" s="632"/>
      <c r="T812" s="632"/>
      <c r="U812" s="632"/>
      <c r="V812" s="632"/>
      <c r="W812" s="632"/>
      <c r="X812" s="633"/>
      <c r="Y812" s="634"/>
      <c r="Z812" s="635"/>
      <c r="AA812" s="635"/>
      <c r="AB812" s="649"/>
      <c r="AC812" s="639"/>
      <c r="AD812" s="644"/>
      <c r="AE812" s="644"/>
      <c r="AF812" s="644"/>
      <c r="AG812" s="645"/>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68"/>
      <c r="B813" s="669"/>
      <c r="C813" s="669"/>
      <c r="D813" s="669"/>
      <c r="E813" s="669"/>
      <c r="F813" s="670"/>
      <c r="G813" s="639"/>
      <c r="H813" s="644"/>
      <c r="I813" s="644"/>
      <c r="J813" s="644"/>
      <c r="K813" s="645"/>
      <c r="L813" s="631"/>
      <c r="M813" s="632"/>
      <c r="N813" s="632"/>
      <c r="O813" s="632"/>
      <c r="P813" s="632"/>
      <c r="Q813" s="632"/>
      <c r="R813" s="632"/>
      <c r="S813" s="632"/>
      <c r="T813" s="632"/>
      <c r="U813" s="632"/>
      <c r="V813" s="632"/>
      <c r="W813" s="632"/>
      <c r="X813" s="633"/>
      <c r="Y813" s="634"/>
      <c r="Z813" s="635"/>
      <c r="AA813" s="635"/>
      <c r="AB813" s="649"/>
      <c r="AC813" s="639"/>
      <c r="AD813" s="644"/>
      <c r="AE813" s="644"/>
      <c r="AF813" s="644"/>
      <c r="AG813" s="645"/>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68"/>
      <c r="B814" s="669"/>
      <c r="C814" s="669"/>
      <c r="D814" s="669"/>
      <c r="E814" s="669"/>
      <c r="F814" s="670"/>
      <c r="G814" s="639"/>
      <c r="H814" s="644"/>
      <c r="I814" s="644"/>
      <c r="J814" s="644"/>
      <c r="K814" s="645"/>
      <c r="L814" s="631"/>
      <c r="M814" s="632"/>
      <c r="N814" s="632"/>
      <c r="O814" s="632"/>
      <c r="P814" s="632"/>
      <c r="Q814" s="632"/>
      <c r="R814" s="632"/>
      <c r="S814" s="632"/>
      <c r="T814" s="632"/>
      <c r="U814" s="632"/>
      <c r="V814" s="632"/>
      <c r="W814" s="632"/>
      <c r="X814" s="633"/>
      <c r="Y814" s="634"/>
      <c r="Z814" s="635"/>
      <c r="AA814" s="635"/>
      <c r="AB814" s="649"/>
      <c r="AC814" s="639"/>
      <c r="AD814" s="644"/>
      <c r="AE814" s="644"/>
      <c r="AF814" s="644"/>
      <c r="AG814" s="645"/>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68"/>
      <c r="B815" s="669"/>
      <c r="C815" s="669"/>
      <c r="D815" s="669"/>
      <c r="E815" s="669"/>
      <c r="F815" s="670"/>
      <c r="G815" s="639"/>
      <c r="H815" s="644"/>
      <c r="I815" s="644"/>
      <c r="J815" s="644"/>
      <c r="K815" s="645"/>
      <c r="L815" s="631"/>
      <c r="M815" s="632"/>
      <c r="N815" s="632"/>
      <c r="O815" s="632"/>
      <c r="P815" s="632"/>
      <c r="Q815" s="632"/>
      <c r="R815" s="632"/>
      <c r="S815" s="632"/>
      <c r="T815" s="632"/>
      <c r="U815" s="632"/>
      <c r="V815" s="632"/>
      <c r="W815" s="632"/>
      <c r="X815" s="633"/>
      <c r="Y815" s="634"/>
      <c r="Z815" s="635"/>
      <c r="AA815" s="635"/>
      <c r="AB815" s="649"/>
      <c r="AC815" s="639"/>
      <c r="AD815" s="644"/>
      <c r="AE815" s="644"/>
      <c r="AF815" s="644"/>
      <c r="AG815" s="645"/>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68"/>
      <c r="B816" s="669"/>
      <c r="C816" s="669"/>
      <c r="D816" s="669"/>
      <c r="E816" s="669"/>
      <c r="F816" s="670"/>
      <c r="G816" s="639"/>
      <c r="H816" s="644"/>
      <c r="I816" s="644"/>
      <c r="J816" s="644"/>
      <c r="K816" s="645"/>
      <c r="L816" s="631"/>
      <c r="M816" s="632"/>
      <c r="N816" s="632"/>
      <c r="O816" s="632"/>
      <c r="P816" s="632"/>
      <c r="Q816" s="632"/>
      <c r="R816" s="632"/>
      <c r="S816" s="632"/>
      <c r="T816" s="632"/>
      <c r="U816" s="632"/>
      <c r="V816" s="632"/>
      <c r="W816" s="632"/>
      <c r="X816" s="633"/>
      <c r="Y816" s="634"/>
      <c r="Z816" s="635"/>
      <c r="AA816" s="635"/>
      <c r="AB816" s="649"/>
      <c r="AC816" s="639"/>
      <c r="AD816" s="644"/>
      <c r="AE816" s="644"/>
      <c r="AF816" s="644"/>
      <c r="AG816" s="645"/>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x14ac:dyDescent="0.2">
      <c r="A817" s="668"/>
      <c r="B817" s="669"/>
      <c r="C817" s="669"/>
      <c r="D817" s="669"/>
      <c r="E817" s="669"/>
      <c r="F817" s="670"/>
      <c r="G817" s="863" t="s">
        <v>20</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20</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668"/>
      <c r="B818" s="669"/>
      <c r="C818" s="669"/>
      <c r="D818" s="669"/>
      <c r="E818" s="669"/>
      <c r="F818" s="670"/>
      <c r="G818" s="628" t="s">
        <v>385</v>
      </c>
      <c r="H818" s="629"/>
      <c r="I818" s="629"/>
      <c r="J818" s="629"/>
      <c r="K818" s="629"/>
      <c r="L818" s="629"/>
      <c r="M818" s="629"/>
      <c r="N818" s="629"/>
      <c r="O818" s="629"/>
      <c r="P818" s="629"/>
      <c r="Q818" s="629"/>
      <c r="R818" s="629"/>
      <c r="S818" s="629"/>
      <c r="T818" s="629"/>
      <c r="U818" s="629"/>
      <c r="V818" s="629"/>
      <c r="W818" s="629"/>
      <c r="X818" s="629"/>
      <c r="Y818" s="629"/>
      <c r="Z818" s="629"/>
      <c r="AA818" s="629"/>
      <c r="AB818" s="830"/>
      <c r="AC818" s="628" t="s">
        <v>302</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630"/>
    </row>
    <row r="819" spans="1:50" ht="24.75" hidden="1" customHeight="1" x14ac:dyDescent="0.15">
      <c r="A819" s="668"/>
      <c r="B819" s="669"/>
      <c r="C819" s="669"/>
      <c r="D819" s="669"/>
      <c r="E819" s="669"/>
      <c r="F819" s="670"/>
      <c r="G819" s="852" t="s">
        <v>17</v>
      </c>
      <c r="H819" s="705"/>
      <c r="I819" s="705"/>
      <c r="J819" s="705"/>
      <c r="K819" s="705"/>
      <c r="L819" s="704" t="s">
        <v>18</v>
      </c>
      <c r="M819" s="705"/>
      <c r="N819" s="705"/>
      <c r="O819" s="705"/>
      <c r="P819" s="705"/>
      <c r="Q819" s="705"/>
      <c r="R819" s="705"/>
      <c r="S819" s="705"/>
      <c r="T819" s="705"/>
      <c r="U819" s="705"/>
      <c r="V819" s="705"/>
      <c r="W819" s="705"/>
      <c r="X819" s="706"/>
      <c r="Y819" s="690" t="s">
        <v>19</v>
      </c>
      <c r="Z819" s="691"/>
      <c r="AA819" s="691"/>
      <c r="AB819" s="835"/>
      <c r="AC819" s="852" t="s">
        <v>17</v>
      </c>
      <c r="AD819" s="705"/>
      <c r="AE819" s="705"/>
      <c r="AF819" s="705"/>
      <c r="AG819" s="705"/>
      <c r="AH819" s="704" t="s">
        <v>18</v>
      </c>
      <c r="AI819" s="705"/>
      <c r="AJ819" s="705"/>
      <c r="AK819" s="705"/>
      <c r="AL819" s="705"/>
      <c r="AM819" s="705"/>
      <c r="AN819" s="705"/>
      <c r="AO819" s="705"/>
      <c r="AP819" s="705"/>
      <c r="AQ819" s="705"/>
      <c r="AR819" s="705"/>
      <c r="AS819" s="705"/>
      <c r="AT819" s="706"/>
      <c r="AU819" s="690" t="s">
        <v>19</v>
      </c>
      <c r="AV819" s="691"/>
      <c r="AW819" s="691"/>
      <c r="AX819" s="692"/>
    </row>
    <row r="820" spans="1:50" s="16" customFormat="1" ht="24.75" hidden="1" customHeight="1" x14ac:dyDescent="0.15">
      <c r="A820" s="668"/>
      <c r="B820" s="669"/>
      <c r="C820" s="669"/>
      <c r="D820" s="669"/>
      <c r="E820" s="669"/>
      <c r="F820" s="670"/>
      <c r="G820" s="707"/>
      <c r="H820" s="708"/>
      <c r="I820" s="708"/>
      <c r="J820" s="708"/>
      <c r="K820" s="709"/>
      <c r="L820" s="701"/>
      <c r="M820" s="874"/>
      <c r="N820" s="874"/>
      <c r="O820" s="874"/>
      <c r="P820" s="874"/>
      <c r="Q820" s="874"/>
      <c r="R820" s="874"/>
      <c r="S820" s="874"/>
      <c r="T820" s="874"/>
      <c r="U820" s="874"/>
      <c r="V820" s="874"/>
      <c r="W820" s="874"/>
      <c r="X820" s="875"/>
      <c r="Y820" s="417"/>
      <c r="Z820" s="418"/>
      <c r="AA820" s="418"/>
      <c r="AB820" s="419"/>
      <c r="AC820" s="707"/>
      <c r="AD820" s="708"/>
      <c r="AE820" s="708"/>
      <c r="AF820" s="708"/>
      <c r="AG820" s="709"/>
      <c r="AH820" s="701"/>
      <c r="AI820" s="874"/>
      <c r="AJ820" s="874"/>
      <c r="AK820" s="874"/>
      <c r="AL820" s="874"/>
      <c r="AM820" s="874"/>
      <c r="AN820" s="874"/>
      <c r="AO820" s="874"/>
      <c r="AP820" s="874"/>
      <c r="AQ820" s="874"/>
      <c r="AR820" s="874"/>
      <c r="AS820" s="874"/>
      <c r="AT820" s="875"/>
      <c r="AU820" s="417"/>
      <c r="AV820" s="418"/>
      <c r="AW820" s="418"/>
      <c r="AX820" s="842"/>
    </row>
    <row r="821" spans="1:50" ht="24.75" hidden="1" customHeight="1" x14ac:dyDescent="0.15">
      <c r="A821" s="668"/>
      <c r="B821" s="669"/>
      <c r="C821" s="669"/>
      <c r="D821" s="669"/>
      <c r="E821" s="669"/>
      <c r="F821" s="670"/>
      <c r="G821" s="639"/>
      <c r="H821" s="644"/>
      <c r="I821" s="644"/>
      <c r="J821" s="644"/>
      <c r="K821" s="645"/>
      <c r="L821" s="631"/>
      <c r="M821" s="632"/>
      <c r="N821" s="632"/>
      <c r="O821" s="632"/>
      <c r="P821" s="632"/>
      <c r="Q821" s="632"/>
      <c r="R821" s="632"/>
      <c r="S821" s="632"/>
      <c r="T821" s="632"/>
      <c r="U821" s="632"/>
      <c r="V821" s="632"/>
      <c r="W821" s="632"/>
      <c r="X821" s="633"/>
      <c r="Y821" s="634"/>
      <c r="Z821" s="635"/>
      <c r="AA821" s="635"/>
      <c r="AB821" s="649"/>
      <c r="AC821" s="639"/>
      <c r="AD821" s="644"/>
      <c r="AE821" s="644"/>
      <c r="AF821" s="644"/>
      <c r="AG821" s="645"/>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668"/>
      <c r="B822" s="669"/>
      <c r="C822" s="669"/>
      <c r="D822" s="669"/>
      <c r="E822" s="669"/>
      <c r="F822" s="670"/>
      <c r="G822" s="639"/>
      <c r="H822" s="644"/>
      <c r="I822" s="644"/>
      <c r="J822" s="644"/>
      <c r="K822" s="645"/>
      <c r="L822" s="631"/>
      <c r="M822" s="632"/>
      <c r="N822" s="632"/>
      <c r="O822" s="632"/>
      <c r="P822" s="632"/>
      <c r="Q822" s="632"/>
      <c r="R822" s="632"/>
      <c r="S822" s="632"/>
      <c r="T822" s="632"/>
      <c r="U822" s="632"/>
      <c r="V822" s="632"/>
      <c r="W822" s="632"/>
      <c r="X822" s="633"/>
      <c r="Y822" s="634"/>
      <c r="Z822" s="635"/>
      <c r="AA822" s="635"/>
      <c r="AB822" s="649"/>
      <c r="AC822" s="639"/>
      <c r="AD822" s="644"/>
      <c r="AE822" s="644"/>
      <c r="AF822" s="644"/>
      <c r="AG822" s="645"/>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68"/>
      <c r="B823" s="669"/>
      <c r="C823" s="669"/>
      <c r="D823" s="669"/>
      <c r="E823" s="669"/>
      <c r="F823" s="670"/>
      <c r="G823" s="639"/>
      <c r="H823" s="644"/>
      <c r="I823" s="644"/>
      <c r="J823" s="644"/>
      <c r="K823" s="645"/>
      <c r="L823" s="631"/>
      <c r="M823" s="632"/>
      <c r="N823" s="632"/>
      <c r="O823" s="632"/>
      <c r="P823" s="632"/>
      <c r="Q823" s="632"/>
      <c r="R823" s="632"/>
      <c r="S823" s="632"/>
      <c r="T823" s="632"/>
      <c r="U823" s="632"/>
      <c r="V823" s="632"/>
      <c r="W823" s="632"/>
      <c r="X823" s="633"/>
      <c r="Y823" s="634"/>
      <c r="Z823" s="635"/>
      <c r="AA823" s="635"/>
      <c r="AB823" s="649"/>
      <c r="AC823" s="639"/>
      <c r="AD823" s="644"/>
      <c r="AE823" s="644"/>
      <c r="AF823" s="644"/>
      <c r="AG823" s="645"/>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68"/>
      <c r="B824" s="669"/>
      <c r="C824" s="669"/>
      <c r="D824" s="669"/>
      <c r="E824" s="669"/>
      <c r="F824" s="670"/>
      <c r="G824" s="639"/>
      <c r="H824" s="644"/>
      <c r="I824" s="644"/>
      <c r="J824" s="644"/>
      <c r="K824" s="645"/>
      <c r="L824" s="631"/>
      <c r="M824" s="632"/>
      <c r="N824" s="632"/>
      <c r="O824" s="632"/>
      <c r="P824" s="632"/>
      <c r="Q824" s="632"/>
      <c r="R824" s="632"/>
      <c r="S824" s="632"/>
      <c r="T824" s="632"/>
      <c r="U824" s="632"/>
      <c r="V824" s="632"/>
      <c r="W824" s="632"/>
      <c r="X824" s="633"/>
      <c r="Y824" s="634"/>
      <c r="Z824" s="635"/>
      <c r="AA824" s="635"/>
      <c r="AB824" s="649"/>
      <c r="AC824" s="639"/>
      <c r="AD824" s="644"/>
      <c r="AE824" s="644"/>
      <c r="AF824" s="644"/>
      <c r="AG824" s="645"/>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68"/>
      <c r="B825" s="669"/>
      <c r="C825" s="669"/>
      <c r="D825" s="669"/>
      <c r="E825" s="669"/>
      <c r="F825" s="670"/>
      <c r="G825" s="639"/>
      <c r="H825" s="644"/>
      <c r="I825" s="644"/>
      <c r="J825" s="644"/>
      <c r="K825" s="645"/>
      <c r="L825" s="631"/>
      <c r="M825" s="632"/>
      <c r="N825" s="632"/>
      <c r="O825" s="632"/>
      <c r="P825" s="632"/>
      <c r="Q825" s="632"/>
      <c r="R825" s="632"/>
      <c r="S825" s="632"/>
      <c r="T825" s="632"/>
      <c r="U825" s="632"/>
      <c r="V825" s="632"/>
      <c r="W825" s="632"/>
      <c r="X825" s="633"/>
      <c r="Y825" s="634"/>
      <c r="Z825" s="635"/>
      <c r="AA825" s="635"/>
      <c r="AB825" s="649"/>
      <c r="AC825" s="639"/>
      <c r="AD825" s="644"/>
      <c r="AE825" s="644"/>
      <c r="AF825" s="644"/>
      <c r="AG825" s="645"/>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68"/>
      <c r="B826" s="669"/>
      <c r="C826" s="669"/>
      <c r="D826" s="669"/>
      <c r="E826" s="669"/>
      <c r="F826" s="670"/>
      <c r="G826" s="639"/>
      <c r="H826" s="644"/>
      <c r="I826" s="644"/>
      <c r="J826" s="644"/>
      <c r="K826" s="645"/>
      <c r="L826" s="631"/>
      <c r="M826" s="632"/>
      <c r="N826" s="632"/>
      <c r="O826" s="632"/>
      <c r="P826" s="632"/>
      <c r="Q826" s="632"/>
      <c r="R826" s="632"/>
      <c r="S826" s="632"/>
      <c r="T826" s="632"/>
      <c r="U826" s="632"/>
      <c r="V826" s="632"/>
      <c r="W826" s="632"/>
      <c r="X826" s="633"/>
      <c r="Y826" s="634"/>
      <c r="Z826" s="635"/>
      <c r="AA826" s="635"/>
      <c r="AB826" s="649"/>
      <c r="AC826" s="639"/>
      <c r="AD826" s="644"/>
      <c r="AE826" s="644"/>
      <c r="AF826" s="644"/>
      <c r="AG826" s="645"/>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68"/>
      <c r="B827" s="669"/>
      <c r="C827" s="669"/>
      <c r="D827" s="669"/>
      <c r="E827" s="669"/>
      <c r="F827" s="670"/>
      <c r="G827" s="639"/>
      <c r="H827" s="644"/>
      <c r="I827" s="644"/>
      <c r="J827" s="644"/>
      <c r="K827" s="645"/>
      <c r="L827" s="631"/>
      <c r="M827" s="632"/>
      <c r="N827" s="632"/>
      <c r="O827" s="632"/>
      <c r="P827" s="632"/>
      <c r="Q827" s="632"/>
      <c r="R827" s="632"/>
      <c r="S827" s="632"/>
      <c r="T827" s="632"/>
      <c r="U827" s="632"/>
      <c r="V827" s="632"/>
      <c r="W827" s="632"/>
      <c r="X827" s="633"/>
      <c r="Y827" s="634"/>
      <c r="Z827" s="635"/>
      <c r="AA827" s="635"/>
      <c r="AB827" s="649"/>
      <c r="AC827" s="639"/>
      <c r="AD827" s="644"/>
      <c r="AE827" s="644"/>
      <c r="AF827" s="644"/>
      <c r="AG827" s="645"/>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68"/>
      <c r="B828" s="669"/>
      <c r="C828" s="669"/>
      <c r="D828" s="669"/>
      <c r="E828" s="669"/>
      <c r="F828" s="670"/>
      <c r="G828" s="639"/>
      <c r="H828" s="644"/>
      <c r="I828" s="644"/>
      <c r="J828" s="644"/>
      <c r="K828" s="645"/>
      <c r="L828" s="631"/>
      <c r="M828" s="632"/>
      <c r="N828" s="632"/>
      <c r="O828" s="632"/>
      <c r="P828" s="632"/>
      <c r="Q828" s="632"/>
      <c r="R828" s="632"/>
      <c r="S828" s="632"/>
      <c r="T828" s="632"/>
      <c r="U828" s="632"/>
      <c r="V828" s="632"/>
      <c r="W828" s="632"/>
      <c r="X828" s="633"/>
      <c r="Y828" s="634"/>
      <c r="Z828" s="635"/>
      <c r="AA828" s="635"/>
      <c r="AB828" s="649"/>
      <c r="AC828" s="639"/>
      <c r="AD828" s="644"/>
      <c r="AE828" s="644"/>
      <c r="AF828" s="644"/>
      <c r="AG828" s="645"/>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68"/>
      <c r="B829" s="669"/>
      <c r="C829" s="669"/>
      <c r="D829" s="669"/>
      <c r="E829" s="669"/>
      <c r="F829" s="670"/>
      <c r="G829" s="639"/>
      <c r="H829" s="644"/>
      <c r="I829" s="644"/>
      <c r="J829" s="644"/>
      <c r="K829" s="645"/>
      <c r="L829" s="631"/>
      <c r="M829" s="632"/>
      <c r="N829" s="632"/>
      <c r="O829" s="632"/>
      <c r="P829" s="632"/>
      <c r="Q829" s="632"/>
      <c r="R829" s="632"/>
      <c r="S829" s="632"/>
      <c r="T829" s="632"/>
      <c r="U829" s="632"/>
      <c r="V829" s="632"/>
      <c r="W829" s="632"/>
      <c r="X829" s="633"/>
      <c r="Y829" s="634"/>
      <c r="Z829" s="635"/>
      <c r="AA829" s="635"/>
      <c r="AB829" s="649"/>
      <c r="AC829" s="639"/>
      <c r="AD829" s="644"/>
      <c r="AE829" s="644"/>
      <c r="AF829" s="644"/>
      <c r="AG829" s="645"/>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68"/>
      <c r="B830" s="669"/>
      <c r="C830" s="669"/>
      <c r="D830" s="669"/>
      <c r="E830" s="669"/>
      <c r="F830" s="670"/>
      <c r="G830" s="863" t="s">
        <v>20</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20</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14.25" hidden="1" thickBot="1" x14ac:dyDescent="0.2">
      <c r="A831" s="943" t="s">
        <v>267</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416</v>
      </c>
      <c r="K836" s="365"/>
      <c r="L836" s="365"/>
      <c r="M836" s="365"/>
      <c r="N836" s="365"/>
      <c r="O836" s="365"/>
      <c r="P836" s="366" t="s">
        <v>363</v>
      </c>
      <c r="Q836" s="366"/>
      <c r="R836" s="366"/>
      <c r="S836" s="366"/>
      <c r="T836" s="366"/>
      <c r="U836" s="366"/>
      <c r="V836" s="366"/>
      <c r="W836" s="366"/>
      <c r="X836" s="366"/>
      <c r="Y836" s="367" t="s">
        <v>414</v>
      </c>
      <c r="Z836" s="368"/>
      <c r="AA836" s="368"/>
      <c r="AB836" s="368"/>
      <c r="AC836" s="149" t="s">
        <v>457</v>
      </c>
      <c r="AD836" s="149"/>
      <c r="AE836" s="149"/>
      <c r="AF836" s="149"/>
      <c r="AG836" s="149"/>
      <c r="AH836" s="367" t="s">
        <v>486</v>
      </c>
      <c r="AI836" s="364"/>
      <c r="AJ836" s="364"/>
      <c r="AK836" s="364"/>
      <c r="AL836" s="364" t="s">
        <v>21</v>
      </c>
      <c r="AM836" s="364"/>
      <c r="AN836" s="364"/>
      <c r="AO836" s="369"/>
      <c r="AP836" s="370" t="s">
        <v>417</v>
      </c>
      <c r="AQ836" s="370"/>
      <c r="AR836" s="370"/>
      <c r="AS836" s="370"/>
      <c r="AT836" s="370"/>
      <c r="AU836" s="370"/>
      <c r="AV836" s="370"/>
      <c r="AW836" s="370"/>
      <c r="AX836" s="370"/>
    </row>
    <row r="837" spans="1:50" ht="30" customHeight="1" x14ac:dyDescent="0.15">
      <c r="A837" s="404">
        <v>1</v>
      </c>
      <c r="B837" s="404">
        <v>1</v>
      </c>
      <c r="C837" s="374" t="s">
        <v>626</v>
      </c>
      <c r="D837" s="375"/>
      <c r="E837" s="375"/>
      <c r="F837" s="375"/>
      <c r="G837" s="375"/>
      <c r="H837" s="375"/>
      <c r="I837" s="376"/>
      <c r="J837" s="348">
        <v>2000012100001</v>
      </c>
      <c r="K837" s="349"/>
      <c r="L837" s="349"/>
      <c r="M837" s="349"/>
      <c r="N837" s="349"/>
      <c r="O837" s="349"/>
      <c r="P837" s="362" t="s">
        <v>627</v>
      </c>
      <c r="Q837" s="350"/>
      <c r="R837" s="350"/>
      <c r="S837" s="350"/>
      <c r="T837" s="350"/>
      <c r="U837" s="350"/>
      <c r="V837" s="350"/>
      <c r="W837" s="350"/>
      <c r="X837" s="350"/>
      <c r="Y837" s="351">
        <v>315</v>
      </c>
      <c r="Z837" s="352"/>
      <c r="AA837" s="352"/>
      <c r="AB837" s="353"/>
      <c r="AC837" s="363"/>
      <c r="AD837" s="371"/>
      <c r="AE837" s="371"/>
      <c r="AF837" s="371"/>
      <c r="AG837" s="371"/>
      <c r="AH837" s="355"/>
      <c r="AI837" s="356"/>
      <c r="AJ837" s="356"/>
      <c r="AK837" s="356"/>
      <c r="AL837" s="357"/>
      <c r="AM837" s="358"/>
      <c r="AN837" s="358"/>
      <c r="AO837" s="359"/>
      <c r="AP837" s="360"/>
      <c r="AQ837" s="360"/>
      <c r="AR837" s="360"/>
      <c r="AS837" s="360"/>
      <c r="AT837" s="360"/>
      <c r="AU837" s="360"/>
      <c r="AV837" s="360"/>
      <c r="AW837" s="360"/>
      <c r="AX837" s="360"/>
    </row>
    <row r="838" spans="1:50" ht="30" customHeight="1" x14ac:dyDescent="0.15">
      <c r="A838" s="404">
        <v>2</v>
      </c>
      <c r="B838" s="404">
        <v>1</v>
      </c>
      <c r="C838" s="361" t="s">
        <v>628</v>
      </c>
      <c r="D838" s="347"/>
      <c r="E838" s="347"/>
      <c r="F838" s="347"/>
      <c r="G838" s="347"/>
      <c r="H838" s="347"/>
      <c r="I838" s="347"/>
      <c r="J838" s="348">
        <v>8000012100004</v>
      </c>
      <c r="K838" s="349"/>
      <c r="L838" s="349"/>
      <c r="M838" s="349"/>
      <c r="N838" s="349"/>
      <c r="O838" s="349"/>
      <c r="P838" s="362" t="s">
        <v>627</v>
      </c>
      <c r="Q838" s="350"/>
      <c r="R838" s="350"/>
      <c r="S838" s="350"/>
      <c r="T838" s="350"/>
      <c r="U838" s="350"/>
      <c r="V838" s="350"/>
      <c r="W838" s="350"/>
      <c r="X838" s="350"/>
      <c r="Y838" s="351">
        <v>310</v>
      </c>
      <c r="Z838" s="352"/>
      <c r="AA838" s="352"/>
      <c r="AB838" s="353"/>
      <c r="AC838" s="363"/>
      <c r="AD838" s="371"/>
      <c r="AE838" s="371"/>
      <c r="AF838" s="371"/>
      <c r="AG838" s="371"/>
      <c r="AH838" s="355"/>
      <c r="AI838" s="356"/>
      <c r="AJ838" s="356"/>
      <c r="AK838" s="356"/>
      <c r="AL838" s="357"/>
      <c r="AM838" s="358"/>
      <c r="AN838" s="358"/>
      <c r="AO838" s="359"/>
      <c r="AP838" s="360"/>
      <c r="AQ838" s="360"/>
      <c r="AR838" s="360"/>
      <c r="AS838" s="360"/>
      <c r="AT838" s="360"/>
      <c r="AU838" s="360"/>
      <c r="AV838" s="360"/>
      <c r="AW838" s="360"/>
      <c r="AX838" s="360"/>
    </row>
    <row r="839" spans="1:50" ht="30" hidden="1" customHeight="1" x14ac:dyDescent="0.15">
      <c r="A839" s="404">
        <v>3</v>
      </c>
      <c r="B839" s="404">
        <v>1</v>
      </c>
      <c r="C839" s="347"/>
      <c r="D839" s="347"/>
      <c r="E839" s="347"/>
      <c r="F839" s="347"/>
      <c r="G839" s="347"/>
      <c r="H839" s="347"/>
      <c r="I839" s="347"/>
      <c r="J839" s="348"/>
      <c r="K839" s="349"/>
      <c r="L839" s="349"/>
      <c r="M839" s="349"/>
      <c r="N839" s="349"/>
      <c r="O839" s="349"/>
      <c r="P839" s="380"/>
      <c r="Q839" s="391"/>
      <c r="R839" s="391"/>
      <c r="S839" s="391"/>
      <c r="T839" s="391"/>
      <c r="U839" s="391"/>
      <c r="V839" s="391"/>
      <c r="W839" s="391"/>
      <c r="X839" s="392"/>
      <c r="Y839" s="351"/>
      <c r="Z839" s="352"/>
      <c r="AA839" s="352"/>
      <c r="AB839" s="353"/>
      <c r="AC839" s="363"/>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404">
        <v>4</v>
      </c>
      <c r="B840" s="404">
        <v>1</v>
      </c>
      <c r="C840" s="347"/>
      <c r="D840" s="347"/>
      <c r="E840" s="347"/>
      <c r="F840" s="347"/>
      <c r="G840" s="347"/>
      <c r="H840" s="347"/>
      <c r="I840" s="347"/>
      <c r="J840" s="348"/>
      <c r="K840" s="349"/>
      <c r="L840" s="349"/>
      <c r="M840" s="349"/>
      <c r="N840" s="349"/>
      <c r="O840" s="349"/>
      <c r="P840" s="380"/>
      <c r="Q840" s="391"/>
      <c r="R840" s="391"/>
      <c r="S840" s="391"/>
      <c r="T840" s="391"/>
      <c r="U840" s="391"/>
      <c r="V840" s="391"/>
      <c r="W840" s="391"/>
      <c r="X840" s="392"/>
      <c r="Y840" s="351"/>
      <c r="Z840" s="352"/>
      <c r="AA840" s="352"/>
      <c r="AB840" s="353"/>
      <c r="AC840" s="363"/>
      <c r="AD840" s="371"/>
      <c r="AE840" s="371"/>
      <c r="AF840" s="371"/>
      <c r="AG840" s="371"/>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404">
        <v>5</v>
      </c>
      <c r="B841" s="404">
        <v>1</v>
      </c>
      <c r="C841" s="347"/>
      <c r="D841" s="347"/>
      <c r="E841" s="347"/>
      <c r="F841" s="347"/>
      <c r="G841" s="347"/>
      <c r="H841" s="347"/>
      <c r="I841" s="347"/>
      <c r="J841" s="348"/>
      <c r="K841" s="349"/>
      <c r="L841" s="349"/>
      <c r="M841" s="349"/>
      <c r="N841" s="349"/>
      <c r="O841" s="349"/>
      <c r="P841" s="380"/>
      <c r="Q841" s="381"/>
      <c r="R841" s="381"/>
      <c r="S841" s="381"/>
      <c r="T841" s="381"/>
      <c r="U841" s="381"/>
      <c r="V841" s="381"/>
      <c r="W841" s="381"/>
      <c r="X841" s="382"/>
      <c r="Y841" s="351"/>
      <c r="Z841" s="352"/>
      <c r="AA841" s="352"/>
      <c r="AB841" s="353"/>
      <c r="AC841" s="363"/>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404">
        <v>6</v>
      </c>
      <c r="B842" s="404">
        <v>1</v>
      </c>
      <c r="C842" s="347"/>
      <c r="D842" s="347"/>
      <c r="E842" s="347"/>
      <c r="F842" s="347"/>
      <c r="G842" s="347"/>
      <c r="H842" s="347"/>
      <c r="I842" s="347"/>
      <c r="J842" s="348"/>
      <c r="K842" s="349"/>
      <c r="L842" s="349"/>
      <c r="M842" s="349"/>
      <c r="N842" s="349"/>
      <c r="O842" s="349"/>
      <c r="P842" s="380"/>
      <c r="Q842" s="391"/>
      <c r="R842" s="391"/>
      <c r="S842" s="391"/>
      <c r="T842" s="391"/>
      <c r="U842" s="391"/>
      <c r="V842" s="391"/>
      <c r="W842" s="391"/>
      <c r="X842" s="392"/>
      <c r="Y842" s="351"/>
      <c r="Z842" s="352"/>
      <c r="AA842" s="352"/>
      <c r="AB842" s="353"/>
      <c r="AC842" s="363"/>
      <c r="AD842" s="371"/>
      <c r="AE842" s="371"/>
      <c r="AF842" s="371"/>
      <c r="AG842" s="371"/>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404">
        <v>7</v>
      </c>
      <c r="B843" s="404">
        <v>1</v>
      </c>
      <c r="C843" s="347"/>
      <c r="D843" s="347"/>
      <c r="E843" s="347"/>
      <c r="F843" s="347"/>
      <c r="G843" s="347"/>
      <c r="H843" s="347"/>
      <c r="I843" s="347"/>
      <c r="J843" s="348"/>
      <c r="K843" s="349"/>
      <c r="L843" s="349"/>
      <c r="M843" s="349"/>
      <c r="N843" s="349"/>
      <c r="O843" s="349"/>
      <c r="P843" s="380"/>
      <c r="Q843" s="391"/>
      <c r="R843" s="391"/>
      <c r="S843" s="391"/>
      <c r="T843" s="391"/>
      <c r="U843" s="391"/>
      <c r="V843" s="391"/>
      <c r="W843" s="391"/>
      <c r="X843" s="392"/>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15">
      <c r="A844" s="404">
        <v>8</v>
      </c>
      <c r="B844" s="404">
        <v>1</v>
      </c>
      <c r="C844" s="374"/>
      <c r="D844" s="375"/>
      <c r="E844" s="375"/>
      <c r="F844" s="375"/>
      <c r="G844" s="375"/>
      <c r="H844" s="375"/>
      <c r="I844" s="376"/>
      <c r="J844" s="377"/>
      <c r="K844" s="378"/>
      <c r="L844" s="378"/>
      <c r="M844" s="378"/>
      <c r="N844" s="378"/>
      <c r="O844" s="379"/>
      <c r="P844" s="380"/>
      <c r="Q844" s="381"/>
      <c r="R844" s="381"/>
      <c r="S844" s="381"/>
      <c r="T844" s="381"/>
      <c r="U844" s="381"/>
      <c r="V844" s="381"/>
      <c r="W844" s="381"/>
      <c r="X844" s="382"/>
      <c r="Y844" s="351"/>
      <c r="Z844" s="352"/>
      <c r="AA844" s="352"/>
      <c r="AB844" s="353"/>
      <c r="AC844" s="206"/>
      <c r="AD844" s="383"/>
      <c r="AE844" s="383"/>
      <c r="AF844" s="383"/>
      <c r="AG844" s="384"/>
      <c r="AH844" s="385"/>
      <c r="AI844" s="386"/>
      <c r="AJ844" s="386"/>
      <c r="AK844" s="387"/>
      <c r="AL844" s="357"/>
      <c r="AM844" s="358"/>
      <c r="AN844" s="358"/>
      <c r="AO844" s="359"/>
      <c r="AP844" s="396"/>
      <c r="AQ844" s="397"/>
      <c r="AR844" s="397"/>
      <c r="AS844" s="397"/>
      <c r="AT844" s="397"/>
      <c r="AU844" s="397"/>
      <c r="AV844" s="397"/>
      <c r="AW844" s="397"/>
      <c r="AX844" s="398"/>
    </row>
    <row r="845" spans="1:50" ht="30" hidden="1" customHeight="1" x14ac:dyDescent="0.15">
      <c r="A845" s="404">
        <v>9</v>
      </c>
      <c r="B845" s="404">
        <v>1</v>
      </c>
      <c r="C845" s="374"/>
      <c r="D845" s="375"/>
      <c r="E845" s="375"/>
      <c r="F845" s="375"/>
      <c r="G845" s="375"/>
      <c r="H845" s="375"/>
      <c r="I845" s="376"/>
      <c r="J845" s="377"/>
      <c r="K845" s="378"/>
      <c r="L845" s="378"/>
      <c r="M845" s="378"/>
      <c r="N845" s="378"/>
      <c r="O845" s="379"/>
      <c r="P845" s="380"/>
      <c r="Q845" s="381"/>
      <c r="R845" s="381"/>
      <c r="S845" s="381"/>
      <c r="T845" s="381"/>
      <c r="U845" s="381"/>
      <c r="V845" s="381"/>
      <c r="W845" s="381"/>
      <c r="X845" s="382"/>
      <c r="Y845" s="351"/>
      <c r="Z845" s="352"/>
      <c r="AA845" s="352"/>
      <c r="AB845" s="353"/>
      <c r="AC845" s="206"/>
      <c r="AD845" s="383"/>
      <c r="AE845" s="383"/>
      <c r="AF845" s="383"/>
      <c r="AG845" s="384"/>
      <c r="AH845" s="385"/>
      <c r="AI845" s="386"/>
      <c r="AJ845" s="386"/>
      <c r="AK845" s="387"/>
      <c r="AL845" s="357"/>
      <c r="AM845" s="358"/>
      <c r="AN845" s="358"/>
      <c r="AO845" s="359"/>
      <c r="AP845" s="396"/>
      <c r="AQ845" s="397"/>
      <c r="AR845" s="397"/>
      <c r="AS845" s="397"/>
      <c r="AT845" s="397"/>
      <c r="AU845" s="397"/>
      <c r="AV845" s="397"/>
      <c r="AW845" s="397"/>
      <c r="AX845" s="398"/>
    </row>
    <row r="846" spans="1:50" ht="30" hidden="1" customHeight="1" x14ac:dyDescent="0.15">
      <c r="A846" s="404">
        <v>10</v>
      </c>
      <c r="B846" s="404">
        <v>1</v>
      </c>
      <c r="C846" s="374"/>
      <c r="D846" s="375"/>
      <c r="E846" s="375"/>
      <c r="F846" s="375"/>
      <c r="G846" s="375"/>
      <c r="H846" s="375"/>
      <c r="I846" s="376"/>
      <c r="J846" s="377"/>
      <c r="K846" s="378"/>
      <c r="L846" s="378"/>
      <c r="M846" s="378"/>
      <c r="N846" s="378"/>
      <c r="O846" s="379"/>
      <c r="P846" s="380"/>
      <c r="Q846" s="381"/>
      <c r="R846" s="381"/>
      <c r="S846" s="381"/>
      <c r="T846" s="381"/>
      <c r="U846" s="381"/>
      <c r="V846" s="381"/>
      <c r="W846" s="381"/>
      <c r="X846" s="382"/>
      <c r="Y846" s="351"/>
      <c r="Z846" s="352"/>
      <c r="AA846" s="352"/>
      <c r="AB846" s="353"/>
      <c r="AC846" s="206"/>
      <c r="AD846" s="383"/>
      <c r="AE846" s="383"/>
      <c r="AF846" s="383"/>
      <c r="AG846" s="384"/>
      <c r="AH846" s="385"/>
      <c r="AI846" s="386"/>
      <c r="AJ846" s="386"/>
      <c r="AK846" s="387"/>
      <c r="AL846" s="357"/>
      <c r="AM846" s="358"/>
      <c r="AN846" s="358"/>
      <c r="AO846" s="359"/>
      <c r="AP846" s="396"/>
      <c r="AQ846" s="397"/>
      <c r="AR846" s="397"/>
      <c r="AS846" s="397"/>
      <c r="AT846" s="397"/>
      <c r="AU846" s="397"/>
      <c r="AV846" s="397"/>
      <c r="AW846" s="397"/>
      <c r="AX846" s="398"/>
    </row>
    <row r="847" spans="1:50" ht="30" hidden="1" customHeight="1" x14ac:dyDescent="0.15">
      <c r="A847" s="404">
        <v>11</v>
      </c>
      <c r="B847" s="404">
        <v>1</v>
      </c>
      <c r="C847" s="374"/>
      <c r="D847" s="375"/>
      <c r="E847" s="375"/>
      <c r="F847" s="375"/>
      <c r="G847" s="375"/>
      <c r="H847" s="375"/>
      <c r="I847" s="376"/>
      <c r="J847" s="377"/>
      <c r="K847" s="378"/>
      <c r="L847" s="378"/>
      <c r="M847" s="378"/>
      <c r="N847" s="378"/>
      <c r="O847" s="379"/>
      <c r="P847" s="380"/>
      <c r="Q847" s="381"/>
      <c r="R847" s="381"/>
      <c r="S847" s="381"/>
      <c r="T847" s="381"/>
      <c r="U847" s="381"/>
      <c r="V847" s="381"/>
      <c r="W847" s="381"/>
      <c r="X847" s="382"/>
      <c r="Y847" s="351"/>
      <c r="Z847" s="352"/>
      <c r="AA847" s="352"/>
      <c r="AB847" s="353"/>
      <c r="AC847" s="206"/>
      <c r="AD847" s="383"/>
      <c r="AE847" s="383"/>
      <c r="AF847" s="383"/>
      <c r="AG847" s="384"/>
      <c r="AH847" s="385"/>
      <c r="AI847" s="386"/>
      <c r="AJ847" s="386"/>
      <c r="AK847" s="387"/>
      <c r="AL847" s="357"/>
      <c r="AM847" s="358"/>
      <c r="AN847" s="358"/>
      <c r="AO847" s="359"/>
      <c r="AP847" s="396"/>
      <c r="AQ847" s="397"/>
      <c r="AR847" s="397"/>
      <c r="AS847" s="397"/>
      <c r="AT847" s="397"/>
      <c r="AU847" s="397"/>
      <c r="AV847" s="397"/>
      <c r="AW847" s="397"/>
      <c r="AX847" s="398"/>
    </row>
    <row r="848" spans="1:50" ht="30" hidden="1" customHeight="1" x14ac:dyDescent="0.15">
      <c r="A848" s="404">
        <v>12</v>
      </c>
      <c r="B848" s="404">
        <v>1</v>
      </c>
      <c r="C848" s="374"/>
      <c r="D848" s="375"/>
      <c r="E848" s="375"/>
      <c r="F848" s="375"/>
      <c r="G848" s="375"/>
      <c r="H848" s="375"/>
      <c r="I848" s="376"/>
      <c r="J848" s="377"/>
      <c r="K848" s="378"/>
      <c r="L848" s="378"/>
      <c r="M848" s="378"/>
      <c r="N848" s="378"/>
      <c r="O848" s="379"/>
      <c r="P848" s="380"/>
      <c r="Q848" s="381"/>
      <c r="R848" s="381"/>
      <c r="S848" s="381"/>
      <c r="T848" s="381"/>
      <c r="U848" s="381"/>
      <c r="V848" s="381"/>
      <c r="W848" s="381"/>
      <c r="X848" s="382"/>
      <c r="Y848" s="351"/>
      <c r="Z848" s="352"/>
      <c r="AA848" s="352"/>
      <c r="AB848" s="353"/>
      <c r="AC848" s="206"/>
      <c r="AD848" s="383"/>
      <c r="AE848" s="383"/>
      <c r="AF848" s="383"/>
      <c r="AG848" s="384"/>
      <c r="AH848" s="385"/>
      <c r="AI848" s="386"/>
      <c r="AJ848" s="386"/>
      <c r="AK848" s="387"/>
      <c r="AL848" s="357"/>
      <c r="AM848" s="358"/>
      <c r="AN848" s="358"/>
      <c r="AO848" s="359"/>
      <c r="AP848" s="396"/>
      <c r="AQ848" s="397"/>
      <c r="AR848" s="397"/>
      <c r="AS848" s="397"/>
      <c r="AT848" s="397"/>
      <c r="AU848" s="397"/>
      <c r="AV848" s="397"/>
      <c r="AW848" s="397"/>
      <c r="AX848" s="398"/>
    </row>
    <row r="849" spans="1:50" ht="30" hidden="1" customHeight="1" x14ac:dyDescent="0.15">
      <c r="A849" s="404">
        <v>13</v>
      </c>
      <c r="B849" s="404">
        <v>1</v>
      </c>
      <c r="C849" s="374"/>
      <c r="D849" s="375"/>
      <c r="E849" s="375"/>
      <c r="F849" s="375"/>
      <c r="G849" s="375"/>
      <c r="H849" s="375"/>
      <c r="I849" s="376"/>
      <c r="J849" s="377"/>
      <c r="K849" s="378"/>
      <c r="L849" s="378"/>
      <c r="M849" s="378"/>
      <c r="N849" s="378"/>
      <c r="O849" s="379"/>
      <c r="P849" s="380"/>
      <c r="Q849" s="381"/>
      <c r="R849" s="381"/>
      <c r="S849" s="381"/>
      <c r="T849" s="381"/>
      <c r="U849" s="381"/>
      <c r="V849" s="381"/>
      <c r="W849" s="381"/>
      <c r="X849" s="382"/>
      <c r="Y849" s="351"/>
      <c r="Z849" s="352"/>
      <c r="AA849" s="352"/>
      <c r="AB849" s="353"/>
      <c r="AC849" s="206"/>
      <c r="AD849" s="383"/>
      <c r="AE849" s="383"/>
      <c r="AF849" s="383"/>
      <c r="AG849" s="384"/>
      <c r="AH849" s="385"/>
      <c r="AI849" s="386"/>
      <c r="AJ849" s="386"/>
      <c r="AK849" s="387"/>
      <c r="AL849" s="357"/>
      <c r="AM849" s="358"/>
      <c r="AN849" s="358"/>
      <c r="AO849" s="359"/>
      <c r="AP849" s="396"/>
      <c r="AQ849" s="397"/>
      <c r="AR849" s="397"/>
      <c r="AS849" s="397"/>
      <c r="AT849" s="397"/>
      <c r="AU849" s="397"/>
      <c r="AV849" s="397"/>
      <c r="AW849" s="397"/>
      <c r="AX849" s="398"/>
    </row>
    <row r="850" spans="1:50" ht="30" hidden="1" customHeight="1" x14ac:dyDescent="0.15">
      <c r="A850" s="404">
        <v>14</v>
      </c>
      <c r="B850" s="404">
        <v>1</v>
      </c>
      <c r="C850" s="374"/>
      <c r="D850" s="375"/>
      <c r="E850" s="375"/>
      <c r="F850" s="375"/>
      <c r="G850" s="375"/>
      <c r="H850" s="375"/>
      <c r="I850" s="376"/>
      <c r="J850" s="377"/>
      <c r="K850" s="378"/>
      <c r="L850" s="378"/>
      <c r="M850" s="378"/>
      <c r="N850" s="378"/>
      <c r="O850" s="379"/>
      <c r="P850" s="380"/>
      <c r="Q850" s="381"/>
      <c r="R850" s="381"/>
      <c r="S850" s="381"/>
      <c r="T850" s="381"/>
      <c r="U850" s="381"/>
      <c r="V850" s="381"/>
      <c r="W850" s="381"/>
      <c r="X850" s="382"/>
      <c r="Y850" s="351"/>
      <c r="Z850" s="352"/>
      <c r="AA850" s="352"/>
      <c r="AB850" s="353"/>
      <c r="AC850" s="206"/>
      <c r="AD850" s="383"/>
      <c r="AE850" s="383"/>
      <c r="AF850" s="383"/>
      <c r="AG850" s="384"/>
      <c r="AH850" s="388"/>
      <c r="AI850" s="389"/>
      <c r="AJ850" s="389"/>
      <c r="AK850" s="390"/>
      <c r="AL850" s="357"/>
      <c r="AM850" s="358"/>
      <c r="AN850" s="358"/>
      <c r="AO850" s="359"/>
      <c r="AP850" s="396"/>
      <c r="AQ850" s="397"/>
      <c r="AR850" s="397"/>
      <c r="AS850" s="397"/>
      <c r="AT850" s="397"/>
      <c r="AU850" s="397"/>
      <c r="AV850" s="397"/>
      <c r="AW850" s="397"/>
      <c r="AX850" s="398"/>
    </row>
    <row r="851" spans="1:50" ht="30" hidden="1" customHeight="1" x14ac:dyDescent="0.15">
      <c r="A851" s="404">
        <v>15</v>
      </c>
      <c r="B851" s="404">
        <v>1</v>
      </c>
      <c r="C851" s="374"/>
      <c r="D851" s="375"/>
      <c r="E851" s="375"/>
      <c r="F851" s="375"/>
      <c r="G851" s="375"/>
      <c r="H851" s="375"/>
      <c r="I851" s="376"/>
      <c r="J851" s="377"/>
      <c r="K851" s="378"/>
      <c r="L851" s="378"/>
      <c r="M851" s="378"/>
      <c r="N851" s="378"/>
      <c r="O851" s="379"/>
      <c r="P851" s="380"/>
      <c r="Q851" s="381"/>
      <c r="R851" s="381"/>
      <c r="S851" s="381"/>
      <c r="T851" s="381"/>
      <c r="U851" s="381"/>
      <c r="V851" s="381"/>
      <c r="W851" s="381"/>
      <c r="X851" s="382"/>
      <c r="Y851" s="351"/>
      <c r="Z851" s="352"/>
      <c r="AA851" s="352"/>
      <c r="AB851" s="353"/>
      <c r="AC851" s="206"/>
      <c r="AD851" s="383"/>
      <c r="AE851" s="383"/>
      <c r="AF851" s="383"/>
      <c r="AG851" s="384"/>
      <c r="AH851" s="388"/>
      <c r="AI851" s="389"/>
      <c r="AJ851" s="389"/>
      <c r="AK851" s="390"/>
      <c r="AL851" s="357"/>
      <c r="AM851" s="358"/>
      <c r="AN851" s="358"/>
      <c r="AO851" s="359"/>
      <c r="AP851" s="396"/>
      <c r="AQ851" s="397"/>
      <c r="AR851" s="397"/>
      <c r="AS851" s="397"/>
      <c r="AT851" s="397"/>
      <c r="AU851" s="397"/>
      <c r="AV851" s="397"/>
      <c r="AW851" s="397"/>
      <c r="AX851" s="398"/>
    </row>
    <row r="852" spans="1:50" ht="30" hidden="1" customHeight="1" x14ac:dyDescent="0.15">
      <c r="A852" s="404">
        <v>16</v>
      </c>
      <c r="B852" s="404">
        <v>1</v>
      </c>
      <c r="C852" s="374"/>
      <c r="D852" s="375"/>
      <c r="E852" s="375"/>
      <c r="F852" s="375"/>
      <c r="G852" s="375"/>
      <c r="H852" s="375"/>
      <c r="I852" s="376"/>
      <c r="J852" s="377"/>
      <c r="K852" s="378"/>
      <c r="L852" s="378"/>
      <c r="M852" s="378"/>
      <c r="N852" s="378"/>
      <c r="O852" s="379"/>
      <c r="P852" s="380"/>
      <c r="Q852" s="381"/>
      <c r="R852" s="381"/>
      <c r="S852" s="381"/>
      <c r="T852" s="381"/>
      <c r="U852" s="381"/>
      <c r="V852" s="381"/>
      <c r="W852" s="381"/>
      <c r="X852" s="382"/>
      <c r="Y852" s="351"/>
      <c r="Z852" s="352"/>
      <c r="AA852" s="352"/>
      <c r="AB852" s="353"/>
      <c r="AC852" s="206"/>
      <c r="AD852" s="383"/>
      <c r="AE852" s="383"/>
      <c r="AF852" s="383"/>
      <c r="AG852" s="384"/>
      <c r="AH852" s="385"/>
      <c r="AI852" s="386"/>
      <c r="AJ852" s="386"/>
      <c r="AK852" s="387"/>
      <c r="AL852" s="357"/>
      <c r="AM852" s="358"/>
      <c r="AN852" s="358"/>
      <c r="AO852" s="359"/>
      <c r="AP852" s="360"/>
      <c r="AQ852" s="360"/>
      <c r="AR852" s="360"/>
      <c r="AS852" s="360"/>
      <c r="AT852" s="360"/>
      <c r="AU852" s="360"/>
      <c r="AV852" s="360"/>
      <c r="AW852" s="360"/>
      <c r="AX852" s="360"/>
    </row>
    <row r="853" spans="1:50" s="16" customFormat="1" ht="30" hidden="1" customHeight="1" x14ac:dyDescent="0.15">
      <c r="A853" s="404">
        <v>17</v>
      </c>
      <c r="B853" s="40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404">
        <v>18</v>
      </c>
      <c r="B854" s="40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404">
        <v>19</v>
      </c>
      <c r="B855" s="40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404">
        <v>20</v>
      </c>
      <c r="B856" s="40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404">
        <v>21</v>
      </c>
      <c r="B857" s="40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404">
        <v>22</v>
      </c>
      <c r="B858" s="40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404">
        <v>23</v>
      </c>
      <c r="B859" s="40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404">
        <v>24</v>
      </c>
      <c r="B860" s="40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404">
        <v>25</v>
      </c>
      <c r="B861" s="40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404">
        <v>26</v>
      </c>
      <c r="B862" s="40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404">
        <v>27</v>
      </c>
      <c r="B863" s="40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404">
        <v>28</v>
      </c>
      <c r="B864" s="40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404">
        <v>29</v>
      </c>
      <c r="B865" s="40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404">
        <v>30</v>
      </c>
      <c r="B866" s="40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416</v>
      </c>
      <c r="K869" s="365"/>
      <c r="L869" s="365"/>
      <c r="M869" s="365"/>
      <c r="N869" s="365"/>
      <c r="O869" s="365"/>
      <c r="P869" s="366" t="s">
        <v>363</v>
      </c>
      <c r="Q869" s="366"/>
      <c r="R869" s="366"/>
      <c r="S869" s="366"/>
      <c r="T869" s="366"/>
      <c r="U869" s="366"/>
      <c r="V869" s="366"/>
      <c r="W869" s="366"/>
      <c r="X869" s="366"/>
      <c r="Y869" s="367" t="s">
        <v>414</v>
      </c>
      <c r="Z869" s="368"/>
      <c r="AA869" s="368"/>
      <c r="AB869" s="368"/>
      <c r="AC869" s="149" t="s">
        <v>457</v>
      </c>
      <c r="AD869" s="149"/>
      <c r="AE869" s="149"/>
      <c r="AF869" s="149"/>
      <c r="AG869" s="149"/>
      <c r="AH869" s="367" t="s">
        <v>486</v>
      </c>
      <c r="AI869" s="364"/>
      <c r="AJ869" s="364"/>
      <c r="AK869" s="364"/>
      <c r="AL869" s="364" t="s">
        <v>21</v>
      </c>
      <c r="AM869" s="364"/>
      <c r="AN869" s="364"/>
      <c r="AO869" s="369"/>
      <c r="AP869" s="370" t="s">
        <v>417</v>
      </c>
      <c r="AQ869" s="370"/>
      <c r="AR869" s="370"/>
      <c r="AS869" s="370"/>
      <c r="AT869" s="370"/>
      <c r="AU869" s="370"/>
      <c r="AV869" s="370"/>
      <c r="AW869" s="370"/>
      <c r="AX869" s="370"/>
    </row>
    <row r="870" spans="1:50" ht="30" customHeight="1" x14ac:dyDescent="0.15">
      <c r="A870" s="404">
        <v>1</v>
      </c>
      <c r="B870" s="404">
        <v>1</v>
      </c>
      <c r="C870" s="361" t="s">
        <v>629</v>
      </c>
      <c r="D870" s="347"/>
      <c r="E870" s="347"/>
      <c r="F870" s="347"/>
      <c r="G870" s="347"/>
      <c r="H870" s="347"/>
      <c r="I870" s="347"/>
      <c r="J870" s="348">
        <v>4010001008772</v>
      </c>
      <c r="K870" s="349"/>
      <c r="L870" s="349"/>
      <c r="M870" s="349"/>
      <c r="N870" s="349"/>
      <c r="O870" s="349"/>
      <c r="P870" s="362" t="s">
        <v>612</v>
      </c>
      <c r="Q870" s="350"/>
      <c r="R870" s="350"/>
      <c r="S870" s="350"/>
      <c r="T870" s="350"/>
      <c r="U870" s="350"/>
      <c r="V870" s="350"/>
      <c r="W870" s="350"/>
      <c r="X870" s="350"/>
      <c r="Y870" s="351">
        <v>297</v>
      </c>
      <c r="Z870" s="352"/>
      <c r="AA870" s="352"/>
      <c r="AB870" s="353"/>
      <c r="AC870" s="363" t="s">
        <v>491</v>
      </c>
      <c r="AD870" s="371"/>
      <c r="AE870" s="371"/>
      <c r="AF870" s="371"/>
      <c r="AG870" s="371"/>
      <c r="AH870" s="372">
        <v>1</v>
      </c>
      <c r="AI870" s="373"/>
      <c r="AJ870" s="373"/>
      <c r="AK870" s="373"/>
      <c r="AL870" s="357">
        <v>98.3</v>
      </c>
      <c r="AM870" s="358"/>
      <c r="AN870" s="358"/>
      <c r="AO870" s="359"/>
      <c r="AP870" s="360"/>
      <c r="AQ870" s="360"/>
      <c r="AR870" s="360"/>
      <c r="AS870" s="360"/>
      <c r="AT870" s="360"/>
      <c r="AU870" s="360"/>
      <c r="AV870" s="360"/>
      <c r="AW870" s="360"/>
      <c r="AX870" s="360"/>
    </row>
    <row r="871" spans="1:50" ht="30" customHeight="1" x14ac:dyDescent="0.15">
      <c r="A871" s="404">
        <v>2</v>
      </c>
      <c r="B871" s="404">
        <v>1</v>
      </c>
      <c r="C871" s="361" t="s">
        <v>629</v>
      </c>
      <c r="D871" s="347"/>
      <c r="E871" s="347"/>
      <c r="F871" s="347"/>
      <c r="G871" s="347"/>
      <c r="H871" s="347"/>
      <c r="I871" s="347"/>
      <c r="J871" s="348">
        <v>4010001008772</v>
      </c>
      <c r="K871" s="349"/>
      <c r="L871" s="349"/>
      <c r="M871" s="349"/>
      <c r="N871" s="349"/>
      <c r="O871" s="349"/>
      <c r="P871" s="362" t="s">
        <v>641</v>
      </c>
      <c r="Q871" s="350"/>
      <c r="R871" s="350"/>
      <c r="S871" s="350"/>
      <c r="T871" s="350"/>
      <c r="U871" s="350"/>
      <c r="V871" s="350"/>
      <c r="W871" s="350"/>
      <c r="X871" s="350"/>
      <c r="Y871" s="351">
        <v>15</v>
      </c>
      <c r="Z871" s="352"/>
      <c r="AA871" s="352"/>
      <c r="AB871" s="353"/>
      <c r="AC871" s="363" t="s">
        <v>491</v>
      </c>
      <c r="AD871" s="371"/>
      <c r="AE871" s="371"/>
      <c r="AF871" s="371"/>
      <c r="AG871" s="371"/>
      <c r="AH871" s="372">
        <v>1</v>
      </c>
      <c r="AI871" s="373"/>
      <c r="AJ871" s="373"/>
      <c r="AK871" s="373"/>
      <c r="AL871" s="357">
        <v>92.7</v>
      </c>
      <c r="AM871" s="358"/>
      <c r="AN871" s="358"/>
      <c r="AO871" s="359"/>
      <c r="AP871" s="360"/>
      <c r="AQ871" s="360"/>
      <c r="AR871" s="360"/>
      <c r="AS871" s="360"/>
      <c r="AT871" s="360"/>
      <c r="AU871" s="360"/>
      <c r="AV871" s="360"/>
      <c r="AW871" s="360"/>
      <c r="AX871" s="360"/>
    </row>
    <row r="872" spans="1:50" ht="30" customHeight="1" x14ac:dyDescent="0.15">
      <c r="A872" s="404">
        <v>3</v>
      </c>
      <c r="B872" s="404">
        <v>1</v>
      </c>
      <c r="C872" s="361" t="s">
        <v>629</v>
      </c>
      <c r="D872" s="347"/>
      <c r="E872" s="347"/>
      <c r="F872" s="347"/>
      <c r="G872" s="347"/>
      <c r="H872" s="347"/>
      <c r="I872" s="347"/>
      <c r="J872" s="348">
        <v>4010001008772</v>
      </c>
      <c r="K872" s="349"/>
      <c r="L872" s="349"/>
      <c r="M872" s="349"/>
      <c r="N872" s="349"/>
      <c r="O872" s="349"/>
      <c r="P872" s="362" t="s">
        <v>642</v>
      </c>
      <c r="Q872" s="350"/>
      <c r="R872" s="350"/>
      <c r="S872" s="350"/>
      <c r="T872" s="350"/>
      <c r="U872" s="350"/>
      <c r="V872" s="350"/>
      <c r="W872" s="350"/>
      <c r="X872" s="350"/>
      <c r="Y872" s="351">
        <v>4</v>
      </c>
      <c r="Z872" s="352"/>
      <c r="AA872" s="352"/>
      <c r="AB872" s="353"/>
      <c r="AC872" s="363" t="s">
        <v>491</v>
      </c>
      <c r="AD872" s="371"/>
      <c r="AE872" s="371"/>
      <c r="AF872" s="371"/>
      <c r="AG872" s="371"/>
      <c r="AH872" s="372">
        <v>1</v>
      </c>
      <c r="AI872" s="373"/>
      <c r="AJ872" s="373"/>
      <c r="AK872" s="373"/>
      <c r="AL872" s="357">
        <v>97.5</v>
      </c>
      <c r="AM872" s="358"/>
      <c r="AN872" s="358"/>
      <c r="AO872" s="359"/>
      <c r="AP872" s="360"/>
      <c r="AQ872" s="360"/>
      <c r="AR872" s="360"/>
      <c r="AS872" s="360"/>
      <c r="AT872" s="360"/>
      <c r="AU872" s="360"/>
      <c r="AV872" s="360"/>
      <c r="AW872" s="360"/>
      <c r="AX872" s="360"/>
    </row>
    <row r="873" spans="1:50" ht="30" customHeight="1" x14ac:dyDescent="0.15">
      <c r="A873" s="404">
        <v>4</v>
      </c>
      <c r="B873" s="404">
        <v>1</v>
      </c>
      <c r="C873" s="361" t="s">
        <v>629</v>
      </c>
      <c r="D873" s="347"/>
      <c r="E873" s="347"/>
      <c r="F873" s="347"/>
      <c r="G873" s="347"/>
      <c r="H873" s="347"/>
      <c r="I873" s="347"/>
      <c r="J873" s="348">
        <v>4010001008772</v>
      </c>
      <c r="K873" s="349"/>
      <c r="L873" s="349"/>
      <c r="M873" s="349"/>
      <c r="N873" s="349"/>
      <c r="O873" s="349"/>
      <c r="P873" s="362" t="s">
        <v>641</v>
      </c>
      <c r="Q873" s="350"/>
      <c r="R873" s="350"/>
      <c r="S873" s="350"/>
      <c r="T873" s="350"/>
      <c r="U873" s="350"/>
      <c r="V873" s="350"/>
      <c r="W873" s="350"/>
      <c r="X873" s="350"/>
      <c r="Y873" s="351">
        <v>2</v>
      </c>
      <c r="Z873" s="352"/>
      <c r="AA873" s="352"/>
      <c r="AB873" s="353"/>
      <c r="AC873" s="363" t="s">
        <v>496</v>
      </c>
      <c r="AD873" s="371"/>
      <c r="AE873" s="371"/>
      <c r="AF873" s="371"/>
      <c r="AG873" s="371"/>
      <c r="AH873" s="372" t="s">
        <v>662</v>
      </c>
      <c r="AI873" s="373"/>
      <c r="AJ873" s="373"/>
      <c r="AK873" s="373"/>
      <c r="AL873" s="357">
        <v>96.5</v>
      </c>
      <c r="AM873" s="358"/>
      <c r="AN873" s="358"/>
      <c r="AO873" s="359"/>
      <c r="AP873" s="360"/>
      <c r="AQ873" s="360"/>
      <c r="AR873" s="360"/>
      <c r="AS873" s="360"/>
      <c r="AT873" s="360"/>
      <c r="AU873" s="360"/>
      <c r="AV873" s="360"/>
      <c r="AW873" s="360"/>
      <c r="AX873" s="360"/>
    </row>
    <row r="874" spans="1:50" ht="30" customHeight="1" x14ac:dyDescent="0.15">
      <c r="A874" s="404">
        <v>5</v>
      </c>
      <c r="B874" s="404">
        <v>1</v>
      </c>
      <c r="C874" s="361" t="s">
        <v>629</v>
      </c>
      <c r="D874" s="347"/>
      <c r="E874" s="347"/>
      <c r="F874" s="347"/>
      <c r="G874" s="347"/>
      <c r="H874" s="347"/>
      <c r="I874" s="347"/>
      <c r="J874" s="348">
        <v>4010001008772</v>
      </c>
      <c r="K874" s="349"/>
      <c r="L874" s="349"/>
      <c r="M874" s="349"/>
      <c r="N874" s="349"/>
      <c r="O874" s="349"/>
      <c r="P874" s="362" t="s">
        <v>641</v>
      </c>
      <c r="Q874" s="350"/>
      <c r="R874" s="350"/>
      <c r="S874" s="350"/>
      <c r="T874" s="350"/>
      <c r="U874" s="350"/>
      <c r="V874" s="350"/>
      <c r="W874" s="350"/>
      <c r="X874" s="350"/>
      <c r="Y874" s="351">
        <v>1</v>
      </c>
      <c r="Z874" s="352"/>
      <c r="AA874" s="352"/>
      <c r="AB874" s="353"/>
      <c r="AC874" s="363" t="s">
        <v>491</v>
      </c>
      <c r="AD874" s="371"/>
      <c r="AE874" s="371"/>
      <c r="AF874" s="371"/>
      <c r="AG874" s="371"/>
      <c r="AH874" s="372">
        <v>1</v>
      </c>
      <c r="AI874" s="373"/>
      <c r="AJ874" s="373"/>
      <c r="AK874" s="373"/>
      <c r="AL874" s="357">
        <v>98.7</v>
      </c>
      <c r="AM874" s="358"/>
      <c r="AN874" s="358"/>
      <c r="AO874" s="359"/>
      <c r="AP874" s="360"/>
      <c r="AQ874" s="360"/>
      <c r="AR874" s="360"/>
      <c r="AS874" s="360"/>
      <c r="AT874" s="360"/>
      <c r="AU874" s="360"/>
      <c r="AV874" s="360"/>
      <c r="AW874" s="360"/>
      <c r="AX874" s="360"/>
    </row>
    <row r="875" spans="1:50" ht="30" customHeight="1" x14ac:dyDescent="0.15">
      <c r="A875" s="404">
        <v>6</v>
      </c>
      <c r="B875" s="404">
        <v>1</v>
      </c>
      <c r="C875" s="361" t="s">
        <v>630</v>
      </c>
      <c r="D875" s="347"/>
      <c r="E875" s="347"/>
      <c r="F875" s="347"/>
      <c r="G875" s="347"/>
      <c r="H875" s="347"/>
      <c r="I875" s="347"/>
      <c r="J875" s="348">
        <v>1290001016585</v>
      </c>
      <c r="K875" s="349"/>
      <c r="L875" s="349"/>
      <c r="M875" s="349"/>
      <c r="N875" s="349"/>
      <c r="O875" s="349"/>
      <c r="P875" s="362" t="s">
        <v>643</v>
      </c>
      <c r="Q875" s="350"/>
      <c r="R875" s="350"/>
      <c r="S875" s="350"/>
      <c r="T875" s="350"/>
      <c r="U875" s="350"/>
      <c r="V875" s="350"/>
      <c r="W875" s="350"/>
      <c r="X875" s="350"/>
      <c r="Y875" s="351">
        <v>104</v>
      </c>
      <c r="Z875" s="352"/>
      <c r="AA875" s="352"/>
      <c r="AB875" s="353"/>
      <c r="AC875" s="363" t="s">
        <v>492</v>
      </c>
      <c r="AD875" s="371"/>
      <c r="AE875" s="371"/>
      <c r="AF875" s="371"/>
      <c r="AG875" s="371"/>
      <c r="AH875" s="372">
        <v>1</v>
      </c>
      <c r="AI875" s="373"/>
      <c r="AJ875" s="373"/>
      <c r="AK875" s="373"/>
      <c r="AL875" s="357">
        <v>96.4</v>
      </c>
      <c r="AM875" s="358"/>
      <c r="AN875" s="358"/>
      <c r="AO875" s="359"/>
      <c r="AP875" s="360"/>
      <c r="AQ875" s="360"/>
      <c r="AR875" s="360"/>
      <c r="AS875" s="360"/>
      <c r="AT875" s="360"/>
      <c r="AU875" s="360"/>
      <c r="AV875" s="360"/>
      <c r="AW875" s="360"/>
      <c r="AX875" s="360"/>
    </row>
    <row r="876" spans="1:50" ht="30" customHeight="1" x14ac:dyDescent="0.15">
      <c r="A876" s="404">
        <v>7</v>
      </c>
      <c r="B876" s="404">
        <v>1</v>
      </c>
      <c r="C876" s="374" t="s">
        <v>631</v>
      </c>
      <c r="D876" s="375"/>
      <c r="E876" s="375"/>
      <c r="F876" s="375"/>
      <c r="G876" s="375"/>
      <c r="H876" s="375"/>
      <c r="I876" s="376"/>
      <c r="J876" s="348">
        <v>7010401022916</v>
      </c>
      <c r="K876" s="349"/>
      <c r="L876" s="349"/>
      <c r="M876" s="349"/>
      <c r="N876" s="349"/>
      <c r="O876" s="349"/>
      <c r="P876" s="362" t="s">
        <v>641</v>
      </c>
      <c r="Q876" s="350"/>
      <c r="R876" s="350"/>
      <c r="S876" s="350"/>
      <c r="T876" s="350"/>
      <c r="U876" s="350"/>
      <c r="V876" s="350"/>
      <c r="W876" s="350"/>
      <c r="X876" s="350"/>
      <c r="Y876" s="351">
        <v>15</v>
      </c>
      <c r="Z876" s="352"/>
      <c r="AA876" s="352"/>
      <c r="AB876" s="353"/>
      <c r="AC876" s="363" t="s">
        <v>496</v>
      </c>
      <c r="AD876" s="371"/>
      <c r="AE876" s="371"/>
      <c r="AF876" s="371"/>
      <c r="AG876" s="371"/>
      <c r="AH876" s="372" t="s">
        <v>662</v>
      </c>
      <c r="AI876" s="373"/>
      <c r="AJ876" s="373"/>
      <c r="AK876" s="373"/>
      <c r="AL876" s="357">
        <v>96.6</v>
      </c>
      <c r="AM876" s="358"/>
      <c r="AN876" s="358"/>
      <c r="AO876" s="359"/>
      <c r="AP876" s="360"/>
      <c r="AQ876" s="360"/>
      <c r="AR876" s="360"/>
      <c r="AS876" s="360"/>
      <c r="AT876" s="360"/>
      <c r="AU876" s="360"/>
      <c r="AV876" s="360"/>
      <c r="AW876" s="360"/>
      <c r="AX876" s="360"/>
    </row>
    <row r="877" spans="1:50" ht="30" customHeight="1" x14ac:dyDescent="0.15">
      <c r="A877" s="404">
        <v>8</v>
      </c>
      <c r="B877" s="404">
        <v>1</v>
      </c>
      <c r="C877" s="374" t="s">
        <v>631</v>
      </c>
      <c r="D877" s="375"/>
      <c r="E877" s="375"/>
      <c r="F877" s="375"/>
      <c r="G877" s="375"/>
      <c r="H877" s="375"/>
      <c r="I877" s="376"/>
      <c r="J877" s="348">
        <v>7010401022916</v>
      </c>
      <c r="K877" s="349"/>
      <c r="L877" s="349"/>
      <c r="M877" s="349"/>
      <c r="N877" s="349"/>
      <c r="O877" s="349"/>
      <c r="P877" s="362" t="s">
        <v>641</v>
      </c>
      <c r="Q877" s="350"/>
      <c r="R877" s="350"/>
      <c r="S877" s="350"/>
      <c r="T877" s="350"/>
      <c r="U877" s="350"/>
      <c r="V877" s="350"/>
      <c r="W877" s="350"/>
      <c r="X877" s="350"/>
      <c r="Y877" s="351">
        <v>14</v>
      </c>
      <c r="Z877" s="352"/>
      <c r="AA877" s="352"/>
      <c r="AB877" s="353"/>
      <c r="AC877" s="363" t="s">
        <v>491</v>
      </c>
      <c r="AD877" s="371"/>
      <c r="AE877" s="371"/>
      <c r="AF877" s="371"/>
      <c r="AG877" s="371"/>
      <c r="AH877" s="372">
        <v>1</v>
      </c>
      <c r="AI877" s="373"/>
      <c r="AJ877" s="373"/>
      <c r="AK877" s="373"/>
      <c r="AL877" s="357">
        <v>93.1</v>
      </c>
      <c r="AM877" s="358"/>
      <c r="AN877" s="358"/>
      <c r="AO877" s="359"/>
      <c r="AP877" s="360"/>
      <c r="AQ877" s="360"/>
      <c r="AR877" s="360"/>
      <c r="AS877" s="360"/>
      <c r="AT877" s="360"/>
      <c r="AU877" s="360"/>
      <c r="AV877" s="360"/>
      <c r="AW877" s="360"/>
      <c r="AX877" s="360"/>
    </row>
    <row r="878" spans="1:50" ht="30" customHeight="1" x14ac:dyDescent="0.15">
      <c r="A878" s="404">
        <v>9</v>
      </c>
      <c r="B878" s="404">
        <v>1</v>
      </c>
      <c r="C878" s="374" t="s">
        <v>631</v>
      </c>
      <c r="D878" s="375"/>
      <c r="E878" s="375"/>
      <c r="F878" s="375"/>
      <c r="G878" s="375"/>
      <c r="H878" s="375"/>
      <c r="I878" s="376"/>
      <c r="J878" s="348">
        <v>7010401022916</v>
      </c>
      <c r="K878" s="349"/>
      <c r="L878" s="349"/>
      <c r="M878" s="349"/>
      <c r="N878" s="349"/>
      <c r="O878" s="349"/>
      <c r="P878" s="362" t="s">
        <v>641</v>
      </c>
      <c r="Q878" s="350"/>
      <c r="R878" s="350"/>
      <c r="S878" s="350"/>
      <c r="T878" s="350"/>
      <c r="U878" s="350"/>
      <c r="V878" s="350"/>
      <c r="W878" s="350"/>
      <c r="X878" s="350"/>
      <c r="Y878" s="351">
        <v>3</v>
      </c>
      <c r="Z878" s="352"/>
      <c r="AA878" s="352"/>
      <c r="AB878" s="353"/>
      <c r="AC878" s="363" t="s">
        <v>491</v>
      </c>
      <c r="AD878" s="371"/>
      <c r="AE878" s="371"/>
      <c r="AF878" s="371"/>
      <c r="AG878" s="371"/>
      <c r="AH878" s="372">
        <v>1</v>
      </c>
      <c r="AI878" s="373"/>
      <c r="AJ878" s="373"/>
      <c r="AK878" s="373"/>
      <c r="AL878" s="357">
        <v>96</v>
      </c>
      <c r="AM878" s="358"/>
      <c r="AN878" s="358"/>
      <c r="AO878" s="359"/>
      <c r="AP878" s="360"/>
      <c r="AQ878" s="360"/>
      <c r="AR878" s="360"/>
      <c r="AS878" s="360"/>
      <c r="AT878" s="360"/>
      <c r="AU878" s="360"/>
      <c r="AV878" s="360"/>
      <c r="AW878" s="360"/>
      <c r="AX878" s="360"/>
    </row>
    <row r="879" spans="1:50" ht="30" customHeight="1" x14ac:dyDescent="0.15">
      <c r="A879" s="404">
        <v>10</v>
      </c>
      <c r="B879" s="404">
        <v>1</v>
      </c>
      <c r="C879" s="374" t="s">
        <v>631</v>
      </c>
      <c r="D879" s="375"/>
      <c r="E879" s="375"/>
      <c r="F879" s="375"/>
      <c r="G879" s="375"/>
      <c r="H879" s="375"/>
      <c r="I879" s="376"/>
      <c r="J879" s="348">
        <v>7010401022916</v>
      </c>
      <c r="K879" s="349"/>
      <c r="L879" s="349"/>
      <c r="M879" s="349"/>
      <c r="N879" s="349"/>
      <c r="O879" s="349"/>
      <c r="P879" s="362" t="s">
        <v>641</v>
      </c>
      <c r="Q879" s="350"/>
      <c r="R879" s="350"/>
      <c r="S879" s="350"/>
      <c r="T879" s="350"/>
      <c r="U879" s="350"/>
      <c r="V879" s="350"/>
      <c r="W879" s="350"/>
      <c r="X879" s="350"/>
      <c r="Y879" s="351">
        <v>2</v>
      </c>
      <c r="Z879" s="352"/>
      <c r="AA879" s="352"/>
      <c r="AB879" s="353"/>
      <c r="AC879" s="363" t="s">
        <v>496</v>
      </c>
      <c r="AD879" s="371"/>
      <c r="AE879" s="371"/>
      <c r="AF879" s="371"/>
      <c r="AG879" s="371"/>
      <c r="AH879" s="372" t="s">
        <v>662</v>
      </c>
      <c r="AI879" s="373"/>
      <c r="AJ879" s="373"/>
      <c r="AK879" s="373"/>
      <c r="AL879" s="357">
        <v>96.8</v>
      </c>
      <c r="AM879" s="358"/>
      <c r="AN879" s="358"/>
      <c r="AO879" s="359"/>
      <c r="AP879" s="360"/>
      <c r="AQ879" s="360"/>
      <c r="AR879" s="360"/>
      <c r="AS879" s="360"/>
      <c r="AT879" s="360"/>
      <c r="AU879" s="360"/>
      <c r="AV879" s="360"/>
      <c r="AW879" s="360"/>
      <c r="AX879" s="360"/>
    </row>
    <row r="880" spans="1:50" ht="30" customHeight="1" x14ac:dyDescent="0.15">
      <c r="A880" s="404">
        <v>11</v>
      </c>
      <c r="B880" s="404">
        <v>1</v>
      </c>
      <c r="C880" s="374" t="s">
        <v>631</v>
      </c>
      <c r="D880" s="375"/>
      <c r="E880" s="375"/>
      <c r="F880" s="375"/>
      <c r="G880" s="375"/>
      <c r="H880" s="375"/>
      <c r="I880" s="376"/>
      <c r="J880" s="348">
        <v>7010401022916</v>
      </c>
      <c r="K880" s="349"/>
      <c r="L880" s="349"/>
      <c r="M880" s="349"/>
      <c r="N880" s="349"/>
      <c r="O880" s="349"/>
      <c r="P880" s="362" t="s">
        <v>641</v>
      </c>
      <c r="Q880" s="350"/>
      <c r="R880" s="350"/>
      <c r="S880" s="350"/>
      <c r="T880" s="350"/>
      <c r="U880" s="350"/>
      <c r="V880" s="350"/>
      <c r="W880" s="350"/>
      <c r="X880" s="350"/>
      <c r="Y880" s="351">
        <v>0.9</v>
      </c>
      <c r="Z880" s="352"/>
      <c r="AA880" s="352"/>
      <c r="AB880" s="353"/>
      <c r="AC880" s="363" t="s">
        <v>496</v>
      </c>
      <c r="AD880" s="371"/>
      <c r="AE880" s="371"/>
      <c r="AF880" s="371"/>
      <c r="AG880" s="371"/>
      <c r="AH880" s="372" t="s">
        <v>662</v>
      </c>
      <c r="AI880" s="373"/>
      <c r="AJ880" s="373"/>
      <c r="AK880" s="373"/>
      <c r="AL880" s="357">
        <v>95.6</v>
      </c>
      <c r="AM880" s="358"/>
      <c r="AN880" s="358"/>
      <c r="AO880" s="359"/>
      <c r="AP880" s="360"/>
      <c r="AQ880" s="360"/>
      <c r="AR880" s="360"/>
      <c r="AS880" s="360"/>
      <c r="AT880" s="360"/>
      <c r="AU880" s="360"/>
      <c r="AV880" s="360"/>
      <c r="AW880" s="360"/>
      <c r="AX880" s="360"/>
    </row>
    <row r="881" spans="1:50" ht="30" customHeight="1" x14ac:dyDescent="0.15">
      <c r="A881" s="404">
        <v>12</v>
      </c>
      <c r="B881" s="404">
        <v>1</v>
      </c>
      <c r="C881" s="374" t="s">
        <v>631</v>
      </c>
      <c r="D881" s="375"/>
      <c r="E881" s="375"/>
      <c r="F881" s="375"/>
      <c r="G881" s="375"/>
      <c r="H881" s="375"/>
      <c r="I881" s="376"/>
      <c r="J881" s="348">
        <v>7010401022916</v>
      </c>
      <c r="K881" s="349"/>
      <c r="L881" s="349"/>
      <c r="M881" s="349"/>
      <c r="N881" s="349"/>
      <c r="O881" s="349"/>
      <c r="P881" s="362" t="s">
        <v>641</v>
      </c>
      <c r="Q881" s="350"/>
      <c r="R881" s="350"/>
      <c r="S881" s="350"/>
      <c r="T881" s="350"/>
      <c r="U881" s="350"/>
      <c r="V881" s="350"/>
      <c r="W881" s="350"/>
      <c r="X881" s="350"/>
      <c r="Y881" s="351">
        <v>0.2</v>
      </c>
      <c r="Z881" s="352"/>
      <c r="AA881" s="352"/>
      <c r="AB881" s="353"/>
      <c r="AC881" s="363" t="s">
        <v>496</v>
      </c>
      <c r="AD881" s="371"/>
      <c r="AE881" s="371"/>
      <c r="AF881" s="371"/>
      <c r="AG881" s="371"/>
      <c r="AH881" s="372" t="s">
        <v>662</v>
      </c>
      <c r="AI881" s="373"/>
      <c r="AJ881" s="373"/>
      <c r="AK881" s="373"/>
      <c r="AL881" s="357">
        <v>97.2</v>
      </c>
      <c r="AM881" s="358"/>
      <c r="AN881" s="358"/>
      <c r="AO881" s="359"/>
      <c r="AP881" s="360"/>
      <c r="AQ881" s="360"/>
      <c r="AR881" s="360"/>
      <c r="AS881" s="360"/>
      <c r="AT881" s="360"/>
      <c r="AU881" s="360"/>
      <c r="AV881" s="360"/>
      <c r="AW881" s="360"/>
      <c r="AX881" s="360"/>
    </row>
    <row r="882" spans="1:50" ht="30" customHeight="1" x14ac:dyDescent="0.15">
      <c r="A882" s="404">
        <v>13</v>
      </c>
      <c r="B882" s="404">
        <v>1</v>
      </c>
      <c r="C882" s="361" t="s">
        <v>632</v>
      </c>
      <c r="D882" s="347"/>
      <c r="E882" s="347"/>
      <c r="F882" s="347"/>
      <c r="G882" s="347"/>
      <c r="H882" s="347"/>
      <c r="I882" s="347"/>
      <c r="J882" s="348">
        <v>3330001003635</v>
      </c>
      <c r="K882" s="349"/>
      <c r="L882" s="349"/>
      <c r="M882" s="349"/>
      <c r="N882" s="349"/>
      <c r="O882" s="349"/>
      <c r="P882" s="362" t="s">
        <v>644</v>
      </c>
      <c r="Q882" s="350"/>
      <c r="R882" s="350"/>
      <c r="S882" s="350"/>
      <c r="T882" s="350"/>
      <c r="U882" s="350"/>
      <c r="V882" s="350"/>
      <c r="W882" s="350"/>
      <c r="X882" s="350"/>
      <c r="Y882" s="351">
        <v>22</v>
      </c>
      <c r="Z882" s="352"/>
      <c r="AA882" s="352"/>
      <c r="AB882" s="353"/>
      <c r="AC882" s="363" t="s">
        <v>492</v>
      </c>
      <c r="AD882" s="371"/>
      <c r="AE882" s="371"/>
      <c r="AF882" s="371"/>
      <c r="AG882" s="371"/>
      <c r="AH882" s="372">
        <v>2</v>
      </c>
      <c r="AI882" s="373"/>
      <c r="AJ882" s="373"/>
      <c r="AK882" s="373"/>
      <c r="AL882" s="357">
        <v>97.3</v>
      </c>
      <c r="AM882" s="358"/>
      <c r="AN882" s="358"/>
      <c r="AO882" s="359"/>
      <c r="AP882" s="360"/>
      <c r="AQ882" s="360"/>
      <c r="AR882" s="360"/>
      <c r="AS882" s="360"/>
      <c r="AT882" s="360"/>
      <c r="AU882" s="360"/>
      <c r="AV882" s="360"/>
      <c r="AW882" s="360"/>
      <c r="AX882" s="360"/>
    </row>
    <row r="883" spans="1:50" ht="30" customHeight="1" x14ac:dyDescent="0.15">
      <c r="A883" s="404">
        <v>14</v>
      </c>
      <c r="B883" s="404">
        <v>1</v>
      </c>
      <c r="C883" s="361" t="s">
        <v>624</v>
      </c>
      <c r="D883" s="347"/>
      <c r="E883" s="347"/>
      <c r="F883" s="347"/>
      <c r="G883" s="347"/>
      <c r="H883" s="347"/>
      <c r="I883" s="347"/>
      <c r="J883" s="348">
        <v>7010401006126</v>
      </c>
      <c r="K883" s="349"/>
      <c r="L883" s="349"/>
      <c r="M883" s="349"/>
      <c r="N883" s="349"/>
      <c r="O883" s="349"/>
      <c r="P883" s="362" t="s">
        <v>641</v>
      </c>
      <c r="Q883" s="350"/>
      <c r="R883" s="350"/>
      <c r="S883" s="350"/>
      <c r="T883" s="350"/>
      <c r="U883" s="350"/>
      <c r="V883" s="350"/>
      <c r="W883" s="350"/>
      <c r="X883" s="350"/>
      <c r="Y883" s="351">
        <v>16</v>
      </c>
      <c r="Z883" s="352"/>
      <c r="AA883" s="352"/>
      <c r="AB883" s="353"/>
      <c r="AC883" s="363" t="s">
        <v>496</v>
      </c>
      <c r="AD883" s="371"/>
      <c r="AE883" s="371"/>
      <c r="AF883" s="371"/>
      <c r="AG883" s="371"/>
      <c r="AH883" s="372" t="s">
        <v>662</v>
      </c>
      <c r="AI883" s="373"/>
      <c r="AJ883" s="373"/>
      <c r="AK883" s="373"/>
      <c r="AL883" s="357">
        <v>95.1</v>
      </c>
      <c r="AM883" s="358"/>
      <c r="AN883" s="358"/>
      <c r="AO883" s="359"/>
      <c r="AP883" s="360"/>
      <c r="AQ883" s="360"/>
      <c r="AR883" s="360"/>
      <c r="AS883" s="360"/>
      <c r="AT883" s="360"/>
      <c r="AU883" s="360"/>
      <c r="AV883" s="360"/>
      <c r="AW883" s="360"/>
      <c r="AX883" s="360"/>
    </row>
    <row r="884" spans="1:50" ht="30" customHeight="1" x14ac:dyDescent="0.15">
      <c r="A884" s="404">
        <v>15</v>
      </c>
      <c r="B884" s="404">
        <v>1</v>
      </c>
      <c r="C884" s="361" t="s">
        <v>624</v>
      </c>
      <c r="D884" s="347"/>
      <c r="E884" s="347"/>
      <c r="F884" s="347"/>
      <c r="G884" s="347"/>
      <c r="H884" s="347"/>
      <c r="I884" s="347"/>
      <c r="J884" s="348">
        <v>7010401006126</v>
      </c>
      <c r="K884" s="349"/>
      <c r="L884" s="349"/>
      <c r="M884" s="349"/>
      <c r="N884" s="349"/>
      <c r="O884" s="349"/>
      <c r="P884" s="362" t="s">
        <v>641</v>
      </c>
      <c r="Q884" s="350"/>
      <c r="R884" s="350"/>
      <c r="S884" s="350"/>
      <c r="T884" s="350"/>
      <c r="U884" s="350"/>
      <c r="V884" s="350"/>
      <c r="W884" s="350"/>
      <c r="X884" s="350"/>
      <c r="Y884" s="351">
        <v>3</v>
      </c>
      <c r="Z884" s="352"/>
      <c r="AA884" s="352"/>
      <c r="AB884" s="353"/>
      <c r="AC884" s="363" t="s">
        <v>496</v>
      </c>
      <c r="AD884" s="371"/>
      <c r="AE884" s="371"/>
      <c r="AF884" s="371"/>
      <c r="AG884" s="371"/>
      <c r="AH884" s="372" t="s">
        <v>662</v>
      </c>
      <c r="AI884" s="373"/>
      <c r="AJ884" s="373"/>
      <c r="AK884" s="373"/>
      <c r="AL884" s="357">
        <v>98.2</v>
      </c>
      <c r="AM884" s="358"/>
      <c r="AN884" s="358"/>
      <c r="AO884" s="359"/>
      <c r="AP884" s="360"/>
      <c r="AQ884" s="360"/>
      <c r="AR884" s="360"/>
      <c r="AS884" s="360"/>
      <c r="AT884" s="360"/>
      <c r="AU884" s="360"/>
      <c r="AV884" s="360"/>
      <c r="AW884" s="360"/>
      <c r="AX884" s="360"/>
    </row>
    <row r="885" spans="1:50" ht="30" customHeight="1" x14ac:dyDescent="0.15">
      <c r="A885" s="404">
        <v>16</v>
      </c>
      <c r="B885" s="404">
        <v>1</v>
      </c>
      <c r="C885" s="361" t="s">
        <v>624</v>
      </c>
      <c r="D885" s="347"/>
      <c r="E885" s="347"/>
      <c r="F885" s="347"/>
      <c r="G885" s="347"/>
      <c r="H885" s="347"/>
      <c r="I885" s="347"/>
      <c r="J885" s="348">
        <v>7010401006126</v>
      </c>
      <c r="K885" s="349"/>
      <c r="L885" s="349"/>
      <c r="M885" s="349"/>
      <c r="N885" s="349"/>
      <c r="O885" s="349"/>
      <c r="P885" s="362" t="s">
        <v>645</v>
      </c>
      <c r="Q885" s="350"/>
      <c r="R885" s="350"/>
      <c r="S885" s="350"/>
      <c r="T885" s="350"/>
      <c r="U885" s="350"/>
      <c r="V885" s="350"/>
      <c r="W885" s="350"/>
      <c r="X885" s="350"/>
      <c r="Y885" s="351">
        <v>2</v>
      </c>
      <c r="Z885" s="352"/>
      <c r="AA885" s="352"/>
      <c r="AB885" s="353"/>
      <c r="AC885" s="363" t="s">
        <v>496</v>
      </c>
      <c r="AD885" s="371"/>
      <c r="AE885" s="371"/>
      <c r="AF885" s="371"/>
      <c r="AG885" s="371"/>
      <c r="AH885" s="372" t="s">
        <v>662</v>
      </c>
      <c r="AI885" s="373"/>
      <c r="AJ885" s="373"/>
      <c r="AK885" s="373"/>
      <c r="AL885" s="357">
        <v>98</v>
      </c>
      <c r="AM885" s="358"/>
      <c r="AN885" s="358"/>
      <c r="AO885" s="359"/>
      <c r="AP885" s="360"/>
      <c r="AQ885" s="360"/>
      <c r="AR885" s="360"/>
      <c r="AS885" s="360"/>
      <c r="AT885" s="360"/>
      <c r="AU885" s="360"/>
      <c r="AV885" s="360"/>
      <c r="AW885" s="360"/>
      <c r="AX885" s="360"/>
    </row>
    <row r="886" spans="1:50" s="16" customFormat="1" ht="30" customHeight="1" x14ac:dyDescent="0.15">
      <c r="A886" s="404">
        <v>17</v>
      </c>
      <c r="B886" s="404">
        <v>1</v>
      </c>
      <c r="C886" s="374" t="s">
        <v>633</v>
      </c>
      <c r="D886" s="375"/>
      <c r="E886" s="375"/>
      <c r="F886" s="375"/>
      <c r="G886" s="375"/>
      <c r="H886" s="375"/>
      <c r="I886" s="376"/>
      <c r="J886" s="348">
        <v>8240001005859</v>
      </c>
      <c r="K886" s="349"/>
      <c r="L886" s="349"/>
      <c r="M886" s="349"/>
      <c r="N886" s="349"/>
      <c r="O886" s="349"/>
      <c r="P886" s="362" t="s">
        <v>644</v>
      </c>
      <c r="Q886" s="350"/>
      <c r="R886" s="350"/>
      <c r="S886" s="350"/>
      <c r="T886" s="350"/>
      <c r="U886" s="350"/>
      <c r="V886" s="350"/>
      <c r="W886" s="350"/>
      <c r="X886" s="350"/>
      <c r="Y886" s="351">
        <v>17</v>
      </c>
      <c r="Z886" s="352"/>
      <c r="AA886" s="352"/>
      <c r="AB886" s="353"/>
      <c r="AC886" s="363" t="s">
        <v>492</v>
      </c>
      <c r="AD886" s="371"/>
      <c r="AE886" s="371"/>
      <c r="AF886" s="371"/>
      <c r="AG886" s="371"/>
      <c r="AH886" s="372">
        <v>2</v>
      </c>
      <c r="AI886" s="373"/>
      <c r="AJ886" s="373"/>
      <c r="AK886" s="373"/>
      <c r="AL886" s="357">
        <v>99.3</v>
      </c>
      <c r="AM886" s="358"/>
      <c r="AN886" s="358"/>
      <c r="AO886" s="359"/>
      <c r="AP886" s="360"/>
      <c r="AQ886" s="360"/>
      <c r="AR886" s="360"/>
      <c r="AS886" s="360"/>
      <c r="AT886" s="360"/>
      <c r="AU886" s="360"/>
      <c r="AV886" s="360"/>
      <c r="AW886" s="360"/>
      <c r="AX886" s="360"/>
    </row>
    <row r="887" spans="1:50" ht="30" customHeight="1" x14ac:dyDescent="0.15">
      <c r="A887" s="404">
        <v>18</v>
      </c>
      <c r="B887" s="404">
        <v>1</v>
      </c>
      <c r="C887" s="374" t="s">
        <v>634</v>
      </c>
      <c r="D887" s="375"/>
      <c r="E887" s="375"/>
      <c r="F887" s="375"/>
      <c r="G887" s="375"/>
      <c r="H887" s="375"/>
      <c r="I887" s="376"/>
      <c r="J887" s="348">
        <v>6010001135680</v>
      </c>
      <c r="K887" s="349"/>
      <c r="L887" s="349"/>
      <c r="M887" s="349"/>
      <c r="N887" s="349"/>
      <c r="O887" s="349"/>
      <c r="P887" s="362" t="s">
        <v>646</v>
      </c>
      <c r="Q887" s="350"/>
      <c r="R887" s="350"/>
      <c r="S887" s="350"/>
      <c r="T887" s="350"/>
      <c r="U887" s="350"/>
      <c r="V887" s="350"/>
      <c r="W887" s="350"/>
      <c r="X887" s="350"/>
      <c r="Y887" s="351">
        <v>13</v>
      </c>
      <c r="Z887" s="352"/>
      <c r="AA887" s="352"/>
      <c r="AB887" s="353"/>
      <c r="AC887" s="363" t="s">
        <v>492</v>
      </c>
      <c r="AD887" s="371"/>
      <c r="AE887" s="371"/>
      <c r="AF887" s="371"/>
      <c r="AG887" s="371"/>
      <c r="AH887" s="372">
        <v>1</v>
      </c>
      <c r="AI887" s="373"/>
      <c r="AJ887" s="373"/>
      <c r="AK887" s="373"/>
      <c r="AL887" s="357">
        <v>82.4</v>
      </c>
      <c r="AM887" s="358"/>
      <c r="AN887" s="358"/>
      <c r="AO887" s="359"/>
      <c r="AP887" s="360"/>
      <c r="AQ887" s="360"/>
      <c r="AR887" s="360"/>
      <c r="AS887" s="360"/>
      <c r="AT887" s="360"/>
      <c r="AU887" s="360"/>
      <c r="AV887" s="360"/>
      <c r="AW887" s="360"/>
      <c r="AX887" s="360"/>
    </row>
    <row r="888" spans="1:50" ht="30" customHeight="1" x14ac:dyDescent="0.15">
      <c r="A888" s="404">
        <v>19</v>
      </c>
      <c r="B888" s="404">
        <v>1</v>
      </c>
      <c r="C888" s="374" t="s">
        <v>635</v>
      </c>
      <c r="D888" s="375"/>
      <c r="E888" s="375"/>
      <c r="F888" s="375"/>
      <c r="G888" s="375"/>
      <c r="H888" s="375"/>
      <c r="I888" s="376"/>
      <c r="J888" s="377">
        <v>8020001067244</v>
      </c>
      <c r="K888" s="378"/>
      <c r="L888" s="378"/>
      <c r="M888" s="378"/>
      <c r="N888" s="378"/>
      <c r="O888" s="379"/>
      <c r="P888" s="362" t="s">
        <v>647</v>
      </c>
      <c r="Q888" s="350"/>
      <c r="R888" s="350"/>
      <c r="S888" s="350"/>
      <c r="T888" s="350"/>
      <c r="U888" s="350"/>
      <c r="V888" s="350"/>
      <c r="W888" s="350"/>
      <c r="X888" s="350"/>
      <c r="Y888" s="351">
        <v>10</v>
      </c>
      <c r="Z888" s="352"/>
      <c r="AA888" s="352"/>
      <c r="AB888" s="353"/>
      <c r="AC888" s="363" t="s">
        <v>491</v>
      </c>
      <c r="AD888" s="371"/>
      <c r="AE888" s="371"/>
      <c r="AF888" s="371"/>
      <c r="AG888" s="371"/>
      <c r="AH888" s="372">
        <v>1</v>
      </c>
      <c r="AI888" s="373"/>
      <c r="AJ888" s="373"/>
      <c r="AK888" s="373"/>
      <c r="AL888" s="357">
        <v>96.6</v>
      </c>
      <c r="AM888" s="358"/>
      <c r="AN888" s="358"/>
      <c r="AO888" s="359"/>
      <c r="AP888" s="360"/>
      <c r="AQ888" s="360"/>
      <c r="AR888" s="360"/>
      <c r="AS888" s="360"/>
      <c r="AT888" s="360"/>
      <c r="AU888" s="360"/>
      <c r="AV888" s="360"/>
      <c r="AW888" s="360"/>
      <c r="AX888" s="360"/>
    </row>
    <row r="889" spans="1:50" ht="30" customHeight="1" x14ac:dyDescent="0.15">
      <c r="A889" s="404">
        <v>20</v>
      </c>
      <c r="B889" s="404">
        <v>1</v>
      </c>
      <c r="C889" s="374" t="s">
        <v>635</v>
      </c>
      <c r="D889" s="375"/>
      <c r="E889" s="375"/>
      <c r="F889" s="375"/>
      <c r="G889" s="375"/>
      <c r="H889" s="375"/>
      <c r="I889" s="376"/>
      <c r="J889" s="377">
        <v>8020001067244</v>
      </c>
      <c r="K889" s="378"/>
      <c r="L889" s="378"/>
      <c r="M889" s="378"/>
      <c r="N889" s="378"/>
      <c r="O889" s="379"/>
      <c r="P889" s="362" t="s">
        <v>647</v>
      </c>
      <c r="Q889" s="350"/>
      <c r="R889" s="350"/>
      <c r="S889" s="350"/>
      <c r="T889" s="350"/>
      <c r="U889" s="350"/>
      <c r="V889" s="350"/>
      <c r="W889" s="350"/>
      <c r="X889" s="350"/>
      <c r="Y889" s="351">
        <v>1</v>
      </c>
      <c r="Z889" s="352"/>
      <c r="AA889" s="352"/>
      <c r="AB889" s="353"/>
      <c r="AC889" s="363" t="s">
        <v>491</v>
      </c>
      <c r="AD889" s="371"/>
      <c r="AE889" s="371"/>
      <c r="AF889" s="371"/>
      <c r="AG889" s="371"/>
      <c r="AH889" s="372">
        <v>1</v>
      </c>
      <c r="AI889" s="373"/>
      <c r="AJ889" s="373"/>
      <c r="AK889" s="373"/>
      <c r="AL889" s="357">
        <v>100</v>
      </c>
      <c r="AM889" s="358"/>
      <c r="AN889" s="358"/>
      <c r="AO889" s="359"/>
      <c r="AP889" s="360"/>
      <c r="AQ889" s="360"/>
      <c r="AR889" s="360"/>
      <c r="AS889" s="360"/>
      <c r="AT889" s="360"/>
      <c r="AU889" s="360"/>
      <c r="AV889" s="360"/>
      <c r="AW889" s="360"/>
      <c r="AX889" s="360"/>
    </row>
    <row r="890" spans="1:50" ht="30" customHeight="1" x14ac:dyDescent="0.15">
      <c r="A890" s="404">
        <v>21</v>
      </c>
      <c r="B890" s="404">
        <v>1</v>
      </c>
      <c r="C890" s="374" t="s">
        <v>635</v>
      </c>
      <c r="D890" s="375"/>
      <c r="E890" s="375"/>
      <c r="F890" s="375"/>
      <c r="G890" s="375"/>
      <c r="H890" s="375"/>
      <c r="I890" s="376"/>
      <c r="J890" s="377">
        <v>8020001067244</v>
      </c>
      <c r="K890" s="378"/>
      <c r="L890" s="378"/>
      <c r="M890" s="378"/>
      <c r="N890" s="378"/>
      <c r="O890" s="379"/>
      <c r="P890" s="362" t="s">
        <v>648</v>
      </c>
      <c r="Q890" s="350"/>
      <c r="R890" s="350"/>
      <c r="S890" s="350"/>
      <c r="T890" s="350"/>
      <c r="U890" s="350"/>
      <c r="V890" s="350"/>
      <c r="W890" s="350"/>
      <c r="X890" s="350"/>
      <c r="Y890" s="351">
        <v>1</v>
      </c>
      <c r="Z890" s="352"/>
      <c r="AA890" s="352"/>
      <c r="AB890" s="353"/>
      <c r="AC890" s="363" t="s">
        <v>497</v>
      </c>
      <c r="AD890" s="371"/>
      <c r="AE890" s="371"/>
      <c r="AF890" s="371"/>
      <c r="AG890" s="371"/>
      <c r="AH890" s="372" t="s">
        <v>662</v>
      </c>
      <c r="AI890" s="373"/>
      <c r="AJ890" s="373"/>
      <c r="AK890" s="373"/>
      <c r="AL890" s="357">
        <v>53.9</v>
      </c>
      <c r="AM890" s="358"/>
      <c r="AN890" s="358"/>
      <c r="AO890" s="359"/>
      <c r="AP890" s="360"/>
      <c r="AQ890" s="360"/>
      <c r="AR890" s="360"/>
      <c r="AS890" s="360"/>
      <c r="AT890" s="360"/>
      <c r="AU890" s="360"/>
      <c r="AV890" s="360"/>
      <c r="AW890" s="360"/>
      <c r="AX890" s="360"/>
    </row>
    <row r="891" spans="1:50" ht="30" customHeight="1" x14ac:dyDescent="0.15">
      <c r="A891" s="404">
        <v>22</v>
      </c>
      <c r="B891" s="404">
        <v>1</v>
      </c>
      <c r="C891" s="374" t="s">
        <v>619</v>
      </c>
      <c r="D891" s="375"/>
      <c r="E891" s="375"/>
      <c r="F891" s="375"/>
      <c r="G891" s="375"/>
      <c r="H891" s="375"/>
      <c r="I891" s="376"/>
      <c r="J891" s="348">
        <v>9120001194911</v>
      </c>
      <c r="K891" s="349"/>
      <c r="L891" s="349"/>
      <c r="M891" s="349"/>
      <c r="N891" s="349"/>
      <c r="O891" s="349"/>
      <c r="P891" s="380" t="s">
        <v>649</v>
      </c>
      <c r="Q891" s="381"/>
      <c r="R891" s="381"/>
      <c r="S891" s="381"/>
      <c r="T891" s="381"/>
      <c r="U891" s="381"/>
      <c r="V891" s="381"/>
      <c r="W891" s="381"/>
      <c r="X891" s="382"/>
      <c r="Y891" s="351">
        <v>11</v>
      </c>
      <c r="Z891" s="352"/>
      <c r="AA891" s="352"/>
      <c r="AB891" s="353"/>
      <c r="AC891" s="206" t="s">
        <v>498</v>
      </c>
      <c r="AD891" s="383"/>
      <c r="AE891" s="383"/>
      <c r="AF891" s="383"/>
      <c r="AG891" s="384"/>
      <c r="AH891" s="388" t="s">
        <v>662</v>
      </c>
      <c r="AI891" s="389"/>
      <c r="AJ891" s="389"/>
      <c r="AK891" s="390"/>
      <c r="AL891" s="357">
        <v>100</v>
      </c>
      <c r="AM891" s="358"/>
      <c r="AN891" s="358"/>
      <c r="AO891" s="359"/>
      <c r="AP891" s="360"/>
      <c r="AQ891" s="360"/>
      <c r="AR891" s="360"/>
      <c r="AS891" s="360"/>
      <c r="AT891" s="360"/>
      <c r="AU891" s="360"/>
      <c r="AV891" s="360"/>
      <c r="AW891" s="360"/>
      <c r="AX891" s="360"/>
    </row>
    <row r="892" spans="1:50" ht="30" customHeight="1" x14ac:dyDescent="0.15">
      <c r="A892" s="404">
        <v>23</v>
      </c>
      <c r="B892" s="404">
        <v>1</v>
      </c>
      <c r="C892" s="374" t="s">
        <v>636</v>
      </c>
      <c r="D892" s="375"/>
      <c r="E892" s="375"/>
      <c r="F892" s="375"/>
      <c r="G892" s="375"/>
      <c r="H892" s="375"/>
      <c r="I892" s="376"/>
      <c r="J892" s="377">
        <v>5011101020526</v>
      </c>
      <c r="K892" s="378"/>
      <c r="L892" s="378"/>
      <c r="M892" s="378"/>
      <c r="N892" s="378"/>
      <c r="O892" s="379"/>
      <c r="P892" s="380" t="s">
        <v>650</v>
      </c>
      <c r="Q892" s="381"/>
      <c r="R892" s="381"/>
      <c r="S892" s="381"/>
      <c r="T892" s="381"/>
      <c r="U892" s="381"/>
      <c r="V892" s="381"/>
      <c r="W892" s="381"/>
      <c r="X892" s="382"/>
      <c r="Y892" s="351">
        <v>9</v>
      </c>
      <c r="Z892" s="352"/>
      <c r="AA892" s="352"/>
      <c r="AB892" s="353"/>
      <c r="AC892" s="393" t="s">
        <v>491</v>
      </c>
      <c r="AD892" s="394"/>
      <c r="AE892" s="394"/>
      <c r="AF892" s="394"/>
      <c r="AG892" s="395"/>
      <c r="AH892" s="385">
        <v>6</v>
      </c>
      <c r="AI892" s="386"/>
      <c r="AJ892" s="386"/>
      <c r="AK892" s="387"/>
      <c r="AL892" s="357">
        <v>94</v>
      </c>
      <c r="AM892" s="358"/>
      <c r="AN892" s="358"/>
      <c r="AO892" s="359"/>
      <c r="AP892" s="360"/>
      <c r="AQ892" s="360"/>
      <c r="AR892" s="360"/>
      <c r="AS892" s="360"/>
      <c r="AT892" s="360"/>
      <c r="AU892" s="360"/>
      <c r="AV892" s="360"/>
      <c r="AW892" s="360"/>
      <c r="AX892" s="360"/>
    </row>
    <row r="893" spans="1:50" ht="30" customHeight="1" x14ac:dyDescent="0.15">
      <c r="A893" s="404">
        <v>24</v>
      </c>
      <c r="B893" s="404">
        <v>1</v>
      </c>
      <c r="C893" s="374" t="s">
        <v>636</v>
      </c>
      <c r="D893" s="375"/>
      <c r="E893" s="375"/>
      <c r="F893" s="375"/>
      <c r="G893" s="375"/>
      <c r="H893" s="375"/>
      <c r="I893" s="376"/>
      <c r="J893" s="377">
        <v>5011101020526</v>
      </c>
      <c r="K893" s="378"/>
      <c r="L893" s="378"/>
      <c r="M893" s="378"/>
      <c r="N893" s="378"/>
      <c r="O893" s="379"/>
      <c r="P893" s="380" t="s">
        <v>650</v>
      </c>
      <c r="Q893" s="381"/>
      <c r="R893" s="381"/>
      <c r="S893" s="381"/>
      <c r="T893" s="381"/>
      <c r="U893" s="381"/>
      <c r="V893" s="381"/>
      <c r="W893" s="381"/>
      <c r="X893" s="382"/>
      <c r="Y893" s="351">
        <v>2</v>
      </c>
      <c r="Z893" s="352"/>
      <c r="AA893" s="352"/>
      <c r="AB893" s="353"/>
      <c r="AC893" s="393" t="s">
        <v>491</v>
      </c>
      <c r="AD893" s="394"/>
      <c r="AE893" s="394"/>
      <c r="AF893" s="394"/>
      <c r="AG893" s="395"/>
      <c r="AH893" s="385">
        <v>5</v>
      </c>
      <c r="AI893" s="386"/>
      <c r="AJ893" s="386"/>
      <c r="AK893" s="387"/>
      <c r="AL893" s="357">
        <v>87.9</v>
      </c>
      <c r="AM893" s="358"/>
      <c r="AN893" s="358"/>
      <c r="AO893" s="359"/>
      <c r="AP893" s="360"/>
      <c r="AQ893" s="360"/>
      <c r="AR893" s="360"/>
      <c r="AS893" s="360"/>
      <c r="AT893" s="360"/>
      <c r="AU893" s="360"/>
      <c r="AV893" s="360"/>
      <c r="AW893" s="360"/>
      <c r="AX893" s="360"/>
    </row>
    <row r="894" spans="1:50" ht="24" hidden="1" customHeight="1" x14ac:dyDescent="0.15">
      <c r="A894" s="404">
        <v>25</v>
      </c>
      <c r="B894" s="40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4" hidden="1" customHeight="1" x14ac:dyDescent="0.15">
      <c r="A895" s="404">
        <v>26</v>
      </c>
      <c r="B895" s="40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4" hidden="1" customHeight="1" x14ac:dyDescent="0.15">
      <c r="A896" s="404">
        <v>27</v>
      </c>
      <c r="B896" s="40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4" hidden="1" customHeight="1" x14ac:dyDescent="0.15">
      <c r="A897" s="404">
        <v>28</v>
      </c>
      <c r="B897" s="40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4" hidden="1" customHeight="1" x14ac:dyDescent="0.15">
      <c r="A898" s="404">
        <v>29</v>
      </c>
      <c r="B898" s="40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9" hidden="1" customHeight="1" x14ac:dyDescent="0.15">
      <c r="A899" s="404">
        <v>30</v>
      </c>
      <c r="B899" s="40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416</v>
      </c>
      <c r="K902" s="365"/>
      <c r="L902" s="365"/>
      <c r="M902" s="365"/>
      <c r="N902" s="365"/>
      <c r="O902" s="365"/>
      <c r="P902" s="366" t="s">
        <v>363</v>
      </c>
      <c r="Q902" s="366"/>
      <c r="R902" s="366"/>
      <c r="S902" s="366"/>
      <c r="T902" s="366"/>
      <c r="U902" s="366"/>
      <c r="V902" s="366"/>
      <c r="W902" s="366"/>
      <c r="X902" s="366"/>
      <c r="Y902" s="367" t="s">
        <v>414</v>
      </c>
      <c r="Z902" s="368"/>
      <c r="AA902" s="368"/>
      <c r="AB902" s="368"/>
      <c r="AC902" s="149" t="s">
        <v>457</v>
      </c>
      <c r="AD902" s="149"/>
      <c r="AE902" s="149"/>
      <c r="AF902" s="149"/>
      <c r="AG902" s="149"/>
      <c r="AH902" s="367" t="s">
        <v>486</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15">
      <c r="A903" s="404">
        <v>1</v>
      </c>
      <c r="B903" s="404">
        <v>1</v>
      </c>
      <c r="C903" s="347" t="s">
        <v>616</v>
      </c>
      <c r="D903" s="347"/>
      <c r="E903" s="347"/>
      <c r="F903" s="347"/>
      <c r="G903" s="347"/>
      <c r="H903" s="347"/>
      <c r="I903" s="347"/>
      <c r="J903" s="348">
        <v>7010401022916</v>
      </c>
      <c r="K903" s="349"/>
      <c r="L903" s="349"/>
      <c r="M903" s="349"/>
      <c r="N903" s="349"/>
      <c r="O903" s="349"/>
      <c r="P903" s="380" t="s">
        <v>651</v>
      </c>
      <c r="Q903" s="381"/>
      <c r="R903" s="381"/>
      <c r="S903" s="381"/>
      <c r="T903" s="381"/>
      <c r="U903" s="381"/>
      <c r="V903" s="381"/>
      <c r="W903" s="381"/>
      <c r="X903" s="382"/>
      <c r="Y903" s="351">
        <v>830</v>
      </c>
      <c r="Z903" s="352"/>
      <c r="AA903" s="352"/>
      <c r="AB903" s="353"/>
      <c r="AC903" s="363" t="s">
        <v>491</v>
      </c>
      <c r="AD903" s="371"/>
      <c r="AE903" s="371"/>
      <c r="AF903" s="371"/>
      <c r="AG903" s="371"/>
      <c r="AH903" s="355">
        <v>2</v>
      </c>
      <c r="AI903" s="356"/>
      <c r="AJ903" s="356"/>
      <c r="AK903" s="356"/>
      <c r="AL903" s="357">
        <v>95.9</v>
      </c>
      <c r="AM903" s="358"/>
      <c r="AN903" s="358"/>
      <c r="AO903" s="359"/>
      <c r="AP903" s="360"/>
      <c r="AQ903" s="360"/>
      <c r="AR903" s="360"/>
      <c r="AS903" s="360"/>
      <c r="AT903" s="360"/>
      <c r="AU903" s="360"/>
      <c r="AV903" s="360"/>
      <c r="AW903" s="360"/>
      <c r="AX903" s="360"/>
    </row>
    <row r="904" spans="1:50" ht="30" customHeight="1" x14ac:dyDescent="0.15">
      <c r="A904" s="404">
        <v>2</v>
      </c>
      <c r="B904" s="404">
        <v>1</v>
      </c>
      <c r="C904" s="347" t="s">
        <v>616</v>
      </c>
      <c r="D904" s="347"/>
      <c r="E904" s="347"/>
      <c r="F904" s="347"/>
      <c r="G904" s="347"/>
      <c r="H904" s="347"/>
      <c r="I904" s="347"/>
      <c r="J904" s="348">
        <v>7010401022916</v>
      </c>
      <c r="K904" s="349"/>
      <c r="L904" s="349"/>
      <c r="M904" s="349"/>
      <c r="N904" s="349"/>
      <c r="O904" s="349"/>
      <c r="P904" s="380" t="s">
        <v>651</v>
      </c>
      <c r="Q904" s="391"/>
      <c r="R904" s="391"/>
      <c r="S904" s="391"/>
      <c r="T904" s="391"/>
      <c r="U904" s="391"/>
      <c r="V904" s="391"/>
      <c r="W904" s="391"/>
      <c r="X904" s="392"/>
      <c r="Y904" s="351">
        <v>547</v>
      </c>
      <c r="Z904" s="352"/>
      <c r="AA904" s="352"/>
      <c r="AB904" s="353"/>
      <c r="AC904" s="363" t="s">
        <v>491</v>
      </c>
      <c r="AD904" s="371"/>
      <c r="AE904" s="371"/>
      <c r="AF904" s="371"/>
      <c r="AG904" s="371"/>
      <c r="AH904" s="355">
        <v>1</v>
      </c>
      <c r="AI904" s="356"/>
      <c r="AJ904" s="356"/>
      <c r="AK904" s="356"/>
      <c r="AL904" s="357">
        <v>95.9</v>
      </c>
      <c r="AM904" s="358"/>
      <c r="AN904" s="358"/>
      <c r="AO904" s="359"/>
      <c r="AP904" s="360"/>
      <c r="AQ904" s="360"/>
      <c r="AR904" s="360"/>
      <c r="AS904" s="360"/>
      <c r="AT904" s="360"/>
      <c r="AU904" s="360"/>
      <c r="AV904" s="360"/>
      <c r="AW904" s="360"/>
      <c r="AX904" s="360"/>
    </row>
    <row r="905" spans="1:50" ht="30" customHeight="1" x14ac:dyDescent="0.15">
      <c r="A905" s="404">
        <v>3</v>
      </c>
      <c r="B905" s="404">
        <v>1</v>
      </c>
      <c r="C905" s="347" t="s">
        <v>616</v>
      </c>
      <c r="D905" s="347"/>
      <c r="E905" s="347"/>
      <c r="F905" s="347"/>
      <c r="G905" s="347"/>
      <c r="H905" s="347"/>
      <c r="I905" s="347"/>
      <c r="J905" s="348">
        <v>7010401022916</v>
      </c>
      <c r="K905" s="349"/>
      <c r="L905" s="349"/>
      <c r="M905" s="349"/>
      <c r="N905" s="349"/>
      <c r="O905" s="349"/>
      <c r="P905" s="380" t="s">
        <v>617</v>
      </c>
      <c r="Q905" s="391"/>
      <c r="R905" s="391"/>
      <c r="S905" s="391"/>
      <c r="T905" s="391"/>
      <c r="U905" s="391"/>
      <c r="V905" s="391"/>
      <c r="W905" s="391"/>
      <c r="X905" s="392"/>
      <c r="Y905" s="351">
        <v>98</v>
      </c>
      <c r="Z905" s="352"/>
      <c r="AA905" s="352"/>
      <c r="AB905" s="353"/>
      <c r="AC905" s="363" t="s">
        <v>491</v>
      </c>
      <c r="AD905" s="371"/>
      <c r="AE905" s="371"/>
      <c r="AF905" s="371"/>
      <c r="AG905" s="371"/>
      <c r="AH905" s="355">
        <v>1</v>
      </c>
      <c r="AI905" s="356"/>
      <c r="AJ905" s="356"/>
      <c r="AK905" s="356"/>
      <c r="AL905" s="357">
        <v>98.6</v>
      </c>
      <c r="AM905" s="358"/>
      <c r="AN905" s="358"/>
      <c r="AO905" s="359"/>
      <c r="AP905" s="360"/>
      <c r="AQ905" s="360"/>
      <c r="AR905" s="360"/>
      <c r="AS905" s="360"/>
      <c r="AT905" s="360"/>
      <c r="AU905" s="360"/>
      <c r="AV905" s="360"/>
      <c r="AW905" s="360"/>
      <c r="AX905" s="360"/>
    </row>
    <row r="906" spans="1:50" ht="30" customHeight="1" x14ac:dyDescent="0.15">
      <c r="A906" s="404">
        <v>4</v>
      </c>
      <c r="B906" s="404">
        <v>1</v>
      </c>
      <c r="C906" s="347" t="s">
        <v>616</v>
      </c>
      <c r="D906" s="347"/>
      <c r="E906" s="347"/>
      <c r="F906" s="347"/>
      <c r="G906" s="347"/>
      <c r="H906" s="347"/>
      <c r="I906" s="347"/>
      <c r="J906" s="348">
        <v>7010401022916</v>
      </c>
      <c r="K906" s="349"/>
      <c r="L906" s="349"/>
      <c r="M906" s="349"/>
      <c r="N906" s="349"/>
      <c r="O906" s="349"/>
      <c r="P906" s="380" t="s">
        <v>651</v>
      </c>
      <c r="Q906" s="391"/>
      <c r="R906" s="391"/>
      <c r="S906" s="391"/>
      <c r="T906" s="391"/>
      <c r="U906" s="391"/>
      <c r="V906" s="391"/>
      <c r="W906" s="391"/>
      <c r="X906" s="392"/>
      <c r="Y906" s="351">
        <v>73</v>
      </c>
      <c r="Z906" s="352"/>
      <c r="AA906" s="352"/>
      <c r="AB906" s="353"/>
      <c r="AC906" s="363" t="s">
        <v>491</v>
      </c>
      <c r="AD906" s="371"/>
      <c r="AE906" s="371"/>
      <c r="AF906" s="371"/>
      <c r="AG906" s="371"/>
      <c r="AH906" s="355">
        <v>2</v>
      </c>
      <c r="AI906" s="356"/>
      <c r="AJ906" s="356"/>
      <c r="AK906" s="356"/>
      <c r="AL906" s="357">
        <v>97.7</v>
      </c>
      <c r="AM906" s="358"/>
      <c r="AN906" s="358"/>
      <c r="AO906" s="359"/>
      <c r="AP906" s="360"/>
      <c r="AQ906" s="360"/>
      <c r="AR906" s="360"/>
      <c r="AS906" s="360"/>
      <c r="AT906" s="360"/>
      <c r="AU906" s="360"/>
      <c r="AV906" s="360"/>
      <c r="AW906" s="360"/>
      <c r="AX906" s="360"/>
    </row>
    <row r="907" spans="1:50" ht="30" customHeight="1" x14ac:dyDescent="0.15">
      <c r="A907" s="404">
        <v>5</v>
      </c>
      <c r="B907" s="404">
        <v>1</v>
      </c>
      <c r="C907" s="347" t="s">
        <v>616</v>
      </c>
      <c r="D907" s="347"/>
      <c r="E907" s="347"/>
      <c r="F907" s="347"/>
      <c r="G907" s="347"/>
      <c r="H907" s="347"/>
      <c r="I907" s="347"/>
      <c r="J907" s="348">
        <v>7010401022916</v>
      </c>
      <c r="K907" s="349"/>
      <c r="L907" s="349"/>
      <c r="M907" s="349"/>
      <c r="N907" s="349"/>
      <c r="O907" s="349"/>
      <c r="P907" s="380" t="s">
        <v>651</v>
      </c>
      <c r="Q907" s="381"/>
      <c r="R907" s="381"/>
      <c r="S907" s="381"/>
      <c r="T907" s="381"/>
      <c r="U907" s="381"/>
      <c r="V907" s="381"/>
      <c r="W907" s="381"/>
      <c r="X907" s="382"/>
      <c r="Y907" s="351">
        <v>6</v>
      </c>
      <c r="Z907" s="352"/>
      <c r="AA907" s="352"/>
      <c r="AB907" s="353"/>
      <c r="AC907" s="363" t="s">
        <v>491</v>
      </c>
      <c r="AD907" s="371"/>
      <c r="AE907" s="371"/>
      <c r="AF907" s="371"/>
      <c r="AG907" s="371"/>
      <c r="AH907" s="355">
        <v>1</v>
      </c>
      <c r="AI907" s="356"/>
      <c r="AJ907" s="356"/>
      <c r="AK907" s="356"/>
      <c r="AL907" s="357">
        <v>94.8</v>
      </c>
      <c r="AM907" s="358"/>
      <c r="AN907" s="358"/>
      <c r="AO907" s="359"/>
      <c r="AP907" s="360"/>
      <c r="AQ907" s="360"/>
      <c r="AR907" s="360"/>
      <c r="AS907" s="360"/>
      <c r="AT907" s="360"/>
      <c r="AU907" s="360"/>
      <c r="AV907" s="360"/>
      <c r="AW907" s="360"/>
      <c r="AX907" s="360"/>
    </row>
    <row r="908" spans="1:50" ht="30" customHeight="1" x14ac:dyDescent="0.15">
      <c r="A908" s="404">
        <v>6</v>
      </c>
      <c r="B908" s="404">
        <v>1</v>
      </c>
      <c r="C908" s="347" t="s">
        <v>616</v>
      </c>
      <c r="D908" s="347"/>
      <c r="E908" s="347"/>
      <c r="F908" s="347"/>
      <c r="G908" s="347"/>
      <c r="H908" s="347"/>
      <c r="I908" s="347"/>
      <c r="J908" s="348">
        <v>7010401022916</v>
      </c>
      <c r="K908" s="349"/>
      <c r="L908" s="349"/>
      <c r="M908" s="349"/>
      <c r="N908" s="349"/>
      <c r="O908" s="349"/>
      <c r="P908" s="380" t="s">
        <v>618</v>
      </c>
      <c r="Q908" s="391"/>
      <c r="R908" s="391"/>
      <c r="S908" s="391"/>
      <c r="T908" s="391"/>
      <c r="U908" s="391"/>
      <c r="V908" s="391"/>
      <c r="W908" s="391"/>
      <c r="X908" s="392"/>
      <c r="Y908" s="351">
        <v>4</v>
      </c>
      <c r="Z908" s="352"/>
      <c r="AA908" s="352"/>
      <c r="AB908" s="353"/>
      <c r="AC908" s="363" t="s">
        <v>491</v>
      </c>
      <c r="AD908" s="371"/>
      <c r="AE908" s="371"/>
      <c r="AF908" s="371"/>
      <c r="AG908" s="371"/>
      <c r="AH908" s="372">
        <v>1</v>
      </c>
      <c r="AI908" s="373"/>
      <c r="AJ908" s="373"/>
      <c r="AK908" s="373"/>
      <c r="AL908" s="357">
        <v>90.9</v>
      </c>
      <c r="AM908" s="358"/>
      <c r="AN908" s="358"/>
      <c r="AO908" s="359"/>
      <c r="AP908" s="360"/>
      <c r="AQ908" s="360"/>
      <c r="AR908" s="360"/>
      <c r="AS908" s="360"/>
      <c r="AT908" s="360"/>
      <c r="AU908" s="360"/>
      <c r="AV908" s="360"/>
      <c r="AW908" s="360"/>
      <c r="AX908" s="360"/>
    </row>
    <row r="909" spans="1:50" ht="30" customHeight="1" x14ac:dyDescent="0.15">
      <c r="A909" s="404">
        <v>7</v>
      </c>
      <c r="B909" s="404">
        <v>1</v>
      </c>
      <c r="C909" s="347" t="s">
        <v>616</v>
      </c>
      <c r="D909" s="347"/>
      <c r="E909" s="347"/>
      <c r="F909" s="347"/>
      <c r="G909" s="347"/>
      <c r="H909" s="347"/>
      <c r="I909" s="347"/>
      <c r="J909" s="348">
        <v>7010401022916</v>
      </c>
      <c r="K909" s="349"/>
      <c r="L909" s="349"/>
      <c r="M909" s="349"/>
      <c r="N909" s="349"/>
      <c r="O909" s="349"/>
      <c r="P909" s="380" t="s">
        <v>660</v>
      </c>
      <c r="Q909" s="391"/>
      <c r="R909" s="391"/>
      <c r="S909" s="391"/>
      <c r="T909" s="391"/>
      <c r="U909" s="391"/>
      <c r="V909" s="391"/>
      <c r="W909" s="391"/>
      <c r="X909" s="392"/>
      <c r="Y909" s="351">
        <v>0.5</v>
      </c>
      <c r="Z909" s="352"/>
      <c r="AA909" s="352"/>
      <c r="AB909" s="353"/>
      <c r="AC909" s="363" t="s">
        <v>491</v>
      </c>
      <c r="AD909" s="371"/>
      <c r="AE909" s="371"/>
      <c r="AF909" s="371"/>
      <c r="AG909" s="371"/>
      <c r="AH909" s="372">
        <v>3</v>
      </c>
      <c r="AI909" s="373"/>
      <c r="AJ909" s="373"/>
      <c r="AK909" s="373"/>
      <c r="AL909" s="357">
        <v>23.5</v>
      </c>
      <c r="AM909" s="358"/>
      <c r="AN909" s="358"/>
      <c r="AO909" s="359"/>
      <c r="AP909" s="360"/>
      <c r="AQ909" s="360"/>
      <c r="AR909" s="360"/>
      <c r="AS909" s="360"/>
      <c r="AT909" s="360"/>
      <c r="AU909" s="360"/>
      <c r="AV909" s="360"/>
      <c r="AW909" s="360"/>
      <c r="AX909" s="360"/>
    </row>
    <row r="910" spans="1:50" ht="30" customHeight="1" x14ac:dyDescent="0.15">
      <c r="A910" s="404">
        <v>8</v>
      </c>
      <c r="B910" s="404">
        <v>1</v>
      </c>
      <c r="C910" s="374" t="s">
        <v>621</v>
      </c>
      <c r="D910" s="375"/>
      <c r="E910" s="375"/>
      <c r="F910" s="375"/>
      <c r="G910" s="375"/>
      <c r="H910" s="375"/>
      <c r="I910" s="376"/>
      <c r="J910" s="377">
        <v>2011101014084</v>
      </c>
      <c r="K910" s="378"/>
      <c r="L910" s="378"/>
      <c r="M910" s="378"/>
      <c r="N910" s="378"/>
      <c r="O910" s="379"/>
      <c r="P910" s="380" t="s">
        <v>652</v>
      </c>
      <c r="Q910" s="381"/>
      <c r="R910" s="381"/>
      <c r="S910" s="381"/>
      <c r="T910" s="381"/>
      <c r="U910" s="381"/>
      <c r="V910" s="381"/>
      <c r="W910" s="381"/>
      <c r="X910" s="382"/>
      <c r="Y910" s="351">
        <v>65</v>
      </c>
      <c r="Z910" s="352"/>
      <c r="AA910" s="352"/>
      <c r="AB910" s="353"/>
      <c r="AC910" s="206" t="s">
        <v>491</v>
      </c>
      <c r="AD910" s="383"/>
      <c r="AE910" s="383"/>
      <c r="AF910" s="383"/>
      <c r="AG910" s="384"/>
      <c r="AH910" s="385">
        <v>2</v>
      </c>
      <c r="AI910" s="386"/>
      <c r="AJ910" s="386"/>
      <c r="AK910" s="387"/>
      <c r="AL910" s="357">
        <v>97.3</v>
      </c>
      <c r="AM910" s="358"/>
      <c r="AN910" s="358"/>
      <c r="AO910" s="359"/>
      <c r="AP910" s="360"/>
      <c r="AQ910" s="360"/>
      <c r="AR910" s="360"/>
      <c r="AS910" s="360"/>
      <c r="AT910" s="360"/>
      <c r="AU910" s="360"/>
      <c r="AV910" s="360"/>
      <c r="AW910" s="360"/>
      <c r="AX910" s="360"/>
    </row>
    <row r="911" spans="1:50" ht="30" customHeight="1" x14ac:dyDescent="0.15">
      <c r="A911" s="404">
        <v>9</v>
      </c>
      <c r="B911" s="404">
        <v>1</v>
      </c>
      <c r="C911" s="374" t="s">
        <v>621</v>
      </c>
      <c r="D911" s="375"/>
      <c r="E911" s="375"/>
      <c r="F911" s="375"/>
      <c r="G911" s="375"/>
      <c r="H911" s="375"/>
      <c r="I911" s="376"/>
      <c r="J911" s="377">
        <v>2011101014084</v>
      </c>
      <c r="K911" s="378"/>
      <c r="L911" s="378"/>
      <c r="M911" s="378"/>
      <c r="N911" s="378"/>
      <c r="O911" s="379"/>
      <c r="P911" s="380" t="s">
        <v>651</v>
      </c>
      <c r="Q911" s="381"/>
      <c r="R911" s="381"/>
      <c r="S911" s="381"/>
      <c r="T911" s="381"/>
      <c r="U911" s="381"/>
      <c r="V911" s="381"/>
      <c r="W911" s="381"/>
      <c r="X911" s="382"/>
      <c r="Y911" s="351">
        <v>23</v>
      </c>
      <c r="Z911" s="352"/>
      <c r="AA911" s="352"/>
      <c r="AB911" s="353"/>
      <c r="AC911" s="206" t="s">
        <v>491</v>
      </c>
      <c r="AD911" s="383"/>
      <c r="AE911" s="383"/>
      <c r="AF911" s="383"/>
      <c r="AG911" s="384"/>
      <c r="AH911" s="385">
        <v>1</v>
      </c>
      <c r="AI911" s="386"/>
      <c r="AJ911" s="386"/>
      <c r="AK911" s="387"/>
      <c r="AL911" s="357">
        <v>96.6</v>
      </c>
      <c r="AM911" s="358"/>
      <c r="AN911" s="358"/>
      <c r="AO911" s="359"/>
      <c r="AP911" s="360"/>
      <c r="AQ911" s="360"/>
      <c r="AR911" s="360"/>
      <c r="AS911" s="360"/>
      <c r="AT911" s="360"/>
      <c r="AU911" s="360"/>
      <c r="AV911" s="360"/>
      <c r="AW911" s="360"/>
      <c r="AX911" s="360"/>
    </row>
    <row r="912" spans="1:50" ht="30" customHeight="1" x14ac:dyDescent="0.15">
      <c r="A912" s="404">
        <v>10</v>
      </c>
      <c r="B912" s="404">
        <v>1</v>
      </c>
      <c r="C912" s="374" t="s">
        <v>621</v>
      </c>
      <c r="D912" s="375"/>
      <c r="E912" s="375"/>
      <c r="F912" s="375"/>
      <c r="G912" s="375"/>
      <c r="H912" s="375"/>
      <c r="I912" s="376"/>
      <c r="J912" s="377">
        <v>2011101014084</v>
      </c>
      <c r="K912" s="378"/>
      <c r="L912" s="378"/>
      <c r="M912" s="378"/>
      <c r="N912" s="378"/>
      <c r="O912" s="379"/>
      <c r="P912" s="380" t="s">
        <v>617</v>
      </c>
      <c r="Q912" s="381"/>
      <c r="R912" s="381"/>
      <c r="S912" s="381"/>
      <c r="T912" s="381"/>
      <c r="U912" s="381"/>
      <c r="V912" s="381"/>
      <c r="W912" s="381"/>
      <c r="X912" s="382"/>
      <c r="Y912" s="351">
        <v>15</v>
      </c>
      <c r="Z912" s="352"/>
      <c r="AA912" s="352"/>
      <c r="AB912" s="353"/>
      <c r="AC912" s="206" t="s">
        <v>491</v>
      </c>
      <c r="AD912" s="383"/>
      <c r="AE912" s="383"/>
      <c r="AF912" s="383"/>
      <c r="AG912" s="384"/>
      <c r="AH912" s="385">
        <v>1</v>
      </c>
      <c r="AI912" s="386"/>
      <c r="AJ912" s="386"/>
      <c r="AK912" s="387"/>
      <c r="AL912" s="357">
        <v>98.7</v>
      </c>
      <c r="AM912" s="358"/>
      <c r="AN912" s="358"/>
      <c r="AO912" s="359"/>
      <c r="AP912" s="360"/>
      <c r="AQ912" s="360"/>
      <c r="AR912" s="360"/>
      <c r="AS912" s="360"/>
      <c r="AT912" s="360"/>
      <c r="AU912" s="360"/>
      <c r="AV912" s="360"/>
      <c r="AW912" s="360"/>
      <c r="AX912" s="360"/>
    </row>
    <row r="913" spans="1:50" ht="30" customHeight="1" x14ac:dyDescent="0.15">
      <c r="A913" s="404">
        <v>11</v>
      </c>
      <c r="B913" s="404">
        <v>1</v>
      </c>
      <c r="C913" s="374" t="s">
        <v>622</v>
      </c>
      <c r="D913" s="375"/>
      <c r="E913" s="375"/>
      <c r="F913" s="375"/>
      <c r="G913" s="375"/>
      <c r="H913" s="375"/>
      <c r="I913" s="376"/>
      <c r="J913" s="377">
        <v>3012401012867</v>
      </c>
      <c r="K913" s="378"/>
      <c r="L913" s="378"/>
      <c r="M913" s="378"/>
      <c r="N913" s="378"/>
      <c r="O913" s="379"/>
      <c r="P913" s="380" t="s">
        <v>652</v>
      </c>
      <c r="Q913" s="381"/>
      <c r="R913" s="381"/>
      <c r="S913" s="381"/>
      <c r="T913" s="381"/>
      <c r="U913" s="381"/>
      <c r="V913" s="381"/>
      <c r="W913" s="381"/>
      <c r="X913" s="382"/>
      <c r="Y913" s="351">
        <v>13</v>
      </c>
      <c r="Z913" s="352"/>
      <c r="AA913" s="352"/>
      <c r="AB913" s="353"/>
      <c r="AC913" s="206" t="s">
        <v>491</v>
      </c>
      <c r="AD913" s="383"/>
      <c r="AE913" s="383"/>
      <c r="AF913" s="383"/>
      <c r="AG913" s="384"/>
      <c r="AH913" s="385">
        <v>1</v>
      </c>
      <c r="AI913" s="386"/>
      <c r="AJ913" s="386"/>
      <c r="AK913" s="387"/>
      <c r="AL913" s="357">
        <v>96.2</v>
      </c>
      <c r="AM913" s="358"/>
      <c r="AN913" s="358"/>
      <c r="AO913" s="359"/>
      <c r="AP913" s="360"/>
      <c r="AQ913" s="360"/>
      <c r="AR913" s="360"/>
      <c r="AS913" s="360"/>
      <c r="AT913" s="360"/>
      <c r="AU913" s="360"/>
      <c r="AV913" s="360"/>
      <c r="AW913" s="360"/>
      <c r="AX913" s="360"/>
    </row>
    <row r="914" spans="1:50" ht="30" customHeight="1" x14ac:dyDescent="0.15">
      <c r="A914" s="404">
        <v>12</v>
      </c>
      <c r="B914" s="404">
        <v>1</v>
      </c>
      <c r="C914" s="374" t="s">
        <v>623</v>
      </c>
      <c r="D914" s="375"/>
      <c r="E914" s="375"/>
      <c r="F914" s="375"/>
      <c r="G914" s="375"/>
      <c r="H914" s="375"/>
      <c r="I914" s="376"/>
      <c r="J914" s="377">
        <v>9010601021385</v>
      </c>
      <c r="K914" s="378"/>
      <c r="L914" s="378"/>
      <c r="M914" s="378"/>
      <c r="N914" s="378"/>
      <c r="O914" s="379"/>
      <c r="P914" s="380" t="s">
        <v>661</v>
      </c>
      <c r="Q914" s="391"/>
      <c r="R914" s="391"/>
      <c r="S914" s="391"/>
      <c r="T914" s="391"/>
      <c r="U914" s="391"/>
      <c r="V914" s="391"/>
      <c r="W914" s="391"/>
      <c r="X914" s="392"/>
      <c r="Y914" s="351">
        <v>3</v>
      </c>
      <c r="Z914" s="352"/>
      <c r="AA914" s="352"/>
      <c r="AB914" s="353"/>
      <c r="AC914" s="206" t="s">
        <v>496</v>
      </c>
      <c r="AD914" s="383"/>
      <c r="AE914" s="383"/>
      <c r="AF914" s="383"/>
      <c r="AG914" s="384"/>
      <c r="AH914" s="385" t="s">
        <v>662</v>
      </c>
      <c r="AI914" s="386"/>
      <c r="AJ914" s="386"/>
      <c r="AK914" s="387"/>
      <c r="AL914" s="357">
        <v>93.9</v>
      </c>
      <c r="AM914" s="358"/>
      <c r="AN914" s="358"/>
      <c r="AO914" s="359"/>
      <c r="AP914" s="360"/>
      <c r="AQ914" s="360"/>
      <c r="AR914" s="360"/>
      <c r="AS914" s="360"/>
      <c r="AT914" s="360"/>
      <c r="AU914" s="360"/>
      <c r="AV914" s="360"/>
      <c r="AW914" s="360"/>
      <c r="AX914" s="360"/>
    </row>
    <row r="915" spans="1:50" ht="30" customHeight="1" x14ac:dyDescent="0.15">
      <c r="A915" s="404">
        <v>13</v>
      </c>
      <c r="B915" s="404">
        <v>1</v>
      </c>
      <c r="C915" s="374" t="s">
        <v>623</v>
      </c>
      <c r="D915" s="375"/>
      <c r="E915" s="375"/>
      <c r="F915" s="375"/>
      <c r="G915" s="375"/>
      <c r="H915" s="375"/>
      <c r="I915" s="376"/>
      <c r="J915" s="377">
        <v>9010601021385</v>
      </c>
      <c r="K915" s="378"/>
      <c r="L915" s="378"/>
      <c r="M915" s="378"/>
      <c r="N915" s="378"/>
      <c r="O915" s="379"/>
      <c r="P915" s="380" t="s">
        <v>661</v>
      </c>
      <c r="Q915" s="391"/>
      <c r="R915" s="391"/>
      <c r="S915" s="391"/>
      <c r="T915" s="391"/>
      <c r="U915" s="391"/>
      <c r="V915" s="391"/>
      <c r="W915" s="391"/>
      <c r="X915" s="392"/>
      <c r="Y915" s="351">
        <v>1</v>
      </c>
      <c r="Z915" s="352"/>
      <c r="AA915" s="352"/>
      <c r="AB915" s="353"/>
      <c r="AC915" s="206" t="s">
        <v>496</v>
      </c>
      <c r="AD915" s="383"/>
      <c r="AE915" s="383"/>
      <c r="AF915" s="383"/>
      <c r="AG915" s="384"/>
      <c r="AH915" s="385" t="s">
        <v>662</v>
      </c>
      <c r="AI915" s="386"/>
      <c r="AJ915" s="386"/>
      <c r="AK915" s="387"/>
      <c r="AL915" s="357">
        <v>92.2</v>
      </c>
      <c r="AM915" s="358"/>
      <c r="AN915" s="358"/>
      <c r="AO915" s="359"/>
      <c r="AP915" s="360"/>
      <c r="AQ915" s="360"/>
      <c r="AR915" s="360"/>
      <c r="AS915" s="360"/>
      <c r="AT915" s="360"/>
      <c r="AU915" s="360"/>
      <c r="AV915" s="360"/>
      <c r="AW915" s="360"/>
      <c r="AX915" s="360"/>
    </row>
    <row r="916" spans="1:50" ht="30" customHeight="1" x14ac:dyDescent="0.15">
      <c r="A916" s="404">
        <v>14</v>
      </c>
      <c r="B916" s="404">
        <v>1</v>
      </c>
      <c r="C916" s="374" t="s">
        <v>624</v>
      </c>
      <c r="D916" s="375"/>
      <c r="E916" s="375"/>
      <c r="F916" s="375"/>
      <c r="G916" s="375"/>
      <c r="H916" s="375"/>
      <c r="I916" s="376"/>
      <c r="J916" s="377">
        <v>7010401006126</v>
      </c>
      <c r="K916" s="378"/>
      <c r="L916" s="378"/>
      <c r="M916" s="378"/>
      <c r="N916" s="378"/>
      <c r="O916" s="379"/>
      <c r="P916" s="380" t="s">
        <v>617</v>
      </c>
      <c r="Q916" s="381"/>
      <c r="R916" s="381"/>
      <c r="S916" s="381"/>
      <c r="T916" s="381"/>
      <c r="U916" s="381"/>
      <c r="V916" s="381"/>
      <c r="W916" s="381"/>
      <c r="X916" s="382"/>
      <c r="Y916" s="351">
        <v>3</v>
      </c>
      <c r="Z916" s="352"/>
      <c r="AA916" s="352"/>
      <c r="AB916" s="353"/>
      <c r="AC916" s="206" t="s">
        <v>491</v>
      </c>
      <c r="AD916" s="383"/>
      <c r="AE916" s="383"/>
      <c r="AF916" s="383"/>
      <c r="AG916" s="384"/>
      <c r="AH916" s="388">
        <v>1</v>
      </c>
      <c r="AI916" s="389"/>
      <c r="AJ916" s="389"/>
      <c r="AK916" s="390"/>
      <c r="AL916" s="357">
        <v>97.7</v>
      </c>
      <c r="AM916" s="358"/>
      <c r="AN916" s="358"/>
      <c r="AO916" s="359"/>
      <c r="AP916" s="360"/>
      <c r="AQ916" s="360"/>
      <c r="AR916" s="360"/>
      <c r="AS916" s="360"/>
      <c r="AT916" s="360"/>
      <c r="AU916" s="360"/>
      <c r="AV916" s="360"/>
      <c r="AW916" s="360"/>
      <c r="AX916" s="360"/>
    </row>
    <row r="917" spans="1:50" ht="30" customHeight="1" x14ac:dyDescent="0.15">
      <c r="A917" s="404">
        <v>15</v>
      </c>
      <c r="B917" s="404">
        <v>1</v>
      </c>
      <c r="C917" s="374" t="s">
        <v>625</v>
      </c>
      <c r="D917" s="375"/>
      <c r="E917" s="375"/>
      <c r="F917" s="375"/>
      <c r="G917" s="375"/>
      <c r="H917" s="375"/>
      <c r="I917" s="376"/>
      <c r="J917" s="377">
        <v>8010901011962</v>
      </c>
      <c r="K917" s="378"/>
      <c r="L917" s="378"/>
      <c r="M917" s="378"/>
      <c r="N917" s="378"/>
      <c r="O917" s="379"/>
      <c r="P917" s="380" t="s">
        <v>617</v>
      </c>
      <c r="Q917" s="381"/>
      <c r="R917" s="381"/>
      <c r="S917" s="381"/>
      <c r="T917" s="381"/>
      <c r="U917" s="381"/>
      <c r="V917" s="381"/>
      <c r="W917" s="381"/>
      <c r="X917" s="382"/>
      <c r="Y917" s="351">
        <v>0.4</v>
      </c>
      <c r="Z917" s="352"/>
      <c r="AA917" s="352"/>
      <c r="AB917" s="353"/>
      <c r="AC917" s="206" t="s">
        <v>491</v>
      </c>
      <c r="AD917" s="383"/>
      <c r="AE917" s="383"/>
      <c r="AF917" s="383"/>
      <c r="AG917" s="384"/>
      <c r="AH917" s="388">
        <v>1</v>
      </c>
      <c r="AI917" s="389"/>
      <c r="AJ917" s="389"/>
      <c r="AK917" s="390"/>
      <c r="AL917" s="357">
        <v>98</v>
      </c>
      <c r="AM917" s="358"/>
      <c r="AN917" s="358"/>
      <c r="AO917" s="359"/>
      <c r="AP917" s="360"/>
      <c r="AQ917" s="360"/>
      <c r="AR917" s="360"/>
      <c r="AS917" s="360"/>
      <c r="AT917" s="360"/>
      <c r="AU917" s="360"/>
      <c r="AV917" s="360"/>
      <c r="AW917" s="360"/>
      <c r="AX917" s="360"/>
    </row>
    <row r="918" spans="1:50" ht="30" hidden="1" customHeight="1" x14ac:dyDescent="0.15">
      <c r="A918" s="404">
        <v>16</v>
      </c>
      <c r="B918" s="404">
        <v>1</v>
      </c>
      <c r="C918" s="361"/>
      <c r="D918" s="347"/>
      <c r="E918" s="347"/>
      <c r="F918" s="347"/>
      <c r="G918" s="347"/>
      <c r="H918" s="347"/>
      <c r="I918" s="347"/>
      <c r="J918" s="348"/>
      <c r="K918" s="349"/>
      <c r="L918" s="349"/>
      <c r="M918" s="349"/>
      <c r="N918" s="349"/>
      <c r="O918" s="349"/>
      <c r="P918" s="362"/>
      <c r="Q918" s="350"/>
      <c r="R918" s="350"/>
      <c r="S918" s="350"/>
      <c r="T918" s="350"/>
      <c r="U918" s="350"/>
      <c r="V918" s="350"/>
      <c r="W918" s="350"/>
      <c r="X918" s="350"/>
      <c r="Y918" s="351"/>
      <c r="Z918" s="352"/>
      <c r="AA918" s="352"/>
      <c r="AB918" s="353"/>
      <c r="AC918" s="363"/>
      <c r="AD918" s="371"/>
      <c r="AE918" s="371"/>
      <c r="AF918" s="371"/>
      <c r="AG918" s="371"/>
      <c r="AH918" s="372"/>
      <c r="AI918" s="373"/>
      <c r="AJ918" s="373"/>
      <c r="AK918" s="373"/>
      <c r="AL918" s="357"/>
      <c r="AM918" s="358"/>
      <c r="AN918" s="358"/>
      <c r="AO918" s="359"/>
      <c r="AP918" s="360"/>
      <c r="AQ918" s="360"/>
      <c r="AR918" s="360"/>
      <c r="AS918" s="360"/>
      <c r="AT918" s="360"/>
      <c r="AU918" s="360"/>
      <c r="AV918" s="360"/>
      <c r="AW918" s="360"/>
      <c r="AX918" s="360"/>
    </row>
    <row r="919" spans="1:50" s="16" customFormat="1" ht="30" hidden="1" customHeight="1" x14ac:dyDescent="0.15">
      <c r="A919" s="404">
        <v>17</v>
      </c>
      <c r="B919" s="404">
        <v>1</v>
      </c>
      <c r="C919" s="374"/>
      <c r="D919" s="375"/>
      <c r="E919" s="375"/>
      <c r="F919" s="375"/>
      <c r="G919" s="375"/>
      <c r="H919" s="375"/>
      <c r="I919" s="376"/>
      <c r="J919" s="348"/>
      <c r="K919" s="349"/>
      <c r="L919" s="349"/>
      <c r="M919" s="349"/>
      <c r="N919" s="349"/>
      <c r="O919" s="349"/>
      <c r="P919" s="362"/>
      <c r="Q919" s="350"/>
      <c r="R919" s="350"/>
      <c r="S919" s="350"/>
      <c r="T919" s="350"/>
      <c r="U919" s="350"/>
      <c r="V919" s="350"/>
      <c r="W919" s="350"/>
      <c r="X919" s="350"/>
      <c r="Y919" s="351"/>
      <c r="Z919" s="352"/>
      <c r="AA919" s="352"/>
      <c r="AB919" s="353"/>
      <c r="AC919" s="363"/>
      <c r="AD919" s="371"/>
      <c r="AE919" s="371"/>
      <c r="AF919" s="371"/>
      <c r="AG919" s="371"/>
      <c r="AH919" s="372"/>
      <c r="AI919" s="373"/>
      <c r="AJ919" s="373"/>
      <c r="AK919" s="373"/>
      <c r="AL919" s="357"/>
      <c r="AM919" s="358"/>
      <c r="AN919" s="358"/>
      <c r="AO919" s="359"/>
      <c r="AP919" s="360"/>
      <c r="AQ919" s="360"/>
      <c r="AR919" s="360"/>
      <c r="AS919" s="360"/>
      <c r="AT919" s="360"/>
      <c r="AU919" s="360"/>
      <c r="AV919" s="360"/>
      <c r="AW919" s="360"/>
      <c r="AX919" s="360"/>
    </row>
    <row r="920" spans="1:50" ht="30" hidden="1" customHeight="1" x14ac:dyDescent="0.15">
      <c r="A920" s="404">
        <v>18</v>
      </c>
      <c r="B920" s="404">
        <v>1</v>
      </c>
      <c r="C920" s="374"/>
      <c r="D920" s="375"/>
      <c r="E920" s="375"/>
      <c r="F920" s="375"/>
      <c r="G920" s="375"/>
      <c r="H920" s="375"/>
      <c r="I920" s="376"/>
      <c r="J920" s="348"/>
      <c r="K920" s="349"/>
      <c r="L920" s="349"/>
      <c r="M920" s="349"/>
      <c r="N920" s="349"/>
      <c r="O920" s="349"/>
      <c r="P920" s="362"/>
      <c r="Q920" s="350"/>
      <c r="R920" s="350"/>
      <c r="S920" s="350"/>
      <c r="T920" s="350"/>
      <c r="U920" s="350"/>
      <c r="V920" s="350"/>
      <c r="W920" s="350"/>
      <c r="X920" s="350"/>
      <c r="Y920" s="351"/>
      <c r="Z920" s="352"/>
      <c r="AA920" s="352"/>
      <c r="AB920" s="353"/>
      <c r="AC920" s="363"/>
      <c r="AD920" s="371"/>
      <c r="AE920" s="371"/>
      <c r="AF920" s="371"/>
      <c r="AG920" s="371"/>
      <c r="AH920" s="372"/>
      <c r="AI920" s="373"/>
      <c r="AJ920" s="373"/>
      <c r="AK920" s="373"/>
      <c r="AL920" s="357"/>
      <c r="AM920" s="358"/>
      <c r="AN920" s="358"/>
      <c r="AO920" s="359"/>
      <c r="AP920" s="360"/>
      <c r="AQ920" s="360"/>
      <c r="AR920" s="360"/>
      <c r="AS920" s="360"/>
      <c r="AT920" s="360"/>
      <c r="AU920" s="360"/>
      <c r="AV920" s="360"/>
      <c r="AW920" s="360"/>
      <c r="AX920" s="360"/>
    </row>
    <row r="921" spans="1:50" ht="30" hidden="1" customHeight="1" x14ac:dyDescent="0.15">
      <c r="A921" s="404">
        <v>19</v>
      </c>
      <c r="B921" s="404">
        <v>1</v>
      </c>
      <c r="C921" s="374"/>
      <c r="D921" s="375"/>
      <c r="E921" s="375"/>
      <c r="F921" s="375"/>
      <c r="G921" s="375"/>
      <c r="H921" s="375"/>
      <c r="I921" s="376"/>
      <c r="J921" s="377"/>
      <c r="K921" s="378"/>
      <c r="L921" s="378"/>
      <c r="M921" s="378"/>
      <c r="N921" s="378"/>
      <c r="O921" s="379"/>
      <c r="P921" s="362"/>
      <c r="Q921" s="350"/>
      <c r="R921" s="350"/>
      <c r="S921" s="350"/>
      <c r="T921" s="350"/>
      <c r="U921" s="350"/>
      <c r="V921" s="350"/>
      <c r="W921" s="350"/>
      <c r="X921" s="350"/>
      <c r="Y921" s="351"/>
      <c r="Z921" s="352"/>
      <c r="AA921" s="352"/>
      <c r="AB921" s="353"/>
      <c r="AC921" s="363"/>
      <c r="AD921" s="371"/>
      <c r="AE921" s="371"/>
      <c r="AF921" s="371"/>
      <c r="AG921" s="371"/>
      <c r="AH921" s="372"/>
      <c r="AI921" s="373"/>
      <c r="AJ921" s="373"/>
      <c r="AK921" s="373"/>
      <c r="AL921" s="357"/>
      <c r="AM921" s="358"/>
      <c r="AN921" s="358"/>
      <c r="AO921" s="359"/>
      <c r="AP921" s="360"/>
      <c r="AQ921" s="360"/>
      <c r="AR921" s="360"/>
      <c r="AS921" s="360"/>
      <c r="AT921" s="360"/>
      <c r="AU921" s="360"/>
      <c r="AV921" s="360"/>
      <c r="AW921" s="360"/>
      <c r="AX921" s="360"/>
    </row>
    <row r="922" spans="1:50" ht="30" hidden="1" customHeight="1" x14ac:dyDescent="0.15">
      <c r="A922" s="404">
        <v>20</v>
      </c>
      <c r="B922" s="404">
        <v>1</v>
      </c>
      <c r="C922" s="374"/>
      <c r="D922" s="375"/>
      <c r="E922" s="375"/>
      <c r="F922" s="375"/>
      <c r="G922" s="375"/>
      <c r="H922" s="375"/>
      <c r="I922" s="376"/>
      <c r="J922" s="377"/>
      <c r="K922" s="378"/>
      <c r="L922" s="378"/>
      <c r="M922" s="378"/>
      <c r="N922" s="378"/>
      <c r="O922" s="379"/>
      <c r="P922" s="362"/>
      <c r="Q922" s="350"/>
      <c r="R922" s="350"/>
      <c r="S922" s="350"/>
      <c r="T922" s="350"/>
      <c r="U922" s="350"/>
      <c r="V922" s="350"/>
      <c r="W922" s="350"/>
      <c r="X922" s="350"/>
      <c r="Y922" s="351"/>
      <c r="Z922" s="352"/>
      <c r="AA922" s="352"/>
      <c r="AB922" s="353"/>
      <c r="AC922" s="363"/>
      <c r="AD922" s="371"/>
      <c r="AE922" s="371"/>
      <c r="AF922" s="371"/>
      <c r="AG922" s="371"/>
      <c r="AH922" s="372"/>
      <c r="AI922" s="373"/>
      <c r="AJ922" s="373"/>
      <c r="AK922" s="373"/>
      <c r="AL922" s="357"/>
      <c r="AM922" s="358"/>
      <c r="AN922" s="358"/>
      <c r="AO922" s="359"/>
      <c r="AP922" s="360"/>
      <c r="AQ922" s="360"/>
      <c r="AR922" s="360"/>
      <c r="AS922" s="360"/>
      <c r="AT922" s="360"/>
      <c r="AU922" s="360"/>
      <c r="AV922" s="360"/>
      <c r="AW922" s="360"/>
      <c r="AX922" s="360"/>
    </row>
    <row r="923" spans="1:50" ht="30" hidden="1" customHeight="1" x14ac:dyDescent="0.15">
      <c r="A923" s="404">
        <v>21</v>
      </c>
      <c r="B923" s="404">
        <v>1</v>
      </c>
      <c r="C923" s="374"/>
      <c r="D923" s="375"/>
      <c r="E923" s="375"/>
      <c r="F923" s="375"/>
      <c r="G923" s="375"/>
      <c r="H923" s="375"/>
      <c r="I923" s="376"/>
      <c r="J923" s="377"/>
      <c r="K923" s="378"/>
      <c r="L923" s="378"/>
      <c r="M923" s="378"/>
      <c r="N923" s="378"/>
      <c r="O923" s="379"/>
      <c r="P923" s="362"/>
      <c r="Q923" s="350"/>
      <c r="R923" s="350"/>
      <c r="S923" s="350"/>
      <c r="T923" s="350"/>
      <c r="U923" s="350"/>
      <c r="V923" s="350"/>
      <c r="W923" s="350"/>
      <c r="X923" s="350"/>
      <c r="Y923" s="351"/>
      <c r="Z923" s="352"/>
      <c r="AA923" s="352"/>
      <c r="AB923" s="353"/>
      <c r="AC923" s="363"/>
      <c r="AD923" s="371"/>
      <c r="AE923" s="371"/>
      <c r="AF923" s="371"/>
      <c r="AG923" s="371"/>
      <c r="AH923" s="372"/>
      <c r="AI923" s="373"/>
      <c r="AJ923" s="373"/>
      <c r="AK923" s="373"/>
      <c r="AL923" s="357"/>
      <c r="AM923" s="358"/>
      <c r="AN923" s="358"/>
      <c r="AO923" s="359"/>
      <c r="AP923" s="360"/>
      <c r="AQ923" s="360"/>
      <c r="AR923" s="360"/>
      <c r="AS923" s="360"/>
      <c r="AT923" s="360"/>
      <c r="AU923" s="360"/>
      <c r="AV923" s="360"/>
      <c r="AW923" s="360"/>
      <c r="AX923" s="360"/>
    </row>
    <row r="924" spans="1:50" ht="30" hidden="1" customHeight="1" x14ac:dyDescent="0.15">
      <c r="A924" s="404">
        <v>22</v>
      </c>
      <c r="B924" s="404">
        <v>1</v>
      </c>
      <c r="C924" s="374"/>
      <c r="D924" s="375"/>
      <c r="E924" s="375"/>
      <c r="F924" s="375"/>
      <c r="G924" s="375"/>
      <c r="H924" s="375"/>
      <c r="I924" s="376"/>
      <c r="J924" s="348"/>
      <c r="K924" s="349"/>
      <c r="L924" s="349"/>
      <c r="M924" s="349"/>
      <c r="N924" s="349"/>
      <c r="O924" s="349"/>
      <c r="P924" s="380"/>
      <c r="Q924" s="381"/>
      <c r="R924" s="381"/>
      <c r="S924" s="381"/>
      <c r="T924" s="381"/>
      <c r="U924" s="381"/>
      <c r="V924" s="381"/>
      <c r="W924" s="381"/>
      <c r="X924" s="382"/>
      <c r="Y924" s="351"/>
      <c r="Z924" s="352"/>
      <c r="AA924" s="352"/>
      <c r="AB924" s="353"/>
      <c r="AC924" s="206"/>
      <c r="AD924" s="383"/>
      <c r="AE924" s="383"/>
      <c r="AF924" s="383"/>
      <c r="AG924" s="384"/>
      <c r="AH924" s="388"/>
      <c r="AI924" s="389"/>
      <c r="AJ924" s="389"/>
      <c r="AK924" s="390"/>
      <c r="AL924" s="357"/>
      <c r="AM924" s="358"/>
      <c r="AN924" s="358"/>
      <c r="AO924" s="359"/>
      <c r="AP924" s="360"/>
      <c r="AQ924" s="360"/>
      <c r="AR924" s="360"/>
      <c r="AS924" s="360"/>
      <c r="AT924" s="360"/>
      <c r="AU924" s="360"/>
      <c r="AV924" s="360"/>
      <c r="AW924" s="360"/>
      <c r="AX924" s="360"/>
    </row>
    <row r="925" spans="1:50" ht="30" hidden="1" customHeight="1" x14ac:dyDescent="0.15">
      <c r="A925" s="404">
        <v>23</v>
      </c>
      <c r="B925" s="404">
        <v>1</v>
      </c>
      <c r="C925" s="374"/>
      <c r="D925" s="375"/>
      <c r="E925" s="375"/>
      <c r="F925" s="375"/>
      <c r="G925" s="375"/>
      <c r="H925" s="375"/>
      <c r="I925" s="376"/>
      <c r="J925" s="377"/>
      <c r="K925" s="378"/>
      <c r="L925" s="378"/>
      <c r="M925" s="378"/>
      <c r="N925" s="378"/>
      <c r="O925" s="379"/>
      <c r="P925" s="380"/>
      <c r="Q925" s="381"/>
      <c r="R925" s="381"/>
      <c r="S925" s="381"/>
      <c r="T925" s="381"/>
      <c r="U925" s="381"/>
      <c r="V925" s="381"/>
      <c r="W925" s="381"/>
      <c r="X925" s="382"/>
      <c r="Y925" s="351"/>
      <c r="Z925" s="352"/>
      <c r="AA925" s="352"/>
      <c r="AB925" s="353"/>
      <c r="AC925" s="393"/>
      <c r="AD925" s="394"/>
      <c r="AE925" s="394"/>
      <c r="AF925" s="394"/>
      <c r="AG925" s="395"/>
      <c r="AH925" s="385"/>
      <c r="AI925" s="386"/>
      <c r="AJ925" s="386"/>
      <c r="AK925" s="387"/>
      <c r="AL925" s="357"/>
      <c r="AM925" s="358"/>
      <c r="AN925" s="358"/>
      <c r="AO925" s="359"/>
      <c r="AP925" s="360"/>
      <c r="AQ925" s="360"/>
      <c r="AR925" s="360"/>
      <c r="AS925" s="360"/>
      <c r="AT925" s="360"/>
      <c r="AU925" s="360"/>
      <c r="AV925" s="360"/>
      <c r="AW925" s="360"/>
      <c r="AX925" s="360"/>
    </row>
    <row r="926" spans="1:50" ht="30" hidden="1" customHeight="1" x14ac:dyDescent="0.15">
      <c r="A926" s="404">
        <v>24</v>
      </c>
      <c r="B926" s="404">
        <v>1</v>
      </c>
      <c r="C926" s="374"/>
      <c r="D926" s="375"/>
      <c r="E926" s="375"/>
      <c r="F926" s="375"/>
      <c r="G926" s="375"/>
      <c r="H926" s="375"/>
      <c r="I926" s="376"/>
      <c r="J926" s="377"/>
      <c r="K926" s="378"/>
      <c r="L926" s="378"/>
      <c r="M926" s="378"/>
      <c r="N926" s="378"/>
      <c r="O926" s="379"/>
      <c r="P926" s="380"/>
      <c r="Q926" s="381"/>
      <c r="R926" s="381"/>
      <c r="S926" s="381"/>
      <c r="T926" s="381"/>
      <c r="U926" s="381"/>
      <c r="V926" s="381"/>
      <c r="W926" s="381"/>
      <c r="X926" s="382"/>
      <c r="Y926" s="351"/>
      <c r="Z926" s="352"/>
      <c r="AA926" s="352"/>
      <c r="AB926" s="353"/>
      <c r="AC926" s="393"/>
      <c r="AD926" s="394"/>
      <c r="AE926" s="394"/>
      <c r="AF926" s="394"/>
      <c r="AG926" s="395"/>
      <c r="AH926" s="385"/>
      <c r="AI926" s="386"/>
      <c r="AJ926" s="386"/>
      <c r="AK926" s="387"/>
      <c r="AL926" s="357"/>
      <c r="AM926" s="358"/>
      <c r="AN926" s="358"/>
      <c r="AO926" s="359"/>
      <c r="AP926" s="360"/>
      <c r="AQ926" s="360"/>
      <c r="AR926" s="360"/>
      <c r="AS926" s="360"/>
      <c r="AT926" s="360"/>
      <c r="AU926" s="360"/>
      <c r="AV926" s="360"/>
      <c r="AW926" s="360"/>
      <c r="AX926" s="360"/>
    </row>
    <row r="927" spans="1:50" ht="32.25" hidden="1" customHeight="1" x14ac:dyDescent="0.15">
      <c r="A927" s="404">
        <v>25</v>
      </c>
      <c r="B927" s="404">
        <v>1</v>
      </c>
      <c r="C927" s="374"/>
      <c r="D927" s="375"/>
      <c r="E927" s="375"/>
      <c r="F927" s="375"/>
      <c r="G927" s="375"/>
      <c r="H927" s="375"/>
      <c r="I927" s="376"/>
      <c r="J927" s="377"/>
      <c r="K927" s="378"/>
      <c r="L927" s="378"/>
      <c r="M927" s="378"/>
      <c r="N927" s="378"/>
      <c r="O927" s="379"/>
      <c r="P927" s="380"/>
      <c r="Q927" s="381"/>
      <c r="R927" s="381"/>
      <c r="S927" s="381"/>
      <c r="T927" s="381"/>
      <c r="U927" s="381"/>
      <c r="V927" s="381"/>
      <c r="W927" s="381"/>
      <c r="X927" s="382"/>
      <c r="Y927" s="351"/>
      <c r="Z927" s="352"/>
      <c r="AA927" s="352"/>
      <c r="AB927" s="353"/>
      <c r="AC927" s="393"/>
      <c r="AD927" s="394"/>
      <c r="AE927" s="394"/>
      <c r="AF927" s="394"/>
      <c r="AG927" s="395"/>
      <c r="AH927" s="385"/>
      <c r="AI927" s="386"/>
      <c r="AJ927" s="386"/>
      <c r="AK927" s="387"/>
      <c r="AL927" s="357"/>
      <c r="AM927" s="358"/>
      <c r="AN927" s="358"/>
      <c r="AO927" s="359"/>
      <c r="AP927" s="360"/>
      <c r="AQ927" s="360"/>
      <c r="AR927" s="360"/>
      <c r="AS927" s="360"/>
      <c r="AT927" s="360"/>
      <c r="AU927" s="360"/>
      <c r="AV927" s="360"/>
      <c r="AW927" s="360"/>
      <c r="AX927" s="360"/>
    </row>
    <row r="928" spans="1:50" ht="30" hidden="1" customHeight="1" x14ac:dyDescent="0.15">
      <c r="A928" s="404">
        <v>26</v>
      </c>
      <c r="B928" s="404">
        <v>1</v>
      </c>
      <c r="C928" s="374"/>
      <c r="D928" s="375"/>
      <c r="E928" s="375"/>
      <c r="F928" s="375"/>
      <c r="G928" s="375"/>
      <c r="H928" s="375"/>
      <c r="I928" s="376"/>
      <c r="J928" s="377"/>
      <c r="K928" s="378"/>
      <c r="L928" s="378"/>
      <c r="M928" s="378"/>
      <c r="N928" s="378"/>
      <c r="O928" s="379"/>
      <c r="P928" s="380"/>
      <c r="Q928" s="381"/>
      <c r="R928" s="381"/>
      <c r="S928" s="381"/>
      <c r="T928" s="381"/>
      <c r="U928" s="381"/>
      <c r="V928" s="381"/>
      <c r="W928" s="381"/>
      <c r="X928" s="382"/>
      <c r="Y928" s="351"/>
      <c r="Z928" s="352"/>
      <c r="AA928" s="352"/>
      <c r="AB928" s="353"/>
      <c r="AC928" s="393"/>
      <c r="AD928" s="394"/>
      <c r="AE928" s="394"/>
      <c r="AF928" s="394"/>
      <c r="AG928" s="395"/>
      <c r="AH928" s="385"/>
      <c r="AI928" s="386"/>
      <c r="AJ928" s="386"/>
      <c r="AK928" s="387"/>
      <c r="AL928" s="357"/>
      <c r="AM928" s="358"/>
      <c r="AN928" s="358"/>
      <c r="AO928" s="359"/>
      <c r="AP928" s="360"/>
      <c r="AQ928" s="360"/>
      <c r="AR928" s="360"/>
      <c r="AS928" s="360"/>
      <c r="AT928" s="360"/>
      <c r="AU928" s="360"/>
      <c r="AV928" s="360"/>
      <c r="AW928" s="360"/>
      <c r="AX928" s="360"/>
    </row>
    <row r="929" spans="1:50" ht="30" hidden="1" customHeight="1" x14ac:dyDescent="0.15">
      <c r="A929" s="404">
        <v>27</v>
      </c>
      <c r="B929" s="404">
        <v>1</v>
      </c>
      <c r="C929" s="399"/>
      <c r="D929" s="400"/>
      <c r="E929" s="400"/>
      <c r="F929" s="400"/>
      <c r="G929" s="400"/>
      <c r="H929" s="400"/>
      <c r="I929" s="401"/>
      <c r="J929" s="377"/>
      <c r="K929" s="378"/>
      <c r="L929" s="378"/>
      <c r="M929" s="378"/>
      <c r="N929" s="378"/>
      <c r="O929" s="379"/>
      <c r="P929" s="380"/>
      <c r="Q929" s="381"/>
      <c r="R929" s="381"/>
      <c r="S929" s="381"/>
      <c r="T929" s="381"/>
      <c r="U929" s="381"/>
      <c r="V929" s="381"/>
      <c r="W929" s="381"/>
      <c r="X929" s="382"/>
      <c r="Y929" s="351"/>
      <c r="Z929" s="352"/>
      <c r="AA929" s="352"/>
      <c r="AB929" s="353"/>
      <c r="AC929" s="393"/>
      <c r="AD929" s="394"/>
      <c r="AE929" s="394"/>
      <c r="AF929" s="394"/>
      <c r="AG929" s="395"/>
      <c r="AH929" s="385"/>
      <c r="AI929" s="386"/>
      <c r="AJ929" s="386"/>
      <c r="AK929" s="387"/>
      <c r="AL929" s="357"/>
      <c r="AM929" s="358"/>
      <c r="AN929" s="358"/>
      <c r="AO929" s="359"/>
      <c r="AP929" s="360"/>
      <c r="AQ929" s="360"/>
      <c r="AR929" s="360"/>
      <c r="AS929" s="360"/>
      <c r="AT929" s="360"/>
      <c r="AU929" s="360"/>
      <c r="AV929" s="360"/>
      <c r="AW929" s="360"/>
      <c r="AX929" s="360"/>
    </row>
    <row r="930" spans="1:50" ht="30" hidden="1" customHeight="1" x14ac:dyDescent="0.15">
      <c r="A930" s="404">
        <v>28</v>
      </c>
      <c r="B930" s="404">
        <v>1</v>
      </c>
      <c r="C930" s="347"/>
      <c r="D930" s="347"/>
      <c r="E930" s="347"/>
      <c r="F930" s="347"/>
      <c r="G930" s="347"/>
      <c r="H930" s="347"/>
      <c r="I930" s="347"/>
      <c r="J930" s="348"/>
      <c r="K930" s="349"/>
      <c r="L930" s="349"/>
      <c r="M930" s="349"/>
      <c r="N930" s="349"/>
      <c r="O930" s="349"/>
      <c r="P930" s="362"/>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404">
        <v>29</v>
      </c>
      <c r="B931" s="404">
        <v>1</v>
      </c>
      <c r="C931" s="347"/>
      <c r="D931" s="347"/>
      <c r="E931" s="347"/>
      <c r="F931" s="347"/>
      <c r="G931" s="347"/>
      <c r="H931" s="347"/>
      <c r="I931" s="347"/>
      <c r="J931" s="348"/>
      <c r="K931" s="349"/>
      <c r="L931" s="349"/>
      <c r="M931" s="349"/>
      <c r="N931" s="349"/>
      <c r="O931" s="349"/>
      <c r="P931" s="362"/>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404">
        <v>30</v>
      </c>
      <c r="B932" s="40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416</v>
      </c>
      <c r="K935" s="365"/>
      <c r="L935" s="365"/>
      <c r="M935" s="365"/>
      <c r="N935" s="365"/>
      <c r="O935" s="365"/>
      <c r="P935" s="366" t="s">
        <v>363</v>
      </c>
      <c r="Q935" s="366"/>
      <c r="R935" s="366"/>
      <c r="S935" s="366"/>
      <c r="T935" s="366"/>
      <c r="U935" s="366"/>
      <c r="V935" s="366"/>
      <c r="W935" s="366"/>
      <c r="X935" s="366"/>
      <c r="Y935" s="367" t="s">
        <v>414</v>
      </c>
      <c r="Z935" s="368"/>
      <c r="AA935" s="368"/>
      <c r="AB935" s="368"/>
      <c r="AC935" s="149" t="s">
        <v>457</v>
      </c>
      <c r="AD935" s="149"/>
      <c r="AE935" s="149"/>
      <c r="AF935" s="149"/>
      <c r="AG935" s="149"/>
      <c r="AH935" s="367" t="s">
        <v>486</v>
      </c>
      <c r="AI935" s="364"/>
      <c r="AJ935" s="364"/>
      <c r="AK935" s="364"/>
      <c r="AL935" s="364" t="s">
        <v>21</v>
      </c>
      <c r="AM935" s="364"/>
      <c r="AN935" s="364"/>
      <c r="AO935" s="369"/>
      <c r="AP935" s="370" t="s">
        <v>417</v>
      </c>
      <c r="AQ935" s="370"/>
      <c r="AR935" s="370"/>
      <c r="AS935" s="370"/>
      <c r="AT935" s="370"/>
      <c r="AU935" s="370"/>
      <c r="AV935" s="370"/>
      <c r="AW935" s="370"/>
      <c r="AX935" s="370"/>
    </row>
    <row r="936" spans="1:50" ht="30" hidden="1" customHeight="1" x14ac:dyDescent="0.15">
      <c r="A936" s="404">
        <v>1</v>
      </c>
      <c r="B936" s="404">
        <v>1</v>
      </c>
      <c r="C936" s="374"/>
      <c r="D936" s="375"/>
      <c r="E936" s="375"/>
      <c r="F936" s="375"/>
      <c r="G936" s="375"/>
      <c r="H936" s="375"/>
      <c r="I936" s="376"/>
      <c r="J936" s="377"/>
      <c r="K936" s="378"/>
      <c r="L936" s="378"/>
      <c r="M936" s="378"/>
      <c r="N936" s="378"/>
      <c r="O936" s="379"/>
      <c r="P936" s="380"/>
      <c r="Q936" s="381"/>
      <c r="R936" s="381"/>
      <c r="S936" s="381"/>
      <c r="T936" s="381"/>
      <c r="U936" s="381"/>
      <c r="V936" s="381"/>
      <c r="W936" s="381"/>
      <c r="X936" s="382"/>
      <c r="Y936" s="351"/>
      <c r="Z936" s="352"/>
      <c r="AA936" s="352"/>
      <c r="AB936" s="353"/>
      <c r="AC936" s="393"/>
      <c r="AD936" s="394"/>
      <c r="AE936" s="394"/>
      <c r="AF936" s="394"/>
      <c r="AG936" s="395"/>
      <c r="AH936" s="385"/>
      <c r="AI936" s="386"/>
      <c r="AJ936" s="386"/>
      <c r="AK936" s="387"/>
      <c r="AL936" s="357"/>
      <c r="AM936" s="358"/>
      <c r="AN936" s="358"/>
      <c r="AO936" s="359"/>
      <c r="AP936" s="396"/>
      <c r="AQ936" s="397"/>
      <c r="AR936" s="397"/>
      <c r="AS936" s="397"/>
      <c r="AT936" s="397"/>
      <c r="AU936" s="397"/>
      <c r="AV936" s="397"/>
      <c r="AW936" s="397"/>
      <c r="AX936" s="398"/>
    </row>
    <row r="937" spans="1:50" ht="30" hidden="1" customHeight="1" x14ac:dyDescent="0.15">
      <c r="A937" s="404">
        <v>2</v>
      </c>
      <c r="B937" s="40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404">
        <v>3</v>
      </c>
      <c r="B938" s="404">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404">
        <v>4</v>
      </c>
      <c r="B939" s="404">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404">
        <v>5</v>
      </c>
      <c r="B940" s="40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404">
        <v>6</v>
      </c>
      <c r="B941" s="40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404">
        <v>7</v>
      </c>
      <c r="B942" s="40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404">
        <v>8</v>
      </c>
      <c r="B943" s="40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404">
        <v>9</v>
      </c>
      <c r="B944" s="40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404">
        <v>10</v>
      </c>
      <c r="B945" s="40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404">
        <v>11</v>
      </c>
      <c r="B946" s="40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404">
        <v>12</v>
      </c>
      <c r="B947" s="40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404">
        <v>13</v>
      </c>
      <c r="B948" s="40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404">
        <v>14</v>
      </c>
      <c r="B949" s="40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404">
        <v>15</v>
      </c>
      <c r="B950" s="40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404">
        <v>16</v>
      </c>
      <c r="B951" s="40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404">
        <v>17</v>
      </c>
      <c r="B952" s="40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404">
        <v>18</v>
      </c>
      <c r="B953" s="40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404">
        <v>19</v>
      </c>
      <c r="B954" s="40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404">
        <v>20</v>
      </c>
      <c r="B955" s="40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404">
        <v>21</v>
      </c>
      <c r="B956" s="40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404">
        <v>22</v>
      </c>
      <c r="B957" s="40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404">
        <v>23</v>
      </c>
      <c r="B958" s="40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404">
        <v>24</v>
      </c>
      <c r="B959" s="40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404">
        <v>25</v>
      </c>
      <c r="B960" s="40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404">
        <v>26</v>
      </c>
      <c r="B961" s="40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404">
        <v>27</v>
      </c>
      <c r="B962" s="40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404">
        <v>28</v>
      </c>
      <c r="B963" s="40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404">
        <v>29</v>
      </c>
      <c r="B964" s="40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404">
        <v>30</v>
      </c>
      <c r="B965" s="40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8.5" customHeight="1" x14ac:dyDescent="0.15">
      <c r="A968" s="364"/>
      <c r="B968" s="364"/>
      <c r="C968" s="364" t="s">
        <v>26</v>
      </c>
      <c r="D968" s="364"/>
      <c r="E968" s="364"/>
      <c r="F968" s="364"/>
      <c r="G968" s="364"/>
      <c r="H968" s="364"/>
      <c r="I968" s="364"/>
      <c r="J968" s="149" t="s">
        <v>416</v>
      </c>
      <c r="K968" s="365"/>
      <c r="L968" s="365"/>
      <c r="M968" s="365"/>
      <c r="N968" s="365"/>
      <c r="O968" s="365"/>
      <c r="P968" s="366" t="s">
        <v>363</v>
      </c>
      <c r="Q968" s="366"/>
      <c r="R968" s="366"/>
      <c r="S968" s="366"/>
      <c r="T968" s="366"/>
      <c r="U968" s="366"/>
      <c r="V968" s="366"/>
      <c r="W968" s="366"/>
      <c r="X968" s="366"/>
      <c r="Y968" s="367" t="s">
        <v>414</v>
      </c>
      <c r="Z968" s="368"/>
      <c r="AA968" s="368"/>
      <c r="AB968" s="368"/>
      <c r="AC968" s="149" t="s">
        <v>457</v>
      </c>
      <c r="AD968" s="149"/>
      <c r="AE968" s="149"/>
      <c r="AF968" s="149"/>
      <c r="AG968" s="149"/>
      <c r="AH968" s="367" t="s">
        <v>486</v>
      </c>
      <c r="AI968" s="364"/>
      <c r="AJ968" s="364"/>
      <c r="AK968" s="364"/>
      <c r="AL968" s="364" t="s">
        <v>21</v>
      </c>
      <c r="AM968" s="364"/>
      <c r="AN968" s="364"/>
      <c r="AO968" s="369"/>
      <c r="AP968" s="370" t="s">
        <v>417</v>
      </c>
      <c r="AQ968" s="370"/>
      <c r="AR968" s="370"/>
      <c r="AS968" s="370"/>
      <c r="AT968" s="370"/>
      <c r="AU968" s="370"/>
      <c r="AV968" s="370"/>
      <c r="AW968" s="370"/>
      <c r="AX968" s="370"/>
    </row>
    <row r="969" spans="1:50" ht="30" customHeight="1" x14ac:dyDescent="0.15">
      <c r="A969" s="404">
        <v>1</v>
      </c>
      <c r="B969" s="404">
        <v>1</v>
      </c>
      <c r="C969" s="347" t="s">
        <v>619</v>
      </c>
      <c r="D969" s="347"/>
      <c r="E969" s="347"/>
      <c r="F969" s="347"/>
      <c r="G969" s="347"/>
      <c r="H969" s="347"/>
      <c r="I969" s="347"/>
      <c r="J969" s="348">
        <v>9120001194911</v>
      </c>
      <c r="K969" s="349"/>
      <c r="L969" s="349"/>
      <c r="M969" s="349"/>
      <c r="N969" s="349"/>
      <c r="O969" s="349"/>
      <c r="P969" s="380" t="s">
        <v>659</v>
      </c>
      <c r="Q969" s="381"/>
      <c r="R969" s="381"/>
      <c r="S969" s="381"/>
      <c r="T969" s="381"/>
      <c r="U969" s="381"/>
      <c r="V969" s="381"/>
      <c r="W969" s="381"/>
      <c r="X969" s="382"/>
      <c r="Y969" s="351">
        <v>964</v>
      </c>
      <c r="Z969" s="352"/>
      <c r="AA969" s="352"/>
      <c r="AB969" s="353"/>
      <c r="AC969" s="363" t="s">
        <v>663</v>
      </c>
      <c r="AD969" s="371"/>
      <c r="AE969" s="371"/>
      <c r="AF969" s="371"/>
      <c r="AG969" s="371"/>
      <c r="AH969" s="372" t="s">
        <v>640</v>
      </c>
      <c r="AI969" s="373"/>
      <c r="AJ969" s="373"/>
      <c r="AK969" s="373"/>
      <c r="AL969" s="357" t="s">
        <v>640</v>
      </c>
      <c r="AM969" s="358"/>
      <c r="AN969" s="358"/>
      <c r="AO969" s="359"/>
      <c r="AP969" s="360"/>
      <c r="AQ969" s="360"/>
      <c r="AR969" s="360"/>
      <c r="AS969" s="360"/>
      <c r="AT969" s="360"/>
      <c r="AU969" s="360"/>
      <c r="AV969" s="360"/>
      <c r="AW969" s="360"/>
      <c r="AX969" s="360"/>
    </row>
    <row r="970" spans="1:50" hidden="1" x14ac:dyDescent="0.15">
      <c r="A970" s="404">
        <v>2</v>
      </c>
      <c r="B970" s="40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404">
        <v>3</v>
      </c>
      <c r="B971" s="404">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15">
      <c r="A972" s="404">
        <v>4</v>
      </c>
      <c r="B972" s="40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404">
        <v>5</v>
      </c>
      <c r="B973" s="40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404">
        <v>6</v>
      </c>
      <c r="B974" s="40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404">
        <v>7</v>
      </c>
      <c r="B975" s="40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404">
        <v>8</v>
      </c>
      <c r="B976" s="40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404">
        <v>9</v>
      </c>
      <c r="B977" s="40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404">
        <v>10</v>
      </c>
      <c r="B978" s="40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404">
        <v>11</v>
      </c>
      <c r="B979" s="40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404">
        <v>12</v>
      </c>
      <c r="B980" s="40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404">
        <v>13</v>
      </c>
      <c r="B981" s="40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404">
        <v>14</v>
      </c>
      <c r="B982" s="40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404">
        <v>15</v>
      </c>
      <c r="B983" s="40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404">
        <v>16</v>
      </c>
      <c r="B984" s="40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404">
        <v>17</v>
      </c>
      <c r="B985" s="40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404">
        <v>18</v>
      </c>
      <c r="B986" s="40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404">
        <v>19</v>
      </c>
      <c r="B987" s="40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404">
        <v>20</v>
      </c>
      <c r="B988" s="40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404">
        <v>21</v>
      </c>
      <c r="B989" s="40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404">
        <v>22</v>
      </c>
      <c r="B990" s="40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404">
        <v>23</v>
      </c>
      <c r="B991" s="40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404">
        <v>24</v>
      </c>
      <c r="B992" s="40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404">
        <v>25</v>
      </c>
      <c r="B993" s="40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404">
        <v>26</v>
      </c>
      <c r="B994" s="40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404">
        <v>27</v>
      </c>
      <c r="B995" s="40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404">
        <v>28</v>
      </c>
      <c r="B996" s="40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404">
        <v>29</v>
      </c>
      <c r="B997" s="40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404">
        <v>30</v>
      </c>
      <c r="B998" s="40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416</v>
      </c>
      <c r="K1001" s="365"/>
      <c r="L1001" s="365"/>
      <c r="M1001" s="365"/>
      <c r="N1001" s="365"/>
      <c r="O1001" s="365"/>
      <c r="P1001" s="366" t="s">
        <v>363</v>
      </c>
      <c r="Q1001" s="366"/>
      <c r="R1001" s="366"/>
      <c r="S1001" s="366"/>
      <c r="T1001" s="366"/>
      <c r="U1001" s="366"/>
      <c r="V1001" s="366"/>
      <c r="W1001" s="366"/>
      <c r="X1001" s="366"/>
      <c r="Y1001" s="367" t="s">
        <v>414</v>
      </c>
      <c r="Z1001" s="368"/>
      <c r="AA1001" s="368"/>
      <c r="AB1001" s="368"/>
      <c r="AC1001" s="149" t="s">
        <v>457</v>
      </c>
      <c r="AD1001" s="149"/>
      <c r="AE1001" s="149"/>
      <c r="AF1001" s="149"/>
      <c r="AG1001" s="149"/>
      <c r="AH1001" s="367" t="s">
        <v>486</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idden="1" x14ac:dyDescent="0.15">
      <c r="A1002" s="404">
        <v>1</v>
      </c>
      <c r="B1002" s="404">
        <v>1</v>
      </c>
      <c r="C1002" s="347"/>
      <c r="D1002" s="347"/>
      <c r="E1002" s="347"/>
      <c r="F1002" s="347"/>
      <c r="G1002" s="347"/>
      <c r="H1002" s="347"/>
      <c r="I1002" s="347"/>
      <c r="J1002" s="348"/>
      <c r="K1002" s="349"/>
      <c r="L1002" s="349"/>
      <c r="M1002" s="349"/>
      <c r="N1002" s="349"/>
      <c r="O1002" s="349"/>
      <c r="P1002" s="380"/>
      <c r="Q1002" s="381"/>
      <c r="R1002" s="381"/>
      <c r="S1002" s="381"/>
      <c r="T1002" s="381"/>
      <c r="U1002" s="381"/>
      <c r="V1002" s="381"/>
      <c r="W1002" s="381"/>
      <c r="X1002" s="382"/>
      <c r="Y1002" s="351"/>
      <c r="Z1002" s="352"/>
      <c r="AA1002" s="352"/>
      <c r="AB1002" s="353"/>
      <c r="AC1002" s="363"/>
      <c r="AD1002" s="371"/>
      <c r="AE1002" s="371"/>
      <c r="AF1002" s="371"/>
      <c r="AG1002" s="371"/>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idden="1" x14ac:dyDescent="0.15">
      <c r="A1003" s="404">
        <v>2</v>
      </c>
      <c r="B1003" s="404">
        <v>1</v>
      </c>
      <c r="C1003" s="347"/>
      <c r="D1003" s="347"/>
      <c r="E1003" s="347"/>
      <c r="F1003" s="347"/>
      <c r="G1003" s="347"/>
      <c r="H1003" s="347"/>
      <c r="I1003" s="347"/>
      <c r="J1003" s="348"/>
      <c r="K1003" s="349"/>
      <c r="L1003" s="349"/>
      <c r="M1003" s="349"/>
      <c r="N1003" s="349"/>
      <c r="O1003" s="349"/>
      <c r="P1003" s="380"/>
      <c r="Q1003" s="391"/>
      <c r="R1003" s="391"/>
      <c r="S1003" s="391"/>
      <c r="T1003" s="391"/>
      <c r="U1003" s="391"/>
      <c r="V1003" s="391"/>
      <c r="W1003" s="391"/>
      <c r="X1003" s="392"/>
      <c r="Y1003" s="351"/>
      <c r="Z1003" s="352"/>
      <c r="AA1003" s="352"/>
      <c r="AB1003" s="353"/>
      <c r="AC1003" s="363"/>
      <c r="AD1003" s="371"/>
      <c r="AE1003" s="371"/>
      <c r="AF1003" s="371"/>
      <c r="AG1003" s="371"/>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idden="1" x14ac:dyDescent="0.15">
      <c r="A1004" s="404">
        <v>3</v>
      </c>
      <c r="B1004" s="404">
        <v>1</v>
      </c>
      <c r="C1004" s="347"/>
      <c r="D1004" s="347"/>
      <c r="E1004" s="347"/>
      <c r="F1004" s="347"/>
      <c r="G1004" s="347"/>
      <c r="H1004" s="347"/>
      <c r="I1004" s="347"/>
      <c r="J1004" s="348"/>
      <c r="K1004" s="349"/>
      <c r="L1004" s="349"/>
      <c r="M1004" s="349"/>
      <c r="N1004" s="349"/>
      <c r="O1004" s="349"/>
      <c r="P1004" s="380"/>
      <c r="Q1004" s="391"/>
      <c r="R1004" s="391"/>
      <c r="S1004" s="391"/>
      <c r="T1004" s="391"/>
      <c r="U1004" s="391"/>
      <c r="V1004" s="391"/>
      <c r="W1004" s="391"/>
      <c r="X1004" s="392"/>
      <c r="Y1004" s="351"/>
      <c r="Z1004" s="352"/>
      <c r="AA1004" s="352"/>
      <c r="AB1004" s="353"/>
      <c r="AC1004" s="363"/>
      <c r="AD1004" s="371"/>
      <c r="AE1004" s="371"/>
      <c r="AF1004" s="371"/>
      <c r="AG1004" s="371"/>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404">
        <v>4</v>
      </c>
      <c r="B1005" s="404">
        <v>1</v>
      </c>
      <c r="C1005" s="347"/>
      <c r="D1005" s="347"/>
      <c r="E1005" s="347"/>
      <c r="F1005" s="347"/>
      <c r="G1005" s="347"/>
      <c r="H1005" s="347"/>
      <c r="I1005" s="347"/>
      <c r="J1005" s="348"/>
      <c r="K1005" s="349"/>
      <c r="L1005" s="349"/>
      <c r="M1005" s="349"/>
      <c r="N1005" s="349"/>
      <c r="O1005" s="349"/>
      <c r="P1005" s="380"/>
      <c r="Q1005" s="391"/>
      <c r="R1005" s="391"/>
      <c r="S1005" s="391"/>
      <c r="T1005" s="391"/>
      <c r="U1005" s="391"/>
      <c r="V1005" s="391"/>
      <c r="W1005" s="391"/>
      <c r="X1005" s="392"/>
      <c r="Y1005" s="351"/>
      <c r="Z1005" s="352"/>
      <c r="AA1005" s="352"/>
      <c r="AB1005" s="353"/>
      <c r="AC1005" s="363"/>
      <c r="AD1005" s="371"/>
      <c r="AE1005" s="371"/>
      <c r="AF1005" s="371"/>
      <c r="AG1005" s="371"/>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404">
        <v>5</v>
      </c>
      <c r="B1006" s="404">
        <v>1</v>
      </c>
      <c r="C1006" s="347"/>
      <c r="D1006" s="347"/>
      <c r="E1006" s="347"/>
      <c r="F1006" s="347"/>
      <c r="G1006" s="347"/>
      <c r="H1006" s="347"/>
      <c r="I1006" s="347"/>
      <c r="J1006" s="348"/>
      <c r="K1006" s="349"/>
      <c r="L1006" s="349"/>
      <c r="M1006" s="349"/>
      <c r="N1006" s="349"/>
      <c r="O1006" s="349"/>
      <c r="P1006" s="380"/>
      <c r="Q1006" s="381"/>
      <c r="R1006" s="381"/>
      <c r="S1006" s="381"/>
      <c r="T1006" s="381"/>
      <c r="U1006" s="381"/>
      <c r="V1006" s="381"/>
      <c r="W1006" s="381"/>
      <c r="X1006" s="382"/>
      <c r="Y1006" s="351"/>
      <c r="Z1006" s="352"/>
      <c r="AA1006" s="352"/>
      <c r="AB1006" s="353"/>
      <c r="AC1006" s="363"/>
      <c r="AD1006" s="371"/>
      <c r="AE1006" s="371"/>
      <c r="AF1006" s="371"/>
      <c r="AG1006" s="371"/>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404">
        <v>6</v>
      </c>
      <c r="B1007" s="404">
        <v>1</v>
      </c>
      <c r="C1007" s="347"/>
      <c r="D1007" s="347"/>
      <c r="E1007" s="347"/>
      <c r="F1007" s="347"/>
      <c r="G1007" s="347"/>
      <c r="H1007" s="347"/>
      <c r="I1007" s="347"/>
      <c r="J1007" s="348"/>
      <c r="K1007" s="349"/>
      <c r="L1007" s="349"/>
      <c r="M1007" s="349"/>
      <c r="N1007" s="349"/>
      <c r="O1007" s="349"/>
      <c r="P1007" s="380"/>
      <c r="Q1007" s="391"/>
      <c r="R1007" s="391"/>
      <c r="S1007" s="391"/>
      <c r="T1007" s="391"/>
      <c r="U1007" s="391"/>
      <c r="V1007" s="391"/>
      <c r="W1007" s="391"/>
      <c r="X1007" s="392"/>
      <c r="Y1007" s="351"/>
      <c r="Z1007" s="352"/>
      <c r="AA1007" s="352"/>
      <c r="AB1007" s="353"/>
      <c r="AC1007" s="363"/>
      <c r="AD1007" s="371"/>
      <c r="AE1007" s="371"/>
      <c r="AF1007" s="371"/>
      <c r="AG1007" s="371"/>
      <c r="AH1007" s="372"/>
      <c r="AI1007" s="373"/>
      <c r="AJ1007" s="373"/>
      <c r="AK1007" s="373"/>
      <c r="AL1007" s="357"/>
      <c r="AM1007" s="358"/>
      <c r="AN1007" s="358"/>
      <c r="AO1007" s="359"/>
      <c r="AP1007" s="360"/>
      <c r="AQ1007" s="360"/>
      <c r="AR1007" s="360"/>
      <c r="AS1007" s="360"/>
      <c r="AT1007" s="360"/>
      <c r="AU1007" s="360"/>
      <c r="AV1007" s="360"/>
      <c r="AW1007" s="360"/>
      <c r="AX1007" s="360"/>
    </row>
    <row r="1008" spans="1:50" hidden="1" x14ac:dyDescent="0.15">
      <c r="A1008" s="404">
        <v>7</v>
      </c>
      <c r="B1008" s="404">
        <v>1</v>
      </c>
      <c r="C1008" s="347"/>
      <c r="D1008" s="347"/>
      <c r="E1008" s="347"/>
      <c r="F1008" s="347"/>
      <c r="G1008" s="347"/>
      <c r="H1008" s="347"/>
      <c r="I1008" s="347"/>
      <c r="J1008" s="348"/>
      <c r="K1008" s="349"/>
      <c r="L1008" s="349"/>
      <c r="M1008" s="349"/>
      <c r="N1008" s="349"/>
      <c r="O1008" s="349"/>
      <c r="P1008" s="380"/>
      <c r="Q1008" s="391"/>
      <c r="R1008" s="391"/>
      <c r="S1008" s="391"/>
      <c r="T1008" s="391"/>
      <c r="U1008" s="391"/>
      <c r="V1008" s="391"/>
      <c r="W1008" s="391"/>
      <c r="X1008" s="392"/>
      <c r="Y1008" s="351"/>
      <c r="Z1008" s="352"/>
      <c r="AA1008" s="352"/>
      <c r="AB1008" s="353"/>
      <c r="AC1008" s="363"/>
      <c r="AD1008" s="371"/>
      <c r="AE1008" s="371"/>
      <c r="AF1008" s="371"/>
      <c r="AG1008" s="371"/>
      <c r="AH1008" s="372"/>
      <c r="AI1008" s="373"/>
      <c r="AJ1008" s="373"/>
      <c r="AK1008" s="373"/>
      <c r="AL1008" s="357"/>
      <c r="AM1008" s="358"/>
      <c r="AN1008" s="358"/>
      <c r="AO1008" s="359"/>
      <c r="AP1008" s="360"/>
      <c r="AQ1008" s="360"/>
      <c r="AR1008" s="360"/>
      <c r="AS1008" s="360"/>
      <c r="AT1008" s="360"/>
      <c r="AU1008" s="360"/>
      <c r="AV1008" s="360"/>
      <c r="AW1008" s="360"/>
      <c r="AX1008" s="360"/>
    </row>
    <row r="1009" spans="1:50" hidden="1" x14ac:dyDescent="0.15">
      <c r="A1009" s="404">
        <v>8</v>
      </c>
      <c r="B1009" s="404">
        <v>1</v>
      </c>
      <c r="C1009" s="374"/>
      <c r="D1009" s="375"/>
      <c r="E1009" s="375"/>
      <c r="F1009" s="375"/>
      <c r="G1009" s="375"/>
      <c r="H1009" s="375"/>
      <c r="I1009" s="376"/>
      <c r="J1009" s="377"/>
      <c r="K1009" s="378"/>
      <c r="L1009" s="378"/>
      <c r="M1009" s="378"/>
      <c r="N1009" s="378"/>
      <c r="O1009" s="379"/>
      <c r="P1009" s="380"/>
      <c r="Q1009" s="381"/>
      <c r="R1009" s="381"/>
      <c r="S1009" s="381"/>
      <c r="T1009" s="381"/>
      <c r="U1009" s="381"/>
      <c r="V1009" s="381"/>
      <c r="W1009" s="381"/>
      <c r="X1009" s="382"/>
      <c r="Y1009" s="351"/>
      <c r="Z1009" s="352"/>
      <c r="AA1009" s="352"/>
      <c r="AB1009" s="353"/>
      <c r="AC1009" s="206"/>
      <c r="AD1009" s="383"/>
      <c r="AE1009" s="383"/>
      <c r="AF1009" s="383"/>
      <c r="AG1009" s="384"/>
      <c r="AH1009" s="385"/>
      <c r="AI1009" s="386"/>
      <c r="AJ1009" s="386"/>
      <c r="AK1009" s="387"/>
      <c r="AL1009" s="357"/>
      <c r="AM1009" s="358"/>
      <c r="AN1009" s="358"/>
      <c r="AO1009" s="359"/>
      <c r="AP1009" s="360"/>
      <c r="AQ1009" s="360"/>
      <c r="AR1009" s="360"/>
      <c r="AS1009" s="360"/>
      <c r="AT1009" s="360"/>
      <c r="AU1009" s="360"/>
      <c r="AV1009" s="360"/>
      <c r="AW1009" s="360"/>
      <c r="AX1009" s="360"/>
    </row>
    <row r="1010" spans="1:50" hidden="1" x14ac:dyDescent="0.15">
      <c r="A1010" s="404">
        <v>9</v>
      </c>
      <c r="B1010" s="404">
        <v>1</v>
      </c>
      <c r="C1010" s="374"/>
      <c r="D1010" s="375"/>
      <c r="E1010" s="375"/>
      <c r="F1010" s="375"/>
      <c r="G1010" s="375"/>
      <c r="H1010" s="375"/>
      <c r="I1010" s="376"/>
      <c r="J1010" s="377"/>
      <c r="K1010" s="378"/>
      <c r="L1010" s="378"/>
      <c r="M1010" s="378"/>
      <c r="N1010" s="378"/>
      <c r="O1010" s="379"/>
      <c r="P1010" s="380"/>
      <c r="Q1010" s="381"/>
      <c r="R1010" s="381"/>
      <c r="S1010" s="381"/>
      <c r="T1010" s="381"/>
      <c r="U1010" s="381"/>
      <c r="V1010" s="381"/>
      <c r="W1010" s="381"/>
      <c r="X1010" s="382"/>
      <c r="Y1010" s="351"/>
      <c r="Z1010" s="352"/>
      <c r="AA1010" s="352"/>
      <c r="AB1010" s="353"/>
      <c r="AC1010" s="206"/>
      <c r="AD1010" s="383"/>
      <c r="AE1010" s="383"/>
      <c r="AF1010" s="383"/>
      <c r="AG1010" s="384"/>
      <c r="AH1010" s="385"/>
      <c r="AI1010" s="386"/>
      <c r="AJ1010" s="386"/>
      <c r="AK1010" s="387"/>
      <c r="AL1010" s="357"/>
      <c r="AM1010" s="358"/>
      <c r="AN1010" s="358"/>
      <c r="AO1010" s="359"/>
      <c r="AP1010" s="360"/>
      <c r="AQ1010" s="360"/>
      <c r="AR1010" s="360"/>
      <c r="AS1010" s="360"/>
      <c r="AT1010" s="360"/>
      <c r="AU1010" s="360"/>
      <c r="AV1010" s="360"/>
      <c r="AW1010" s="360"/>
      <c r="AX1010" s="360"/>
    </row>
    <row r="1011" spans="1:50" hidden="1" x14ac:dyDescent="0.15">
      <c r="A1011" s="404">
        <v>10</v>
      </c>
      <c r="B1011" s="404">
        <v>1</v>
      </c>
      <c r="C1011" s="374"/>
      <c r="D1011" s="375"/>
      <c r="E1011" s="375"/>
      <c r="F1011" s="375"/>
      <c r="G1011" s="375"/>
      <c r="H1011" s="375"/>
      <c r="I1011" s="376"/>
      <c r="J1011" s="377"/>
      <c r="K1011" s="378"/>
      <c r="L1011" s="378"/>
      <c r="M1011" s="378"/>
      <c r="N1011" s="378"/>
      <c r="O1011" s="379"/>
      <c r="P1011" s="380"/>
      <c r="Q1011" s="381"/>
      <c r="R1011" s="381"/>
      <c r="S1011" s="381"/>
      <c r="T1011" s="381"/>
      <c r="U1011" s="381"/>
      <c r="V1011" s="381"/>
      <c r="W1011" s="381"/>
      <c r="X1011" s="382"/>
      <c r="Y1011" s="351"/>
      <c r="Z1011" s="352"/>
      <c r="AA1011" s="352"/>
      <c r="AB1011" s="353"/>
      <c r="AC1011" s="206"/>
      <c r="AD1011" s="383"/>
      <c r="AE1011" s="383"/>
      <c r="AF1011" s="383"/>
      <c r="AG1011" s="384"/>
      <c r="AH1011" s="385"/>
      <c r="AI1011" s="386"/>
      <c r="AJ1011" s="386"/>
      <c r="AK1011" s="387"/>
      <c r="AL1011" s="357"/>
      <c r="AM1011" s="358"/>
      <c r="AN1011" s="358"/>
      <c r="AO1011" s="359"/>
      <c r="AP1011" s="360"/>
      <c r="AQ1011" s="360"/>
      <c r="AR1011" s="360"/>
      <c r="AS1011" s="360"/>
      <c r="AT1011" s="360"/>
      <c r="AU1011" s="360"/>
      <c r="AV1011" s="360"/>
      <c r="AW1011" s="360"/>
      <c r="AX1011" s="360"/>
    </row>
    <row r="1012" spans="1:50" hidden="1" x14ac:dyDescent="0.15">
      <c r="A1012" s="404">
        <v>11</v>
      </c>
      <c r="B1012" s="404">
        <v>1</v>
      </c>
      <c r="C1012" s="374"/>
      <c r="D1012" s="375"/>
      <c r="E1012" s="375"/>
      <c r="F1012" s="375"/>
      <c r="G1012" s="375"/>
      <c r="H1012" s="375"/>
      <c r="I1012" s="376"/>
      <c r="J1012" s="377"/>
      <c r="K1012" s="378"/>
      <c r="L1012" s="378"/>
      <c r="M1012" s="378"/>
      <c r="N1012" s="378"/>
      <c r="O1012" s="379"/>
      <c r="P1012" s="380"/>
      <c r="Q1012" s="381"/>
      <c r="R1012" s="381"/>
      <c r="S1012" s="381"/>
      <c r="T1012" s="381"/>
      <c r="U1012" s="381"/>
      <c r="V1012" s="381"/>
      <c r="W1012" s="381"/>
      <c r="X1012" s="382"/>
      <c r="Y1012" s="351"/>
      <c r="Z1012" s="352"/>
      <c r="AA1012" s="352"/>
      <c r="AB1012" s="353"/>
      <c r="AC1012" s="206"/>
      <c r="AD1012" s="383"/>
      <c r="AE1012" s="383"/>
      <c r="AF1012" s="383"/>
      <c r="AG1012" s="384"/>
      <c r="AH1012" s="385"/>
      <c r="AI1012" s="386"/>
      <c r="AJ1012" s="386"/>
      <c r="AK1012" s="387"/>
      <c r="AL1012" s="357"/>
      <c r="AM1012" s="358"/>
      <c r="AN1012" s="358"/>
      <c r="AO1012" s="359"/>
      <c r="AP1012" s="360"/>
      <c r="AQ1012" s="360"/>
      <c r="AR1012" s="360"/>
      <c r="AS1012" s="360"/>
      <c r="AT1012" s="360"/>
      <c r="AU1012" s="360"/>
      <c r="AV1012" s="360"/>
      <c r="AW1012" s="360"/>
      <c r="AX1012" s="360"/>
    </row>
    <row r="1013" spans="1:50" hidden="1" x14ac:dyDescent="0.15">
      <c r="A1013" s="404">
        <v>12</v>
      </c>
      <c r="B1013" s="404">
        <v>1</v>
      </c>
      <c r="C1013" s="374"/>
      <c r="D1013" s="375"/>
      <c r="E1013" s="375"/>
      <c r="F1013" s="375"/>
      <c r="G1013" s="375"/>
      <c r="H1013" s="375"/>
      <c r="I1013" s="376"/>
      <c r="J1013" s="377"/>
      <c r="K1013" s="378"/>
      <c r="L1013" s="378"/>
      <c r="M1013" s="378"/>
      <c r="N1013" s="378"/>
      <c r="O1013" s="379"/>
      <c r="P1013" s="380"/>
      <c r="Q1013" s="381"/>
      <c r="R1013" s="381"/>
      <c r="S1013" s="381"/>
      <c r="T1013" s="381"/>
      <c r="U1013" s="381"/>
      <c r="V1013" s="381"/>
      <c r="W1013" s="381"/>
      <c r="X1013" s="382"/>
      <c r="Y1013" s="351"/>
      <c r="Z1013" s="352"/>
      <c r="AA1013" s="352"/>
      <c r="AB1013" s="353"/>
      <c r="AC1013" s="206"/>
      <c r="AD1013" s="383"/>
      <c r="AE1013" s="383"/>
      <c r="AF1013" s="383"/>
      <c r="AG1013" s="384"/>
      <c r="AH1013" s="385"/>
      <c r="AI1013" s="386"/>
      <c r="AJ1013" s="386"/>
      <c r="AK1013" s="387"/>
      <c r="AL1013" s="357"/>
      <c r="AM1013" s="358"/>
      <c r="AN1013" s="358"/>
      <c r="AO1013" s="359"/>
      <c r="AP1013" s="360"/>
      <c r="AQ1013" s="360"/>
      <c r="AR1013" s="360"/>
      <c r="AS1013" s="360"/>
      <c r="AT1013" s="360"/>
      <c r="AU1013" s="360"/>
      <c r="AV1013" s="360"/>
      <c r="AW1013" s="360"/>
      <c r="AX1013" s="360"/>
    </row>
    <row r="1014" spans="1:50" hidden="1" x14ac:dyDescent="0.15">
      <c r="A1014" s="404">
        <v>13</v>
      </c>
      <c r="B1014" s="404">
        <v>1</v>
      </c>
      <c r="C1014" s="374"/>
      <c r="D1014" s="375"/>
      <c r="E1014" s="375"/>
      <c r="F1014" s="375"/>
      <c r="G1014" s="375"/>
      <c r="H1014" s="375"/>
      <c r="I1014" s="376"/>
      <c r="J1014" s="377"/>
      <c r="K1014" s="378"/>
      <c r="L1014" s="378"/>
      <c r="M1014" s="378"/>
      <c r="N1014" s="378"/>
      <c r="O1014" s="379"/>
      <c r="P1014" s="380"/>
      <c r="Q1014" s="381"/>
      <c r="R1014" s="381"/>
      <c r="S1014" s="381"/>
      <c r="T1014" s="381"/>
      <c r="U1014" s="381"/>
      <c r="V1014" s="381"/>
      <c r="W1014" s="381"/>
      <c r="X1014" s="382"/>
      <c r="Y1014" s="351"/>
      <c r="Z1014" s="352"/>
      <c r="AA1014" s="352"/>
      <c r="AB1014" s="353"/>
      <c r="AC1014" s="206"/>
      <c r="AD1014" s="383"/>
      <c r="AE1014" s="383"/>
      <c r="AF1014" s="383"/>
      <c r="AG1014" s="384"/>
      <c r="AH1014" s="385"/>
      <c r="AI1014" s="386"/>
      <c r="AJ1014" s="386"/>
      <c r="AK1014" s="387"/>
      <c r="AL1014" s="357"/>
      <c r="AM1014" s="358"/>
      <c r="AN1014" s="358"/>
      <c r="AO1014" s="359"/>
      <c r="AP1014" s="360"/>
      <c r="AQ1014" s="360"/>
      <c r="AR1014" s="360"/>
      <c r="AS1014" s="360"/>
      <c r="AT1014" s="360"/>
      <c r="AU1014" s="360"/>
      <c r="AV1014" s="360"/>
      <c r="AW1014" s="360"/>
      <c r="AX1014" s="360"/>
    </row>
    <row r="1015" spans="1:50" hidden="1" x14ac:dyDescent="0.15">
      <c r="A1015" s="404">
        <v>14</v>
      </c>
      <c r="B1015" s="404">
        <v>1</v>
      </c>
      <c r="C1015" s="374"/>
      <c r="D1015" s="375"/>
      <c r="E1015" s="375"/>
      <c r="F1015" s="375"/>
      <c r="G1015" s="375"/>
      <c r="H1015" s="375"/>
      <c r="I1015" s="376"/>
      <c r="J1015" s="377"/>
      <c r="K1015" s="378"/>
      <c r="L1015" s="378"/>
      <c r="M1015" s="378"/>
      <c r="N1015" s="378"/>
      <c r="O1015" s="379"/>
      <c r="P1015" s="380"/>
      <c r="Q1015" s="381"/>
      <c r="R1015" s="381"/>
      <c r="S1015" s="381"/>
      <c r="T1015" s="381"/>
      <c r="U1015" s="381"/>
      <c r="V1015" s="381"/>
      <c r="W1015" s="381"/>
      <c r="X1015" s="382"/>
      <c r="Y1015" s="351"/>
      <c r="Z1015" s="352"/>
      <c r="AA1015" s="352"/>
      <c r="AB1015" s="353"/>
      <c r="AC1015" s="206"/>
      <c r="AD1015" s="383"/>
      <c r="AE1015" s="383"/>
      <c r="AF1015" s="383"/>
      <c r="AG1015" s="384"/>
      <c r="AH1015" s="388"/>
      <c r="AI1015" s="389"/>
      <c r="AJ1015" s="389"/>
      <c r="AK1015" s="390"/>
      <c r="AL1015" s="357"/>
      <c r="AM1015" s="358"/>
      <c r="AN1015" s="358"/>
      <c r="AO1015" s="359"/>
      <c r="AP1015" s="360"/>
      <c r="AQ1015" s="360"/>
      <c r="AR1015" s="360"/>
      <c r="AS1015" s="360"/>
      <c r="AT1015" s="360"/>
      <c r="AU1015" s="360"/>
      <c r="AV1015" s="360"/>
      <c r="AW1015" s="360"/>
      <c r="AX1015" s="360"/>
    </row>
    <row r="1016" spans="1:50" hidden="1" x14ac:dyDescent="0.15">
      <c r="A1016" s="404">
        <v>15</v>
      </c>
      <c r="B1016" s="404">
        <v>1</v>
      </c>
      <c r="C1016" s="374"/>
      <c r="D1016" s="375"/>
      <c r="E1016" s="375"/>
      <c r="F1016" s="375"/>
      <c r="G1016" s="375"/>
      <c r="H1016" s="375"/>
      <c r="I1016" s="376"/>
      <c r="J1016" s="377"/>
      <c r="K1016" s="378"/>
      <c r="L1016" s="378"/>
      <c r="M1016" s="378"/>
      <c r="N1016" s="378"/>
      <c r="O1016" s="379"/>
      <c r="P1016" s="380"/>
      <c r="Q1016" s="381"/>
      <c r="R1016" s="381"/>
      <c r="S1016" s="381"/>
      <c r="T1016" s="381"/>
      <c r="U1016" s="381"/>
      <c r="V1016" s="381"/>
      <c r="W1016" s="381"/>
      <c r="X1016" s="382"/>
      <c r="Y1016" s="351"/>
      <c r="Z1016" s="352"/>
      <c r="AA1016" s="352"/>
      <c r="AB1016" s="353"/>
      <c r="AC1016" s="206"/>
      <c r="AD1016" s="383"/>
      <c r="AE1016" s="383"/>
      <c r="AF1016" s="383"/>
      <c r="AG1016" s="384"/>
      <c r="AH1016" s="388"/>
      <c r="AI1016" s="389"/>
      <c r="AJ1016" s="389"/>
      <c r="AK1016" s="390"/>
      <c r="AL1016" s="357"/>
      <c r="AM1016" s="358"/>
      <c r="AN1016" s="358"/>
      <c r="AO1016" s="359"/>
      <c r="AP1016" s="360"/>
      <c r="AQ1016" s="360"/>
      <c r="AR1016" s="360"/>
      <c r="AS1016" s="360"/>
      <c r="AT1016" s="360"/>
      <c r="AU1016" s="360"/>
      <c r="AV1016" s="360"/>
      <c r="AW1016" s="360"/>
      <c r="AX1016" s="360"/>
    </row>
    <row r="1017" spans="1:50" hidden="1" x14ac:dyDescent="0.15">
      <c r="A1017" s="404">
        <v>16</v>
      </c>
      <c r="B1017" s="40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404">
        <v>17</v>
      </c>
      <c r="B1018" s="40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404">
        <v>18</v>
      </c>
      <c r="B1019" s="40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404">
        <v>19</v>
      </c>
      <c r="B1020" s="40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404">
        <v>20</v>
      </c>
      <c r="B1021" s="40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404">
        <v>21</v>
      </c>
      <c r="B1022" s="40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404">
        <v>22</v>
      </c>
      <c r="B1023" s="40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404">
        <v>23</v>
      </c>
      <c r="B1024" s="40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404">
        <v>24</v>
      </c>
      <c r="B1025" s="40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404">
        <v>25</v>
      </c>
      <c r="B1026" s="40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404">
        <v>26</v>
      </c>
      <c r="B1027" s="40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404">
        <v>27</v>
      </c>
      <c r="B1028" s="40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404">
        <v>28</v>
      </c>
      <c r="B1029" s="40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404">
        <v>29</v>
      </c>
      <c r="B1030" s="40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404">
        <v>30</v>
      </c>
      <c r="B1031" s="40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416</v>
      </c>
      <c r="K1034" s="365"/>
      <c r="L1034" s="365"/>
      <c r="M1034" s="365"/>
      <c r="N1034" s="365"/>
      <c r="O1034" s="365"/>
      <c r="P1034" s="366" t="s">
        <v>363</v>
      </c>
      <c r="Q1034" s="366"/>
      <c r="R1034" s="366"/>
      <c r="S1034" s="366"/>
      <c r="T1034" s="366"/>
      <c r="U1034" s="366"/>
      <c r="V1034" s="366"/>
      <c r="W1034" s="366"/>
      <c r="X1034" s="366"/>
      <c r="Y1034" s="367" t="s">
        <v>414</v>
      </c>
      <c r="Z1034" s="368"/>
      <c r="AA1034" s="368"/>
      <c r="AB1034" s="368"/>
      <c r="AC1034" s="149" t="s">
        <v>457</v>
      </c>
      <c r="AD1034" s="149"/>
      <c r="AE1034" s="149"/>
      <c r="AF1034" s="149"/>
      <c r="AG1034" s="149"/>
      <c r="AH1034" s="367" t="s">
        <v>486</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idden="1" x14ac:dyDescent="0.15">
      <c r="A1035" s="404">
        <v>1</v>
      </c>
      <c r="B1035" s="404">
        <v>1</v>
      </c>
      <c r="C1035" s="347"/>
      <c r="D1035" s="347"/>
      <c r="E1035" s="347"/>
      <c r="F1035" s="347"/>
      <c r="G1035" s="347"/>
      <c r="H1035" s="347"/>
      <c r="I1035" s="347"/>
      <c r="J1035" s="348"/>
      <c r="K1035" s="349"/>
      <c r="L1035" s="349"/>
      <c r="M1035" s="349"/>
      <c r="N1035" s="349"/>
      <c r="O1035" s="349"/>
      <c r="P1035" s="380"/>
      <c r="Q1035" s="381"/>
      <c r="R1035" s="381"/>
      <c r="S1035" s="381"/>
      <c r="T1035" s="381"/>
      <c r="U1035" s="381"/>
      <c r="V1035" s="381"/>
      <c r="W1035" s="381"/>
      <c r="X1035" s="382"/>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404">
        <v>2</v>
      </c>
      <c r="B1036" s="40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404">
        <v>3</v>
      </c>
      <c r="B1037" s="404">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404">
        <v>4</v>
      </c>
      <c r="B1038" s="40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404">
        <v>5</v>
      </c>
      <c r="B1039" s="40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404">
        <v>6</v>
      </c>
      <c r="B1040" s="40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404">
        <v>7</v>
      </c>
      <c r="B1041" s="40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404">
        <v>8</v>
      </c>
      <c r="B1042" s="40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404">
        <v>9</v>
      </c>
      <c r="B1043" s="40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404">
        <v>10</v>
      </c>
      <c r="B1044" s="40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404">
        <v>11</v>
      </c>
      <c r="B1045" s="40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404">
        <v>12</v>
      </c>
      <c r="B1046" s="40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404">
        <v>13</v>
      </c>
      <c r="B1047" s="40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404">
        <v>14</v>
      </c>
      <c r="B1048" s="40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404">
        <v>15</v>
      </c>
      <c r="B1049" s="40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404">
        <v>16</v>
      </c>
      <c r="B1050" s="40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404">
        <v>17</v>
      </c>
      <c r="B1051" s="40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404">
        <v>18</v>
      </c>
      <c r="B1052" s="40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404">
        <v>19</v>
      </c>
      <c r="B1053" s="40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404">
        <v>20</v>
      </c>
      <c r="B1054" s="40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404">
        <v>21</v>
      </c>
      <c r="B1055" s="40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404">
        <v>22</v>
      </c>
      <c r="B1056" s="40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404">
        <v>23</v>
      </c>
      <c r="B1057" s="40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404">
        <v>24</v>
      </c>
      <c r="B1058" s="40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404">
        <v>25</v>
      </c>
      <c r="B1059" s="40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404">
        <v>26</v>
      </c>
      <c r="B1060" s="40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404">
        <v>27</v>
      </c>
      <c r="B1061" s="40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404">
        <v>28</v>
      </c>
      <c r="B1062" s="40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404">
        <v>29</v>
      </c>
      <c r="B1063" s="40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404">
        <v>30</v>
      </c>
      <c r="B1064" s="40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416</v>
      </c>
      <c r="K1067" s="365"/>
      <c r="L1067" s="365"/>
      <c r="M1067" s="365"/>
      <c r="N1067" s="365"/>
      <c r="O1067" s="365"/>
      <c r="P1067" s="366" t="s">
        <v>363</v>
      </c>
      <c r="Q1067" s="366"/>
      <c r="R1067" s="366"/>
      <c r="S1067" s="366"/>
      <c r="T1067" s="366"/>
      <c r="U1067" s="366"/>
      <c r="V1067" s="366"/>
      <c r="W1067" s="366"/>
      <c r="X1067" s="366"/>
      <c r="Y1067" s="367" t="s">
        <v>414</v>
      </c>
      <c r="Z1067" s="368"/>
      <c r="AA1067" s="368"/>
      <c r="AB1067" s="368"/>
      <c r="AC1067" s="149" t="s">
        <v>457</v>
      </c>
      <c r="AD1067" s="149"/>
      <c r="AE1067" s="149"/>
      <c r="AF1067" s="149"/>
      <c r="AG1067" s="149"/>
      <c r="AH1067" s="367" t="s">
        <v>486</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idden="1" x14ac:dyDescent="0.15">
      <c r="A1068" s="404">
        <v>1</v>
      </c>
      <c r="B1068" s="40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404">
        <v>2</v>
      </c>
      <c r="B1069" s="40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404">
        <v>3</v>
      </c>
      <c r="B1070" s="404">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404">
        <v>4</v>
      </c>
      <c r="B1071" s="40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404">
        <v>5</v>
      </c>
      <c r="B1072" s="40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404">
        <v>6</v>
      </c>
      <c r="B1073" s="40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404">
        <v>7</v>
      </c>
      <c r="B1074" s="40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404">
        <v>8</v>
      </c>
      <c r="B1075" s="40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404">
        <v>9</v>
      </c>
      <c r="B1076" s="40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404">
        <v>10</v>
      </c>
      <c r="B1077" s="40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404">
        <v>11</v>
      </c>
      <c r="B1078" s="40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404">
        <v>12</v>
      </c>
      <c r="B1079" s="40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404">
        <v>13</v>
      </c>
      <c r="B1080" s="40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404">
        <v>14</v>
      </c>
      <c r="B1081" s="40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404">
        <v>15</v>
      </c>
      <c r="B1082" s="40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404">
        <v>16</v>
      </c>
      <c r="B1083" s="40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404">
        <v>17</v>
      </c>
      <c r="B1084" s="40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404">
        <v>18</v>
      </c>
      <c r="B1085" s="40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404">
        <v>19</v>
      </c>
      <c r="B1086" s="40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404">
        <v>20</v>
      </c>
      <c r="B1087" s="40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404">
        <v>21</v>
      </c>
      <c r="B1088" s="40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404">
        <v>22</v>
      </c>
      <c r="B1089" s="40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04">
        <v>23</v>
      </c>
      <c r="B1090" s="40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404">
        <v>24</v>
      </c>
      <c r="B1091" s="40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404">
        <v>25</v>
      </c>
      <c r="B1092" s="40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404">
        <v>26</v>
      </c>
      <c r="B1093" s="40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404">
        <v>27</v>
      </c>
      <c r="B1094" s="40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404">
        <v>28</v>
      </c>
      <c r="B1095" s="40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404">
        <v>29</v>
      </c>
      <c r="B1096" s="40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404">
        <v>30</v>
      </c>
      <c r="B1097" s="40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405" t="s">
        <v>447</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282" t="s">
        <v>463</v>
      </c>
      <c r="AM1098" s="283"/>
      <c r="AN1098" s="283"/>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149" t="s">
        <v>382</v>
      </c>
      <c r="D1101" s="408"/>
      <c r="E1101" s="149" t="s">
        <v>381</v>
      </c>
      <c r="F1101" s="408"/>
      <c r="G1101" s="408"/>
      <c r="H1101" s="408"/>
      <c r="I1101" s="408"/>
      <c r="J1101" s="149" t="s">
        <v>416</v>
      </c>
      <c r="K1101" s="149"/>
      <c r="L1101" s="149"/>
      <c r="M1101" s="149"/>
      <c r="N1101" s="149"/>
      <c r="O1101" s="149"/>
      <c r="P1101" s="367" t="s">
        <v>27</v>
      </c>
      <c r="Q1101" s="367"/>
      <c r="R1101" s="367"/>
      <c r="S1101" s="367"/>
      <c r="T1101" s="367"/>
      <c r="U1101" s="367"/>
      <c r="V1101" s="367"/>
      <c r="W1101" s="367"/>
      <c r="X1101" s="367"/>
      <c r="Y1101" s="149" t="s">
        <v>418</v>
      </c>
      <c r="Z1101" s="408"/>
      <c r="AA1101" s="408"/>
      <c r="AB1101" s="408"/>
      <c r="AC1101" s="149" t="s">
        <v>364</v>
      </c>
      <c r="AD1101" s="149"/>
      <c r="AE1101" s="149"/>
      <c r="AF1101" s="149"/>
      <c r="AG1101" s="149"/>
      <c r="AH1101" s="367" t="s">
        <v>377</v>
      </c>
      <c r="AI1101" s="368"/>
      <c r="AJ1101" s="368"/>
      <c r="AK1101" s="368"/>
      <c r="AL1101" s="368" t="s">
        <v>21</v>
      </c>
      <c r="AM1101" s="368"/>
      <c r="AN1101" s="368"/>
      <c r="AO1101" s="410"/>
      <c r="AP1101" s="370" t="s">
        <v>448</v>
      </c>
      <c r="AQ1101" s="370"/>
      <c r="AR1101" s="370"/>
      <c r="AS1101" s="370"/>
      <c r="AT1101" s="370"/>
      <c r="AU1101" s="370"/>
      <c r="AV1101" s="370"/>
      <c r="AW1101" s="370"/>
      <c r="AX1101" s="370"/>
    </row>
    <row r="1102" spans="1:50" ht="30" customHeight="1" x14ac:dyDescent="0.15">
      <c r="A1102" s="404">
        <v>1</v>
      </c>
      <c r="B1102" s="404">
        <v>1</v>
      </c>
      <c r="C1102" s="409"/>
      <c r="D1102" s="402"/>
      <c r="E1102" s="403"/>
      <c r="F1102" s="403"/>
      <c r="G1102" s="403"/>
      <c r="H1102" s="403"/>
      <c r="I1102" s="403"/>
      <c r="J1102" s="348"/>
      <c r="K1102" s="349"/>
      <c r="L1102" s="349"/>
      <c r="M1102" s="349"/>
      <c r="N1102" s="349"/>
      <c r="O1102" s="349"/>
      <c r="P1102" s="380"/>
      <c r="Q1102" s="381"/>
      <c r="R1102" s="381"/>
      <c r="S1102" s="381"/>
      <c r="T1102" s="381"/>
      <c r="U1102" s="381"/>
      <c r="V1102" s="381"/>
      <c r="W1102" s="381"/>
      <c r="X1102" s="382"/>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404">
        <v>2</v>
      </c>
      <c r="B1103" s="404">
        <v>1</v>
      </c>
      <c r="C1103" s="402"/>
      <c r="D1103" s="402"/>
      <c r="E1103" s="403"/>
      <c r="F1103" s="403"/>
      <c r="G1103" s="403"/>
      <c r="H1103" s="403"/>
      <c r="I1103" s="403"/>
      <c r="J1103" s="348"/>
      <c r="K1103" s="349"/>
      <c r="L1103" s="349"/>
      <c r="M1103" s="349"/>
      <c r="N1103" s="349"/>
      <c r="O1103" s="349"/>
      <c r="P1103" s="380"/>
      <c r="Q1103" s="381"/>
      <c r="R1103" s="381"/>
      <c r="S1103" s="381"/>
      <c r="T1103" s="381"/>
      <c r="U1103" s="381"/>
      <c r="V1103" s="381"/>
      <c r="W1103" s="381"/>
      <c r="X1103" s="382"/>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404">
        <v>3</v>
      </c>
      <c r="B1104" s="404">
        <v>1</v>
      </c>
      <c r="C1104" s="402"/>
      <c r="D1104" s="402"/>
      <c r="E1104" s="403"/>
      <c r="F1104" s="403"/>
      <c r="G1104" s="403"/>
      <c r="H1104" s="403"/>
      <c r="I1104" s="403"/>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404">
        <v>4</v>
      </c>
      <c r="B1105" s="404">
        <v>1</v>
      </c>
      <c r="C1105" s="402"/>
      <c r="D1105" s="402"/>
      <c r="E1105" s="403"/>
      <c r="F1105" s="403"/>
      <c r="G1105" s="403"/>
      <c r="H1105" s="403"/>
      <c r="I1105" s="403"/>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404">
        <v>5</v>
      </c>
      <c r="B1106" s="404">
        <v>1</v>
      </c>
      <c r="C1106" s="402"/>
      <c r="D1106" s="402"/>
      <c r="E1106" s="403"/>
      <c r="F1106" s="403"/>
      <c r="G1106" s="403"/>
      <c r="H1106" s="403"/>
      <c r="I1106" s="40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404">
        <v>6</v>
      </c>
      <c r="B1107" s="404">
        <v>1</v>
      </c>
      <c r="C1107" s="402"/>
      <c r="D1107" s="402"/>
      <c r="E1107" s="403"/>
      <c r="F1107" s="403"/>
      <c r="G1107" s="403"/>
      <c r="H1107" s="403"/>
      <c r="I1107" s="40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404">
        <v>7</v>
      </c>
      <c r="B1108" s="404">
        <v>1</v>
      </c>
      <c r="C1108" s="402"/>
      <c r="D1108" s="402"/>
      <c r="E1108" s="403"/>
      <c r="F1108" s="403"/>
      <c r="G1108" s="403"/>
      <c r="H1108" s="403"/>
      <c r="I1108" s="40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404">
        <v>8</v>
      </c>
      <c r="B1109" s="404">
        <v>1</v>
      </c>
      <c r="C1109" s="402"/>
      <c r="D1109" s="402"/>
      <c r="E1109" s="403"/>
      <c r="F1109" s="403"/>
      <c r="G1109" s="403"/>
      <c r="H1109" s="403"/>
      <c r="I1109" s="40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404">
        <v>9</v>
      </c>
      <c r="B1110" s="404">
        <v>1</v>
      </c>
      <c r="C1110" s="402"/>
      <c r="D1110" s="402"/>
      <c r="E1110" s="403"/>
      <c r="F1110" s="403"/>
      <c r="G1110" s="403"/>
      <c r="H1110" s="403"/>
      <c r="I1110" s="40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404">
        <v>10</v>
      </c>
      <c r="B1111" s="404">
        <v>1</v>
      </c>
      <c r="C1111" s="402"/>
      <c r="D1111" s="402"/>
      <c r="E1111" s="403"/>
      <c r="F1111" s="403"/>
      <c r="G1111" s="403"/>
      <c r="H1111" s="403"/>
      <c r="I1111" s="40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404">
        <v>11</v>
      </c>
      <c r="B1112" s="404">
        <v>1</v>
      </c>
      <c r="C1112" s="402"/>
      <c r="D1112" s="402"/>
      <c r="E1112" s="403"/>
      <c r="F1112" s="403"/>
      <c r="G1112" s="403"/>
      <c r="H1112" s="403"/>
      <c r="I1112" s="40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404">
        <v>12</v>
      </c>
      <c r="B1113" s="404">
        <v>1</v>
      </c>
      <c r="C1113" s="402"/>
      <c r="D1113" s="402"/>
      <c r="E1113" s="403"/>
      <c r="F1113" s="403"/>
      <c r="G1113" s="403"/>
      <c r="H1113" s="403"/>
      <c r="I1113" s="40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404">
        <v>13</v>
      </c>
      <c r="B1114" s="404">
        <v>1</v>
      </c>
      <c r="C1114" s="402"/>
      <c r="D1114" s="402"/>
      <c r="E1114" s="403"/>
      <c r="F1114" s="403"/>
      <c r="G1114" s="403"/>
      <c r="H1114" s="403"/>
      <c r="I1114" s="40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404">
        <v>14</v>
      </c>
      <c r="B1115" s="404">
        <v>1</v>
      </c>
      <c r="C1115" s="402"/>
      <c r="D1115" s="402"/>
      <c r="E1115" s="403"/>
      <c r="F1115" s="403"/>
      <c r="G1115" s="403"/>
      <c r="H1115" s="403"/>
      <c r="I1115" s="40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404">
        <v>15</v>
      </c>
      <c r="B1116" s="404">
        <v>1</v>
      </c>
      <c r="C1116" s="402"/>
      <c r="D1116" s="402"/>
      <c r="E1116" s="403"/>
      <c r="F1116" s="403"/>
      <c r="G1116" s="403"/>
      <c r="H1116" s="403"/>
      <c r="I1116" s="40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404">
        <v>16</v>
      </c>
      <c r="B1117" s="404">
        <v>1</v>
      </c>
      <c r="C1117" s="402"/>
      <c r="D1117" s="402"/>
      <c r="E1117" s="403"/>
      <c r="F1117" s="403"/>
      <c r="G1117" s="403"/>
      <c r="H1117" s="403"/>
      <c r="I1117" s="40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404">
        <v>17</v>
      </c>
      <c r="B1118" s="404">
        <v>1</v>
      </c>
      <c r="C1118" s="402"/>
      <c r="D1118" s="402"/>
      <c r="E1118" s="403"/>
      <c r="F1118" s="403"/>
      <c r="G1118" s="403"/>
      <c r="H1118" s="403"/>
      <c r="I1118" s="40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404">
        <v>18</v>
      </c>
      <c r="B1119" s="404">
        <v>1</v>
      </c>
      <c r="C1119" s="402"/>
      <c r="D1119" s="402"/>
      <c r="E1119" s="147"/>
      <c r="F1119" s="403"/>
      <c r="G1119" s="403"/>
      <c r="H1119" s="403"/>
      <c r="I1119" s="40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404">
        <v>19</v>
      </c>
      <c r="B1120" s="404">
        <v>1</v>
      </c>
      <c r="C1120" s="402"/>
      <c r="D1120" s="402"/>
      <c r="E1120" s="403"/>
      <c r="F1120" s="403"/>
      <c r="G1120" s="403"/>
      <c r="H1120" s="403"/>
      <c r="I1120" s="40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404">
        <v>20</v>
      </c>
      <c r="B1121" s="404">
        <v>1</v>
      </c>
      <c r="C1121" s="402"/>
      <c r="D1121" s="402"/>
      <c r="E1121" s="403"/>
      <c r="F1121" s="403"/>
      <c r="G1121" s="403"/>
      <c r="H1121" s="403"/>
      <c r="I1121" s="40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404">
        <v>21</v>
      </c>
      <c r="B1122" s="404">
        <v>1</v>
      </c>
      <c r="C1122" s="402"/>
      <c r="D1122" s="402"/>
      <c r="E1122" s="403"/>
      <c r="F1122" s="403"/>
      <c r="G1122" s="403"/>
      <c r="H1122" s="403"/>
      <c r="I1122" s="40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404">
        <v>22</v>
      </c>
      <c r="B1123" s="404">
        <v>1</v>
      </c>
      <c r="C1123" s="402"/>
      <c r="D1123" s="402"/>
      <c r="E1123" s="403"/>
      <c r="F1123" s="403"/>
      <c r="G1123" s="403"/>
      <c r="H1123" s="403"/>
      <c r="I1123" s="40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404">
        <v>23</v>
      </c>
      <c r="B1124" s="404">
        <v>1</v>
      </c>
      <c r="C1124" s="402"/>
      <c r="D1124" s="402"/>
      <c r="E1124" s="403"/>
      <c r="F1124" s="403"/>
      <c r="G1124" s="403"/>
      <c r="H1124" s="403"/>
      <c r="I1124" s="40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404">
        <v>24</v>
      </c>
      <c r="B1125" s="404">
        <v>1</v>
      </c>
      <c r="C1125" s="402"/>
      <c r="D1125" s="402"/>
      <c r="E1125" s="403"/>
      <c r="F1125" s="403"/>
      <c r="G1125" s="403"/>
      <c r="H1125" s="403"/>
      <c r="I1125" s="40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404">
        <v>25</v>
      </c>
      <c r="B1126" s="404">
        <v>1</v>
      </c>
      <c r="C1126" s="402"/>
      <c r="D1126" s="402"/>
      <c r="E1126" s="403"/>
      <c r="F1126" s="403"/>
      <c r="G1126" s="403"/>
      <c r="H1126" s="403"/>
      <c r="I1126" s="40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404">
        <v>26</v>
      </c>
      <c r="B1127" s="404">
        <v>1</v>
      </c>
      <c r="C1127" s="402"/>
      <c r="D1127" s="402"/>
      <c r="E1127" s="403"/>
      <c r="F1127" s="403"/>
      <c r="G1127" s="403"/>
      <c r="H1127" s="403"/>
      <c r="I1127" s="40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404">
        <v>27</v>
      </c>
      <c r="B1128" s="404">
        <v>1</v>
      </c>
      <c r="C1128" s="402"/>
      <c r="D1128" s="402"/>
      <c r="E1128" s="403"/>
      <c r="F1128" s="403"/>
      <c r="G1128" s="403"/>
      <c r="H1128" s="403"/>
      <c r="I1128" s="40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404">
        <v>28</v>
      </c>
      <c r="B1129" s="404">
        <v>1</v>
      </c>
      <c r="C1129" s="402"/>
      <c r="D1129" s="402"/>
      <c r="E1129" s="403"/>
      <c r="F1129" s="403"/>
      <c r="G1129" s="403"/>
      <c r="H1129" s="403"/>
      <c r="I1129" s="40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404">
        <v>29</v>
      </c>
      <c r="B1130" s="404">
        <v>1</v>
      </c>
      <c r="C1130" s="402"/>
      <c r="D1130" s="402"/>
      <c r="E1130" s="403"/>
      <c r="F1130" s="403"/>
      <c r="G1130" s="403"/>
      <c r="H1130" s="403"/>
      <c r="I1130" s="40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404">
        <v>30</v>
      </c>
      <c r="B1131" s="404">
        <v>1</v>
      </c>
      <c r="C1131" s="402"/>
      <c r="D1131" s="402"/>
      <c r="E1131" s="403"/>
      <c r="F1131" s="403"/>
      <c r="G1131" s="403"/>
      <c r="H1131" s="403"/>
      <c r="I1131" s="40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row r="1133" spans="1:50" ht="30" customHeight="1" x14ac:dyDescent="0.15"/>
  </sheetData>
  <sheetProtection algorithmName="SHA-512" hashValue="EXSkxVoRQEhg0fd/0Ow1/OkOkqDCXdwtU/dfrFCt0c2M8IdbgclZ1M5wsfp8OhLVN41qp5JNZ8v7JDeWtnDHZA==" saltValue="ZmGMJeHDG6m1vxzcZb5Cew==" spinCount="100000" sheet="1" formatRows="0"/>
  <dataConsolidate/>
  <mergeCells count="65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X104"/>
    <mergeCell ref="AQ105:AX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Q214:AA218"/>
    <mergeCell ref="G221:P225"/>
    <mergeCell ref="Q221:AA225"/>
    <mergeCell ref="G228:P232"/>
    <mergeCell ref="Q228:AA2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3199" priority="14549">
      <formula>IF(RIGHT(TEXT(AK14,"0.#"),1)=".",FALSE,TRUE)</formula>
    </cfRule>
    <cfRule type="expression" dxfId="3198" priority="14550">
      <formula>IF(RIGHT(TEXT(AK14,"0.#"),1)=".",TRUE,FALSE)</formula>
    </cfRule>
  </conditionalFormatting>
  <conditionalFormatting sqref="AE32">
    <cfRule type="expression" dxfId="3197" priority="14539">
      <formula>IF(RIGHT(TEXT(AE32,"0.#"),1)=".",FALSE,TRUE)</formula>
    </cfRule>
    <cfRule type="expression" dxfId="3196" priority="14540">
      <formula>IF(RIGHT(TEXT(AE32,"0.#"),1)=".",TRUE,FALSE)</formula>
    </cfRule>
  </conditionalFormatting>
  <conditionalFormatting sqref="P18:AX18">
    <cfRule type="expression" dxfId="3195" priority="14425">
      <formula>IF(RIGHT(TEXT(P18,"0.#"),1)=".",FALSE,TRUE)</formula>
    </cfRule>
    <cfRule type="expression" dxfId="3194" priority="14426">
      <formula>IF(RIGHT(TEXT(P18,"0.#"),1)=".",TRUE,FALSE)</formula>
    </cfRule>
  </conditionalFormatting>
  <conditionalFormatting sqref="Y782">
    <cfRule type="expression" dxfId="3193" priority="14421">
      <formula>IF(RIGHT(TEXT(Y782,"0.#"),1)=".",FALSE,TRUE)</formula>
    </cfRule>
    <cfRule type="expression" dxfId="3192" priority="14422">
      <formula>IF(RIGHT(TEXT(Y782,"0.#"),1)=".",TRUE,FALSE)</formula>
    </cfRule>
  </conditionalFormatting>
  <conditionalFormatting sqref="Y791">
    <cfRule type="expression" dxfId="3191" priority="14417">
      <formula>IF(RIGHT(TEXT(Y791,"0.#"),1)=".",FALSE,TRUE)</formula>
    </cfRule>
    <cfRule type="expression" dxfId="3190" priority="14418">
      <formula>IF(RIGHT(TEXT(Y791,"0.#"),1)=".",TRUE,FALSE)</formula>
    </cfRule>
  </conditionalFormatting>
  <conditionalFormatting sqref="Y822:Y829 Y820 Y809:Y816 Y807 Y801:Y803">
    <cfRule type="expression" dxfId="3189" priority="14199">
      <formula>IF(RIGHT(TEXT(Y801,"0.#"),1)=".",FALSE,TRUE)</formula>
    </cfRule>
    <cfRule type="expression" dxfId="3188" priority="14200">
      <formula>IF(RIGHT(TEXT(Y801,"0.#"),1)=".",TRUE,FALSE)</formula>
    </cfRule>
  </conditionalFormatting>
  <conditionalFormatting sqref="AK16:AQ17 AK15:AX15 AK13:AX13">
    <cfRule type="expression" dxfId="3187" priority="14247">
      <formula>IF(RIGHT(TEXT(AK13,"0.#"),1)=".",FALSE,TRUE)</formula>
    </cfRule>
    <cfRule type="expression" dxfId="3186" priority="14248">
      <formula>IF(RIGHT(TEXT(AK13,"0.#"),1)=".",TRUE,FALSE)</formula>
    </cfRule>
  </conditionalFormatting>
  <conditionalFormatting sqref="P19:AJ19">
    <cfRule type="expression" dxfId="3185" priority="14245">
      <formula>IF(RIGHT(TEXT(P19,"0.#"),1)=".",FALSE,TRUE)</formula>
    </cfRule>
    <cfRule type="expression" dxfId="3184" priority="14246">
      <formula>IF(RIGHT(TEXT(P19,"0.#"),1)=".",TRUE,FALSE)</formula>
    </cfRule>
  </conditionalFormatting>
  <conditionalFormatting sqref="AE101 AQ101">
    <cfRule type="expression" dxfId="3183" priority="14237">
      <formula>IF(RIGHT(TEXT(AE101,"0.#"),1)=".",FALSE,TRUE)</formula>
    </cfRule>
    <cfRule type="expression" dxfId="3182" priority="14238">
      <formula>IF(RIGHT(TEXT(AE101,"0.#"),1)=".",TRUE,FALSE)</formula>
    </cfRule>
  </conditionalFormatting>
  <conditionalFormatting sqref="Y783:Y790">
    <cfRule type="expression" dxfId="3181" priority="14223">
      <formula>IF(RIGHT(TEXT(Y783,"0.#"),1)=".",FALSE,TRUE)</formula>
    </cfRule>
    <cfRule type="expression" dxfId="3180" priority="14224">
      <formula>IF(RIGHT(TEXT(Y783,"0.#"),1)=".",TRUE,FALSE)</formula>
    </cfRule>
  </conditionalFormatting>
  <conditionalFormatting sqref="AU791">
    <cfRule type="expression" dxfId="3179" priority="14219">
      <formula>IF(RIGHT(TEXT(AU791,"0.#"),1)=".",FALSE,TRUE)</formula>
    </cfRule>
    <cfRule type="expression" dxfId="3178" priority="14220">
      <formula>IF(RIGHT(TEXT(AU791,"0.#"),1)=".",TRUE,FALSE)</formula>
    </cfRule>
  </conditionalFormatting>
  <conditionalFormatting sqref="AU787:AU790">
    <cfRule type="expression" dxfId="3177" priority="14217">
      <formula>IF(RIGHT(TEXT(AU787,"0.#"),1)=".",FALSE,TRUE)</formula>
    </cfRule>
    <cfRule type="expression" dxfId="3176" priority="14218">
      <formula>IF(RIGHT(TEXT(AU787,"0.#"),1)=".",TRUE,FALSE)</formula>
    </cfRule>
  </conditionalFormatting>
  <conditionalFormatting sqref="Y821 Y808">
    <cfRule type="expression" dxfId="3175" priority="14203">
      <formula>IF(RIGHT(TEXT(Y808,"0.#"),1)=".",FALSE,TRUE)</formula>
    </cfRule>
    <cfRule type="expression" dxfId="3174" priority="14204">
      <formula>IF(RIGHT(TEXT(Y808,"0.#"),1)=".",TRUE,FALSE)</formula>
    </cfRule>
  </conditionalFormatting>
  <conditionalFormatting sqref="Y830 Y817 Y804">
    <cfRule type="expression" dxfId="3173" priority="14201">
      <formula>IF(RIGHT(TEXT(Y804,"0.#"),1)=".",FALSE,TRUE)</formula>
    </cfRule>
    <cfRule type="expression" dxfId="3172" priority="14202">
      <formula>IF(RIGHT(TEXT(Y804,"0.#"),1)=".",TRUE,FALSE)</formula>
    </cfRule>
  </conditionalFormatting>
  <conditionalFormatting sqref="AU821 AU808">
    <cfRule type="expression" dxfId="3171" priority="14197">
      <formula>IF(RIGHT(TEXT(AU808,"0.#"),1)=".",FALSE,TRUE)</formula>
    </cfRule>
    <cfRule type="expression" dxfId="3170" priority="14198">
      <formula>IF(RIGHT(TEXT(AU808,"0.#"),1)=".",TRUE,FALSE)</formula>
    </cfRule>
  </conditionalFormatting>
  <conditionalFormatting sqref="AU830 AU817 AU804">
    <cfRule type="expression" dxfId="3169" priority="14195">
      <formula>IF(RIGHT(TEXT(AU804,"0.#"),1)=".",FALSE,TRUE)</formula>
    </cfRule>
    <cfRule type="expression" dxfId="3168" priority="14196">
      <formula>IF(RIGHT(TEXT(AU804,"0.#"),1)=".",TRUE,FALSE)</formula>
    </cfRule>
  </conditionalFormatting>
  <conditionalFormatting sqref="AU822:AU829 AU820 AU809:AU816 AU807 AU801:AU803">
    <cfRule type="expression" dxfId="3167" priority="14193">
      <formula>IF(RIGHT(TEXT(AU801,"0.#"),1)=".",FALSE,TRUE)</formula>
    </cfRule>
    <cfRule type="expression" dxfId="3166" priority="14194">
      <formula>IF(RIGHT(TEXT(AU801,"0.#"),1)=".",TRUE,FALSE)</formula>
    </cfRule>
  </conditionalFormatting>
  <conditionalFormatting sqref="AM87">
    <cfRule type="expression" dxfId="3165" priority="13847">
      <formula>IF(RIGHT(TEXT(AM87,"0.#"),1)=".",FALSE,TRUE)</formula>
    </cfRule>
    <cfRule type="expression" dxfId="3164" priority="13848">
      <formula>IF(RIGHT(TEXT(AM87,"0.#"),1)=".",TRUE,FALSE)</formula>
    </cfRule>
  </conditionalFormatting>
  <conditionalFormatting sqref="AE55">
    <cfRule type="expression" dxfId="3163" priority="13915">
      <formula>IF(RIGHT(TEXT(AE55,"0.#"),1)=".",FALSE,TRUE)</formula>
    </cfRule>
    <cfRule type="expression" dxfId="3162" priority="13916">
      <formula>IF(RIGHT(TEXT(AE55,"0.#"),1)=".",TRUE,FALSE)</formula>
    </cfRule>
  </conditionalFormatting>
  <conditionalFormatting sqref="AI55">
    <cfRule type="expression" dxfId="3161" priority="13913">
      <formula>IF(RIGHT(TEXT(AI55,"0.#"),1)=".",FALSE,TRUE)</formula>
    </cfRule>
    <cfRule type="expression" dxfId="3160" priority="13914">
      <formula>IF(RIGHT(TEXT(AI55,"0.#"),1)=".",TRUE,FALSE)</formula>
    </cfRule>
  </conditionalFormatting>
  <conditionalFormatting sqref="AM34">
    <cfRule type="expression" dxfId="3159" priority="13993">
      <formula>IF(RIGHT(TEXT(AM34,"0.#"),1)=".",FALSE,TRUE)</formula>
    </cfRule>
    <cfRule type="expression" dxfId="3158" priority="13994">
      <formula>IF(RIGHT(TEXT(AM34,"0.#"),1)=".",TRUE,FALSE)</formula>
    </cfRule>
  </conditionalFormatting>
  <conditionalFormatting sqref="AE33">
    <cfRule type="expression" dxfId="3157" priority="14007">
      <formula>IF(RIGHT(TEXT(AE33,"0.#"),1)=".",FALSE,TRUE)</formula>
    </cfRule>
    <cfRule type="expression" dxfId="3156" priority="14008">
      <formula>IF(RIGHT(TEXT(AE33,"0.#"),1)=".",TRUE,FALSE)</formula>
    </cfRule>
  </conditionalFormatting>
  <conditionalFormatting sqref="AE34">
    <cfRule type="expression" dxfId="3155" priority="14005">
      <formula>IF(RIGHT(TEXT(AE34,"0.#"),1)=".",FALSE,TRUE)</formula>
    </cfRule>
    <cfRule type="expression" dxfId="3154" priority="14006">
      <formula>IF(RIGHT(TEXT(AE34,"0.#"),1)=".",TRUE,FALSE)</formula>
    </cfRule>
  </conditionalFormatting>
  <conditionalFormatting sqref="AI34">
    <cfRule type="expression" dxfId="3153" priority="14003">
      <formula>IF(RIGHT(TEXT(AI34,"0.#"),1)=".",FALSE,TRUE)</formula>
    </cfRule>
    <cfRule type="expression" dxfId="3152" priority="14004">
      <formula>IF(RIGHT(TEXT(AI34,"0.#"),1)=".",TRUE,FALSE)</formula>
    </cfRule>
  </conditionalFormatting>
  <conditionalFormatting sqref="AI33">
    <cfRule type="expression" dxfId="3151" priority="14001">
      <formula>IF(RIGHT(TEXT(AI33,"0.#"),1)=".",FALSE,TRUE)</formula>
    </cfRule>
    <cfRule type="expression" dxfId="3150" priority="14002">
      <formula>IF(RIGHT(TEXT(AI33,"0.#"),1)=".",TRUE,FALSE)</formula>
    </cfRule>
  </conditionalFormatting>
  <conditionalFormatting sqref="AI32">
    <cfRule type="expression" dxfId="3149" priority="13999">
      <formula>IF(RIGHT(TEXT(AI32,"0.#"),1)=".",FALSE,TRUE)</formula>
    </cfRule>
    <cfRule type="expression" dxfId="3148" priority="14000">
      <formula>IF(RIGHT(TEXT(AI32,"0.#"),1)=".",TRUE,FALSE)</formula>
    </cfRule>
  </conditionalFormatting>
  <conditionalFormatting sqref="AM32">
    <cfRule type="expression" dxfId="3147" priority="13997">
      <formula>IF(RIGHT(TEXT(AM32,"0.#"),1)=".",FALSE,TRUE)</formula>
    </cfRule>
    <cfRule type="expression" dxfId="3146" priority="13998">
      <formula>IF(RIGHT(TEXT(AM32,"0.#"),1)=".",TRUE,FALSE)</formula>
    </cfRule>
  </conditionalFormatting>
  <conditionalFormatting sqref="AM33">
    <cfRule type="expression" dxfId="3145" priority="13995">
      <formula>IF(RIGHT(TEXT(AM33,"0.#"),1)=".",FALSE,TRUE)</formula>
    </cfRule>
    <cfRule type="expression" dxfId="3144" priority="13996">
      <formula>IF(RIGHT(TEXT(AM33,"0.#"),1)=".",TRUE,FALSE)</formula>
    </cfRule>
  </conditionalFormatting>
  <conditionalFormatting sqref="AQ32:AQ34">
    <cfRule type="expression" dxfId="3143" priority="13987">
      <formula>IF(RIGHT(TEXT(AQ32,"0.#"),1)=".",FALSE,TRUE)</formula>
    </cfRule>
    <cfRule type="expression" dxfId="3142" priority="13988">
      <formula>IF(RIGHT(TEXT(AQ32,"0.#"),1)=".",TRUE,FALSE)</formula>
    </cfRule>
  </conditionalFormatting>
  <conditionalFormatting sqref="AU32:AU34">
    <cfRule type="expression" dxfId="3141" priority="13985">
      <formula>IF(RIGHT(TEXT(AU32,"0.#"),1)=".",FALSE,TRUE)</formula>
    </cfRule>
    <cfRule type="expression" dxfId="3140" priority="13986">
      <formula>IF(RIGHT(TEXT(AU32,"0.#"),1)=".",TRUE,FALSE)</formula>
    </cfRule>
  </conditionalFormatting>
  <conditionalFormatting sqref="AE53">
    <cfRule type="expression" dxfId="3139" priority="13919">
      <formula>IF(RIGHT(TEXT(AE53,"0.#"),1)=".",FALSE,TRUE)</formula>
    </cfRule>
    <cfRule type="expression" dxfId="3138" priority="13920">
      <formula>IF(RIGHT(TEXT(AE53,"0.#"),1)=".",TRUE,FALSE)</formula>
    </cfRule>
  </conditionalFormatting>
  <conditionalFormatting sqref="AE54">
    <cfRule type="expression" dxfId="3137" priority="13917">
      <formula>IF(RIGHT(TEXT(AE54,"0.#"),1)=".",FALSE,TRUE)</formula>
    </cfRule>
    <cfRule type="expression" dxfId="3136" priority="13918">
      <formula>IF(RIGHT(TEXT(AE54,"0.#"),1)=".",TRUE,FALSE)</formula>
    </cfRule>
  </conditionalFormatting>
  <conditionalFormatting sqref="AI54">
    <cfRule type="expression" dxfId="3135" priority="13911">
      <formula>IF(RIGHT(TEXT(AI54,"0.#"),1)=".",FALSE,TRUE)</formula>
    </cfRule>
    <cfRule type="expression" dxfId="3134" priority="13912">
      <formula>IF(RIGHT(TEXT(AI54,"0.#"),1)=".",TRUE,FALSE)</formula>
    </cfRule>
  </conditionalFormatting>
  <conditionalFormatting sqref="AI53">
    <cfRule type="expression" dxfId="3133" priority="13909">
      <formula>IF(RIGHT(TEXT(AI53,"0.#"),1)=".",FALSE,TRUE)</formula>
    </cfRule>
    <cfRule type="expression" dxfId="3132" priority="13910">
      <formula>IF(RIGHT(TEXT(AI53,"0.#"),1)=".",TRUE,FALSE)</formula>
    </cfRule>
  </conditionalFormatting>
  <conditionalFormatting sqref="AM53">
    <cfRule type="expression" dxfId="3131" priority="13907">
      <formula>IF(RIGHT(TEXT(AM53,"0.#"),1)=".",FALSE,TRUE)</formula>
    </cfRule>
    <cfRule type="expression" dxfId="3130" priority="13908">
      <formula>IF(RIGHT(TEXT(AM53,"0.#"),1)=".",TRUE,FALSE)</formula>
    </cfRule>
  </conditionalFormatting>
  <conditionalFormatting sqref="AM54">
    <cfRule type="expression" dxfId="3129" priority="13905">
      <formula>IF(RIGHT(TEXT(AM54,"0.#"),1)=".",FALSE,TRUE)</formula>
    </cfRule>
    <cfRule type="expression" dxfId="3128" priority="13906">
      <formula>IF(RIGHT(TEXT(AM54,"0.#"),1)=".",TRUE,FALSE)</formula>
    </cfRule>
  </conditionalFormatting>
  <conditionalFormatting sqref="AM55">
    <cfRule type="expression" dxfId="3127" priority="13903">
      <formula>IF(RIGHT(TEXT(AM55,"0.#"),1)=".",FALSE,TRUE)</formula>
    </cfRule>
    <cfRule type="expression" dxfId="3126" priority="13904">
      <formula>IF(RIGHT(TEXT(AM55,"0.#"),1)=".",TRUE,FALSE)</formula>
    </cfRule>
  </conditionalFormatting>
  <conditionalFormatting sqref="AE60">
    <cfRule type="expression" dxfId="3125" priority="13889">
      <formula>IF(RIGHT(TEXT(AE60,"0.#"),1)=".",FALSE,TRUE)</formula>
    </cfRule>
    <cfRule type="expression" dxfId="3124" priority="13890">
      <formula>IF(RIGHT(TEXT(AE60,"0.#"),1)=".",TRUE,FALSE)</formula>
    </cfRule>
  </conditionalFormatting>
  <conditionalFormatting sqref="AE61">
    <cfRule type="expression" dxfId="3123" priority="13887">
      <formula>IF(RIGHT(TEXT(AE61,"0.#"),1)=".",FALSE,TRUE)</formula>
    </cfRule>
    <cfRule type="expression" dxfId="3122" priority="13888">
      <formula>IF(RIGHT(TEXT(AE61,"0.#"),1)=".",TRUE,FALSE)</formula>
    </cfRule>
  </conditionalFormatting>
  <conditionalFormatting sqref="AE62">
    <cfRule type="expression" dxfId="3121" priority="13885">
      <formula>IF(RIGHT(TEXT(AE62,"0.#"),1)=".",FALSE,TRUE)</formula>
    </cfRule>
    <cfRule type="expression" dxfId="3120" priority="13886">
      <formula>IF(RIGHT(TEXT(AE62,"0.#"),1)=".",TRUE,FALSE)</formula>
    </cfRule>
  </conditionalFormatting>
  <conditionalFormatting sqref="AI62">
    <cfRule type="expression" dxfId="3119" priority="13883">
      <formula>IF(RIGHT(TEXT(AI62,"0.#"),1)=".",FALSE,TRUE)</formula>
    </cfRule>
    <cfRule type="expression" dxfId="3118" priority="13884">
      <formula>IF(RIGHT(TEXT(AI62,"0.#"),1)=".",TRUE,FALSE)</formula>
    </cfRule>
  </conditionalFormatting>
  <conditionalFormatting sqref="AI61">
    <cfRule type="expression" dxfId="3117" priority="13881">
      <formula>IF(RIGHT(TEXT(AI61,"0.#"),1)=".",FALSE,TRUE)</formula>
    </cfRule>
    <cfRule type="expression" dxfId="3116" priority="13882">
      <formula>IF(RIGHT(TEXT(AI61,"0.#"),1)=".",TRUE,FALSE)</formula>
    </cfRule>
  </conditionalFormatting>
  <conditionalFormatting sqref="AI60">
    <cfRule type="expression" dxfId="3115" priority="13879">
      <formula>IF(RIGHT(TEXT(AI60,"0.#"),1)=".",FALSE,TRUE)</formula>
    </cfRule>
    <cfRule type="expression" dxfId="3114" priority="13880">
      <formula>IF(RIGHT(TEXT(AI60,"0.#"),1)=".",TRUE,FALSE)</formula>
    </cfRule>
  </conditionalFormatting>
  <conditionalFormatting sqref="AM60">
    <cfRule type="expression" dxfId="3113" priority="13877">
      <formula>IF(RIGHT(TEXT(AM60,"0.#"),1)=".",FALSE,TRUE)</formula>
    </cfRule>
    <cfRule type="expression" dxfId="3112" priority="13878">
      <formula>IF(RIGHT(TEXT(AM60,"0.#"),1)=".",TRUE,FALSE)</formula>
    </cfRule>
  </conditionalFormatting>
  <conditionalFormatting sqref="AM61">
    <cfRule type="expression" dxfId="3111" priority="13875">
      <formula>IF(RIGHT(TEXT(AM61,"0.#"),1)=".",FALSE,TRUE)</formula>
    </cfRule>
    <cfRule type="expression" dxfId="3110" priority="13876">
      <formula>IF(RIGHT(TEXT(AM61,"0.#"),1)=".",TRUE,FALSE)</formula>
    </cfRule>
  </conditionalFormatting>
  <conditionalFormatting sqref="AM62">
    <cfRule type="expression" dxfId="3109" priority="13873">
      <formula>IF(RIGHT(TEXT(AM62,"0.#"),1)=".",FALSE,TRUE)</formula>
    </cfRule>
    <cfRule type="expression" dxfId="3108" priority="13874">
      <formula>IF(RIGHT(TEXT(AM62,"0.#"),1)=".",TRUE,FALSE)</formula>
    </cfRule>
  </conditionalFormatting>
  <conditionalFormatting sqref="AE87">
    <cfRule type="expression" dxfId="3107" priority="13859">
      <formula>IF(RIGHT(TEXT(AE87,"0.#"),1)=".",FALSE,TRUE)</formula>
    </cfRule>
    <cfRule type="expression" dxfId="3106" priority="13860">
      <formula>IF(RIGHT(TEXT(AE87,"0.#"),1)=".",TRUE,FALSE)</formula>
    </cfRule>
  </conditionalFormatting>
  <conditionalFormatting sqref="AE88">
    <cfRule type="expression" dxfId="3105" priority="13857">
      <formula>IF(RIGHT(TEXT(AE88,"0.#"),1)=".",FALSE,TRUE)</formula>
    </cfRule>
    <cfRule type="expression" dxfId="3104" priority="13858">
      <formula>IF(RIGHT(TEXT(AE88,"0.#"),1)=".",TRUE,FALSE)</formula>
    </cfRule>
  </conditionalFormatting>
  <conditionalFormatting sqref="AE89">
    <cfRule type="expression" dxfId="3103" priority="13855">
      <formula>IF(RIGHT(TEXT(AE89,"0.#"),1)=".",FALSE,TRUE)</formula>
    </cfRule>
    <cfRule type="expression" dxfId="3102" priority="13856">
      <formula>IF(RIGHT(TEXT(AE89,"0.#"),1)=".",TRUE,FALSE)</formula>
    </cfRule>
  </conditionalFormatting>
  <conditionalFormatting sqref="AI89">
    <cfRule type="expression" dxfId="3101" priority="13853">
      <formula>IF(RIGHT(TEXT(AI89,"0.#"),1)=".",FALSE,TRUE)</formula>
    </cfRule>
    <cfRule type="expression" dxfId="3100" priority="13854">
      <formula>IF(RIGHT(TEXT(AI89,"0.#"),1)=".",TRUE,FALSE)</formula>
    </cfRule>
  </conditionalFormatting>
  <conditionalFormatting sqref="AI88">
    <cfRule type="expression" dxfId="3099" priority="13851">
      <formula>IF(RIGHT(TEXT(AI88,"0.#"),1)=".",FALSE,TRUE)</formula>
    </cfRule>
    <cfRule type="expression" dxfId="3098" priority="13852">
      <formula>IF(RIGHT(TEXT(AI88,"0.#"),1)=".",TRUE,FALSE)</formula>
    </cfRule>
  </conditionalFormatting>
  <conditionalFormatting sqref="AI87">
    <cfRule type="expression" dxfId="3097" priority="13849">
      <formula>IF(RIGHT(TEXT(AI87,"0.#"),1)=".",FALSE,TRUE)</formula>
    </cfRule>
    <cfRule type="expression" dxfId="3096" priority="13850">
      <formula>IF(RIGHT(TEXT(AI87,"0.#"),1)=".",TRUE,FALSE)</formula>
    </cfRule>
  </conditionalFormatting>
  <conditionalFormatting sqref="AM88">
    <cfRule type="expression" dxfId="3095" priority="13845">
      <formula>IF(RIGHT(TEXT(AM88,"0.#"),1)=".",FALSE,TRUE)</formula>
    </cfRule>
    <cfRule type="expression" dxfId="3094" priority="13846">
      <formula>IF(RIGHT(TEXT(AM88,"0.#"),1)=".",TRUE,FALSE)</formula>
    </cfRule>
  </conditionalFormatting>
  <conditionalFormatting sqref="AM89">
    <cfRule type="expression" dxfId="3093" priority="13843">
      <formula>IF(RIGHT(TEXT(AM89,"0.#"),1)=".",FALSE,TRUE)</formula>
    </cfRule>
    <cfRule type="expression" dxfId="3092" priority="13844">
      <formula>IF(RIGHT(TEXT(AM89,"0.#"),1)=".",TRUE,FALSE)</formula>
    </cfRule>
  </conditionalFormatting>
  <conditionalFormatting sqref="AE92">
    <cfRule type="expression" dxfId="3091" priority="13829">
      <formula>IF(RIGHT(TEXT(AE92,"0.#"),1)=".",FALSE,TRUE)</formula>
    </cfRule>
    <cfRule type="expression" dxfId="3090" priority="13830">
      <formula>IF(RIGHT(TEXT(AE92,"0.#"),1)=".",TRUE,FALSE)</formula>
    </cfRule>
  </conditionalFormatting>
  <conditionalFormatting sqref="AE93">
    <cfRule type="expression" dxfId="3089" priority="13827">
      <formula>IF(RIGHT(TEXT(AE93,"0.#"),1)=".",FALSE,TRUE)</formula>
    </cfRule>
    <cfRule type="expression" dxfId="3088" priority="13828">
      <formula>IF(RIGHT(TEXT(AE93,"0.#"),1)=".",TRUE,FALSE)</formula>
    </cfRule>
  </conditionalFormatting>
  <conditionalFormatting sqref="AE94">
    <cfRule type="expression" dxfId="3087" priority="13825">
      <formula>IF(RIGHT(TEXT(AE94,"0.#"),1)=".",FALSE,TRUE)</formula>
    </cfRule>
    <cfRule type="expression" dxfId="3086" priority="13826">
      <formula>IF(RIGHT(TEXT(AE94,"0.#"),1)=".",TRUE,FALSE)</formula>
    </cfRule>
  </conditionalFormatting>
  <conditionalFormatting sqref="AI94">
    <cfRule type="expression" dxfId="3085" priority="13823">
      <formula>IF(RIGHT(TEXT(AI94,"0.#"),1)=".",FALSE,TRUE)</formula>
    </cfRule>
    <cfRule type="expression" dxfId="3084" priority="13824">
      <formula>IF(RIGHT(TEXT(AI94,"0.#"),1)=".",TRUE,FALSE)</formula>
    </cfRule>
  </conditionalFormatting>
  <conditionalFormatting sqref="AI93">
    <cfRule type="expression" dxfId="3083" priority="13821">
      <formula>IF(RIGHT(TEXT(AI93,"0.#"),1)=".",FALSE,TRUE)</formula>
    </cfRule>
    <cfRule type="expression" dxfId="3082" priority="13822">
      <formula>IF(RIGHT(TEXT(AI93,"0.#"),1)=".",TRUE,FALSE)</formula>
    </cfRule>
  </conditionalFormatting>
  <conditionalFormatting sqref="AI92">
    <cfRule type="expression" dxfId="3081" priority="13819">
      <formula>IF(RIGHT(TEXT(AI92,"0.#"),1)=".",FALSE,TRUE)</formula>
    </cfRule>
    <cfRule type="expression" dxfId="3080" priority="13820">
      <formula>IF(RIGHT(TEXT(AI92,"0.#"),1)=".",TRUE,FALSE)</formula>
    </cfRule>
  </conditionalFormatting>
  <conditionalFormatting sqref="AM92">
    <cfRule type="expression" dxfId="3079" priority="13817">
      <formula>IF(RIGHT(TEXT(AM92,"0.#"),1)=".",FALSE,TRUE)</formula>
    </cfRule>
    <cfRule type="expression" dxfId="3078" priority="13818">
      <formula>IF(RIGHT(TEXT(AM92,"0.#"),1)=".",TRUE,FALSE)</formula>
    </cfRule>
  </conditionalFormatting>
  <conditionalFormatting sqref="AM93">
    <cfRule type="expression" dxfId="3077" priority="13815">
      <formula>IF(RIGHT(TEXT(AM93,"0.#"),1)=".",FALSE,TRUE)</formula>
    </cfRule>
    <cfRule type="expression" dxfId="3076" priority="13816">
      <formula>IF(RIGHT(TEXT(AM93,"0.#"),1)=".",TRUE,FALSE)</formula>
    </cfRule>
  </conditionalFormatting>
  <conditionalFormatting sqref="AM94">
    <cfRule type="expression" dxfId="3075" priority="13813">
      <formula>IF(RIGHT(TEXT(AM94,"0.#"),1)=".",FALSE,TRUE)</formula>
    </cfRule>
    <cfRule type="expression" dxfId="3074" priority="13814">
      <formula>IF(RIGHT(TEXT(AM94,"0.#"),1)=".",TRUE,FALSE)</formula>
    </cfRule>
  </conditionalFormatting>
  <conditionalFormatting sqref="AE97">
    <cfRule type="expression" dxfId="3073" priority="13799">
      <formula>IF(RIGHT(TEXT(AE97,"0.#"),1)=".",FALSE,TRUE)</formula>
    </cfRule>
    <cfRule type="expression" dxfId="3072" priority="13800">
      <formula>IF(RIGHT(TEXT(AE97,"0.#"),1)=".",TRUE,FALSE)</formula>
    </cfRule>
  </conditionalFormatting>
  <conditionalFormatting sqref="AE98">
    <cfRule type="expression" dxfId="3071" priority="13797">
      <formula>IF(RIGHT(TEXT(AE98,"0.#"),1)=".",FALSE,TRUE)</formula>
    </cfRule>
    <cfRule type="expression" dxfId="3070" priority="13798">
      <formula>IF(RIGHT(TEXT(AE98,"0.#"),1)=".",TRUE,FALSE)</formula>
    </cfRule>
  </conditionalFormatting>
  <conditionalFormatting sqref="AE99">
    <cfRule type="expression" dxfId="3069" priority="13795">
      <formula>IF(RIGHT(TEXT(AE99,"0.#"),1)=".",FALSE,TRUE)</formula>
    </cfRule>
    <cfRule type="expression" dxfId="3068" priority="13796">
      <formula>IF(RIGHT(TEXT(AE99,"0.#"),1)=".",TRUE,FALSE)</formula>
    </cfRule>
  </conditionalFormatting>
  <conditionalFormatting sqref="AI99">
    <cfRule type="expression" dxfId="3067" priority="13793">
      <formula>IF(RIGHT(TEXT(AI99,"0.#"),1)=".",FALSE,TRUE)</formula>
    </cfRule>
    <cfRule type="expression" dxfId="3066" priority="13794">
      <formula>IF(RIGHT(TEXT(AI99,"0.#"),1)=".",TRUE,FALSE)</formula>
    </cfRule>
  </conditionalFormatting>
  <conditionalFormatting sqref="AI98">
    <cfRule type="expression" dxfId="3065" priority="13791">
      <formula>IF(RIGHT(TEXT(AI98,"0.#"),1)=".",FALSE,TRUE)</formula>
    </cfRule>
    <cfRule type="expression" dxfId="3064" priority="13792">
      <formula>IF(RIGHT(TEXT(AI98,"0.#"),1)=".",TRUE,FALSE)</formula>
    </cfRule>
  </conditionalFormatting>
  <conditionalFormatting sqref="AI97">
    <cfRule type="expression" dxfId="3063" priority="13789">
      <formula>IF(RIGHT(TEXT(AI97,"0.#"),1)=".",FALSE,TRUE)</formula>
    </cfRule>
    <cfRule type="expression" dxfId="3062" priority="13790">
      <formula>IF(RIGHT(TEXT(AI97,"0.#"),1)=".",TRUE,FALSE)</formula>
    </cfRule>
  </conditionalFormatting>
  <conditionalFormatting sqref="AM97">
    <cfRule type="expression" dxfId="3061" priority="13787">
      <formula>IF(RIGHT(TEXT(AM97,"0.#"),1)=".",FALSE,TRUE)</formula>
    </cfRule>
    <cfRule type="expression" dxfId="3060" priority="13788">
      <formula>IF(RIGHT(TEXT(AM97,"0.#"),1)=".",TRUE,FALSE)</formula>
    </cfRule>
  </conditionalFormatting>
  <conditionalFormatting sqref="AM98">
    <cfRule type="expression" dxfId="3059" priority="13785">
      <formula>IF(RIGHT(TEXT(AM98,"0.#"),1)=".",FALSE,TRUE)</formula>
    </cfRule>
    <cfRule type="expression" dxfId="3058" priority="13786">
      <formula>IF(RIGHT(TEXT(AM98,"0.#"),1)=".",TRUE,FALSE)</formula>
    </cfRule>
  </conditionalFormatting>
  <conditionalFormatting sqref="AM99">
    <cfRule type="expression" dxfId="3057" priority="13783">
      <formula>IF(RIGHT(TEXT(AM99,"0.#"),1)=".",FALSE,TRUE)</formula>
    </cfRule>
    <cfRule type="expression" dxfId="3056" priority="13784">
      <formula>IF(RIGHT(TEXT(AM99,"0.#"),1)=".",TRUE,FALSE)</formula>
    </cfRule>
  </conditionalFormatting>
  <conditionalFormatting sqref="AI101">
    <cfRule type="expression" dxfId="3055" priority="13769">
      <formula>IF(RIGHT(TEXT(AI101,"0.#"),1)=".",FALSE,TRUE)</formula>
    </cfRule>
    <cfRule type="expression" dxfId="3054" priority="13770">
      <formula>IF(RIGHT(TEXT(AI101,"0.#"),1)=".",TRUE,FALSE)</formula>
    </cfRule>
  </conditionalFormatting>
  <conditionalFormatting sqref="AM101">
    <cfRule type="expression" dxfId="3053" priority="13767">
      <formula>IF(RIGHT(TEXT(AM101,"0.#"),1)=".",FALSE,TRUE)</formula>
    </cfRule>
    <cfRule type="expression" dxfId="3052" priority="13768">
      <formula>IF(RIGHT(TEXT(AM101,"0.#"),1)=".",TRUE,FALSE)</formula>
    </cfRule>
  </conditionalFormatting>
  <conditionalFormatting sqref="AE102">
    <cfRule type="expression" dxfId="3051" priority="13765">
      <formula>IF(RIGHT(TEXT(AE102,"0.#"),1)=".",FALSE,TRUE)</formula>
    </cfRule>
    <cfRule type="expression" dxfId="3050" priority="13766">
      <formula>IF(RIGHT(TEXT(AE102,"0.#"),1)=".",TRUE,FALSE)</formula>
    </cfRule>
  </conditionalFormatting>
  <conditionalFormatting sqref="AI102">
    <cfRule type="expression" dxfId="3049" priority="13763">
      <formula>IF(RIGHT(TEXT(AI102,"0.#"),1)=".",FALSE,TRUE)</formula>
    </cfRule>
    <cfRule type="expression" dxfId="3048" priority="13764">
      <formula>IF(RIGHT(TEXT(AI102,"0.#"),1)=".",TRUE,FALSE)</formula>
    </cfRule>
  </conditionalFormatting>
  <conditionalFormatting sqref="AM102">
    <cfRule type="expression" dxfId="3047" priority="13761">
      <formula>IF(RIGHT(TEXT(AM102,"0.#"),1)=".",FALSE,TRUE)</formula>
    </cfRule>
    <cfRule type="expression" dxfId="3046" priority="13762">
      <formula>IF(RIGHT(TEXT(AM102,"0.#"),1)=".",TRUE,FALSE)</formula>
    </cfRule>
  </conditionalFormatting>
  <conditionalFormatting sqref="AQ102">
    <cfRule type="expression" dxfId="3045" priority="13759">
      <formula>IF(RIGHT(TEXT(AQ102,"0.#"),1)=".",FALSE,TRUE)</formula>
    </cfRule>
    <cfRule type="expression" dxfId="3044" priority="13760">
      <formula>IF(RIGHT(TEXT(AQ102,"0.#"),1)=".",TRUE,FALSE)</formula>
    </cfRule>
  </conditionalFormatting>
  <conditionalFormatting sqref="AE104">
    <cfRule type="expression" dxfId="3043" priority="13757">
      <formula>IF(RIGHT(TEXT(AE104,"0.#"),1)=".",FALSE,TRUE)</formula>
    </cfRule>
    <cfRule type="expression" dxfId="3042" priority="13758">
      <formula>IF(RIGHT(TEXT(AE104,"0.#"),1)=".",TRUE,FALSE)</formula>
    </cfRule>
  </conditionalFormatting>
  <conditionalFormatting sqref="AI104">
    <cfRule type="expression" dxfId="3041" priority="13755">
      <formula>IF(RIGHT(TEXT(AI104,"0.#"),1)=".",FALSE,TRUE)</formula>
    </cfRule>
    <cfRule type="expression" dxfId="3040" priority="13756">
      <formula>IF(RIGHT(TEXT(AI104,"0.#"),1)=".",TRUE,FALSE)</formula>
    </cfRule>
  </conditionalFormatting>
  <conditionalFormatting sqref="AE105">
    <cfRule type="expression" dxfId="3039" priority="13751">
      <formula>IF(RIGHT(TEXT(AE105,"0.#"),1)=".",FALSE,TRUE)</formula>
    </cfRule>
    <cfRule type="expression" dxfId="3038" priority="13752">
      <formula>IF(RIGHT(TEXT(AE105,"0.#"),1)=".",TRUE,FALSE)</formula>
    </cfRule>
  </conditionalFormatting>
  <conditionalFormatting sqref="AE107">
    <cfRule type="expression" dxfId="3037" priority="13743">
      <formula>IF(RIGHT(TEXT(AE107,"0.#"),1)=".",FALSE,TRUE)</formula>
    </cfRule>
    <cfRule type="expression" dxfId="3036" priority="13744">
      <formula>IF(RIGHT(TEXT(AE107,"0.#"),1)=".",TRUE,FALSE)</formula>
    </cfRule>
  </conditionalFormatting>
  <conditionalFormatting sqref="AI107">
    <cfRule type="expression" dxfId="3035" priority="13741">
      <formula>IF(RIGHT(TEXT(AI107,"0.#"),1)=".",FALSE,TRUE)</formula>
    </cfRule>
    <cfRule type="expression" dxfId="3034" priority="13742">
      <formula>IF(RIGHT(TEXT(AI107,"0.#"),1)=".",TRUE,FALSE)</formula>
    </cfRule>
  </conditionalFormatting>
  <conditionalFormatting sqref="AM107">
    <cfRule type="expression" dxfId="3033" priority="13739">
      <formula>IF(RIGHT(TEXT(AM107,"0.#"),1)=".",FALSE,TRUE)</formula>
    </cfRule>
    <cfRule type="expression" dxfId="3032" priority="13740">
      <formula>IF(RIGHT(TEXT(AM107,"0.#"),1)=".",TRUE,FALSE)</formula>
    </cfRule>
  </conditionalFormatting>
  <conditionalFormatting sqref="AE108">
    <cfRule type="expression" dxfId="3031" priority="13737">
      <formula>IF(RIGHT(TEXT(AE108,"0.#"),1)=".",FALSE,TRUE)</formula>
    </cfRule>
    <cfRule type="expression" dxfId="3030" priority="13738">
      <formula>IF(RIGHT(TEXT(AE108,"0.#"),1)=".",TRUE,FALSE)</formula>
    </cfRule>
  </conditionalFormatting>
  <conditionalFormatting sqref="AI108">
    <cfRule type="expression" dxfId="3029" priority="13735">
      <formula>IF(RIGHT(TEXT(AI108,"0.#"),1)=".",FALSE,TRUE)</formula>
    </cfRule>
    <cfRule type="expression" dxfId="3028" priority="13736">
      <formula>IF(RIGHT(TEXT(AI108,"0.#"),1)=".",TRUE,FALSE)</formula>
    </cfRule>
  </conditionalFormatting>
  <conditionalFormatting sqref="AM108">
    <cfRule type="expression" dxfId="3027" priority="13733">
      <formula>IF(RIGHT(TEXT(AM108,"0.#"),1)=".",FALSE,TRUE)</formula>
    </cfRule>
    <cfRule type="expression" dxfId="3026" priority="13734">
      <formula>IF(RIGHT(TEXT(AM108,"0.#"),1)=".",TRUE,FALSE)</formula>
    </cfRule>
  </conditionalFormatting>
  <conditionalFormatting sqref="AE110">
    <cfRule type="expression" dxfId="3025" priority="13729">
      <formula>IF(RIGHT(TEXT(AE110,"0.#"),1)=".",FALSE,TRUE)</formula>
    </cfRule>
    <cfRule type="expression" dxfId="3024" priority="13730">
      <formula>IF(RIGHT(TEXT(AE110,"0.#"),1)=".",TRUE,FALSE)</formula>
    </cfRule>
  </conditionalFormatting>
  <conditionalFormatting sqref="AI110">
    <cfRule type="expression" dxfId="3023" priority="13727">
      <formula>IF(RIGHT(TEXT(AI110,"0.#"),1)=".",FALSE,TRUE)</formula>
    </cfRule>
    <cfRule type="expression" dxfId="3022" priority="13728">
      <formula>IF(RIGHT(TEXT(AI110,"0.#"),1)=".",TRUE,FALSE)</formula>
    </cfRule>
  </conditionalFormatting>
  <conditionalFormatting sqref="AM110">
    <cfRule type="expression" dxfId="3021" priority="13725">
      <formula>IF(RIGHT(TEXT(AM110,"0.#"),1)=".",FALSE,TRUE)</formula>
    </cfRule>
    <cfRule type="expression" dxfId="3020" priority="13726">
      <formula>IF(RIGHT(TEXT(AM110,"0.#"),1)=".",TRUE,FALSE)</formula>
    </cfRule>
  </conditionalFormatting>
  <conditionalFormatting sqref="AE111">
    <cfRule type="expression" dxfId="3019" priority="13723">
      <formula>IF(RIGHT(TEXT(AE111,"0.#"),1)=".",FALSE,TRUE)</formula>
    </cfRule>
    <cfRule type="expression" dxfId="3018" priority="13724">
      <formula>IF(RIGHT(TEXT(AE111,"0.#"),1)=".",TRUE,FALSE)</formula>
    </cfRule>
  </conditionalFormatting>
  <conditionalFormatting sqref="AI111">
    <cfRule type="expression" dxfId="3017" priority="13721">
      <formula>IF(RIGHT(TEXT(AI111,"0.#"),1)=".",FALSE,TRUE)</formula>
    </cfRule>
    <cfRule type="expression" dxfId="3016" priority="13722">
      <formula>IF(RIGHT(TEXT(AI111,"0.#"),1)=".",TRUE,FALSE)</formula>
    </cfRule>
  </conditionalFormatting>
  <conditionalFormatting sqref="AM111">
    <cfRule type="expression" dxfId="3015" priority="13719">
      <formula>IF(RIGHT(TEXT(AM111,"0.#"),1)=".",FALSE,TRUE)</formula>
    </cfRule>
    <cfRule type="expression" dxfId="3014" priority="13720">
      <formula>IF(RIGHT(TEXT(AM111,"0.#"),1)=".",TRUE,FALSE)</formula>
    </cfRule>
  </conditionalFormatting>
  <conditionalFormatting sqref="AE113">
    <cfRule type="expression" dxfId="3013" priority="13715">
      <formula>IF(RIGHT(TEXT(AE113,"0.#"),1)=".",FALSE,TRUE)</formula>
    </cfRule>
    <cfRule type="expression" dxfId="3012" priority="13716">
      <formula>IF(RIGHT(TEXT(AE113,"0.#"),1)=".",TRUE,FALSE)</formula>
    </cfRule>
  </conditionalFormatting>
  <conditionalFormatting sqref="AI113">
    <cfRule type="expression" dxfId="3011" priority="13713">
      <formula>IF(RIGHT(TEXT(AI113,"0.#"),1)=".",FALSE,TRUE)</formula>
    </cfRule>
    <cfRule type="expression" dxfId="3010" priority="13714">
      <formula>IF(RIGHT(TEXT(AI113,"0.#"),1)=".",TRUE,FALSE)</formula>
    </cfRule>
  </conditionalFormatting>
  <conditionalFormatting sqref="AM113">
    <cfRule type="expression" dxfId="3009" priority="13711">
      <formula>IF(RIGHT(TEXT(AM113,"0.#"),1)=".",FALSE,TRUE)</formula>
    </cfRule>
    <cfRule type="expression" dxfId="3008" priority="13712">
      <formula>IF(RIGHT(TEXT(AM113,"0.#"),1)=".",TRUE,FALSE)</formula>
    </cfRule>
  </conditionalFormatting>
  <conditionalFormatting sqref="AE114">
    <cfRule type="expression" dxfId="3007" priority="13709">
      <formula>IF(RIGHT(TEXT(AE114,"0.#"),1)=".",FALSE,TRUE)</formula>
    </cfRule>
    <cfRule type="expression" dxfId="3006" priority="13710">
      <formula>IF(RIGHT(TEXT(AE114,"0.#"),1)=".",TRUE,FALSE)</formula>
    </cfRule>
  </conditionalFormatting>
  <conditionalFormatting sqref="AI114">
    <cfRule type="expression" dxfId="3005" priority="13707">
      <formula>IF(RIGHT(TEXT(AI114,"0.#"),1)=".",FALSE,TRUE)</formula>
    </cfRule>
    <cfRule type="expression" dxfId="3004" priority="13708">
      <formula>IF(RIGHT(TEXT(AI114,"0.#"),1)=".",TRUE,FALSE)</formula>
    </cfRule>
  </conditionalFormatting>
  <conditionalFormatting sqref="AM114">
    <cfRule type="expression" dxfId="3003" priority="13705">
      <formula>IF(RIGHT(TEXT(AM114,"0.#"),1)=".",FALSE,TRUE)</formula>
    </cfRule>
    <cfRule type="expression" dxfId="3002" priority="13706">
      <formula>IF(RIGHT(TEXT(AM114,"0.#"),1)=".",TRUE,FALSE)</formula>
    </cfRule>
  </conditionalFormatting>
  <conditionalFormatting sqref="AE116 AQ116">
    <cfRule type="expression" dxfId="3001" priority="13701">
      <formula>IF(RIGHT(TEXT(AE116,"0.#"),1)=".",FALSE,TRUE)</formula>
    </cfRule>
    <cfRule type="expression" dxfId="3000" priority="13702">
      <formula>IF(RIGHT(TEXT(AE116,"0.#"),1)=".",TRUE,FALSE)</formula>
    </cfRule>
  </conditionalFormatting>
  <conditionalFormatting sqref="AI116">
    <cfRule type="expression" dxfId="2999" priority="13699">
      <formula>IF(RIGHT(TEXT(AI116,"0.#"),1)=".",FALSE,TRUE)</formula>
    </cfRule>
    <cfRule type="expression" dxfId="2998" priority="13700">
      <formula>IF(RIGHT(TEXT(AI116,"0.#"),1)=".",TRUE,FALSE)</formula>
    </cfRule>
  </conditionalFormatting>
  <conditionalFormatting sqref="AM116">
    <cfRule type="expression" dxfId="2997" priority="13697">
      <formula>IF(RIGHT(TEXT(AM116,"0.#"),1)=".",FALSE,TRUE)</formula>
    </cfRule>
    <cfRule type="expression" dxfId="2996" priority="13698">
      <formula>IF(RIGHT(TEXT(AM116,"0.#"),1)=".",TRUE,FALSE)</formula>
    </cfRule>
  </conditionalFormatting>
  <conditionalFormatting sqref="AE117 AM117">
    <cfRule type="expression" dxfId="2995" priority="13695">
      <formula>IF(RIGHT(TEXT(AE117,"0.#"),1)=".",FALSE,TRUE)</formula>
    </cfRule>
    <cfRule type="expression" dxfId="2994" priority="13696">
      <formula>IF(RIGHT(TEXT(AE117,"0.#"),1)=".",TRUE,FALSE)</formula>
    </cfRule>
  </conditionalFormatting>
  <conditionalFormatting sqref="AI117">
    <cfRule type="expression" dxfId="2993" priority="13693">
      <formula>IF(RIGHT(TEXT(AI117,"0.#"),1)=".",FALSE,TRUE)</formula>
    </cfRule>
    <cfRule type="expression" dxfId="2992" priority="13694">
      <formula>IF(RIGHT(TEXT(AI117,"0.#"),1)=".",TRUE,FALSE)</formula>
    </cfRule>
  </conditionalFormatting>
  <conditionalFormatting sqref="AQ117">
    <cfRule type="expression" dxfId="2991" priority="13689">
      <formula>IF(RIGHT(TEXT(AQ117,"0.#"),1)=".",FALSE,TRUE)</formula>
    </cfRule>
    <cfRule type="expression" dxfId="2990" priority="13690">
      <formula>IF(RIGHT(TEXT(AQ117,"0.#"),1)=".",TRUE,FALSE)</formula>
    </cfRule>
  </conditionalFormatting>
  <conditionalFormatting sqref="AE119 AQ119">
    <cfRule type="expression" dxfId="2989" priority="13687">
      <formula>IF(RIGHT(TEXT(AE119,"0.#"),1)=".",FALSE,TRUE)</formula>
    </cfRule>
    <cfRule type="expression" dxfId="2988" priority="13688">
      <formula>IF(RIGHT(TEXT(AE119,"0.#"),1)=".",TRUE,FALSE)</formula>
    </cfRule>
  </conditionalFormatting>
  <conditionalFormatting sqref="AI119">
    <cfRule type="expression" dxfId="2987" priority="13685">
      <formula>IF(RIGHT(TEXT(AI119,"0.#"),1)=".",FALSE,TRUE)</formula>
    </cfRule>
    <cfRule type="expression" dxfId="2986" priority="13686">
      <formula>IF(RIGHT(TEXT(AI119,"0.#"),1)=".",TRUE,FALSE)</formula>
    </cfRule>
  </conditionalFormatting>
  <conditionalFormatting sqref="AM119">
    <cfRule type="expression" dxfId="2985" priority="13683">
      <formula>IF(RIGHT(TEXT(AM119,"0.#"),1)=".",FALSE,TRUE)</formula>
    </cfRule>
    <cfRule type="expression" dxfId="2984" priority="13684">
      <formula>IF(RIGHT(TEXT(AM119,"0.#"),1)=".",TRUE,FALSE)</formula>
    </cfRule>
  </conditionalFormatting>
  <conditionalFormatting sqref="AQ120">
    <cfRule type="expression" dxfId="2983" priority="13675">
      <formula>IF(RIGHT(TEXT(AQ120,"0.#"),1)=".",FALSE,TRUE)</formula>
    </cfRule>
    <cfRule type="expression" dxfId="2982" priority="13676">
      <formula>IF(RIGHT(TEXT(AQ120,"0.#"),1)=".",TRUE,FALSE)</formula>
    </cfRule>
  </conditionalFormatting>
  <conditionalFormatting sqref="AE122 AQ122">
    <cfRule type="expression" dxfId="2981" priority="13673">
      <formula>IF(RIGHT(TEXT(AE122,"0.#"),1)=".",FALSE,TRUE)</formula>
    </cfRule>
    <cfRule type="expression" dxfId="2980" priority="13674">
      <formula>IF(RIGHT(TEXT(AE122,"0.#"),1)=".",TRUE,FALSE)</formula>
    </cfRule>
  </conditionalFormatting>
  <conditionalFormatting sqref="AI122">
    <cfRule type="expression" dxfId="2979" priority="13671">
      <formula>IF(RIGHT(TEXT(AI122,"0.#"),1)=".",FALSE,TRUE)</formula>
    </cfRule>
    <cfRule type="expression" dxfId="2978" priority="13672">
      <formula>IF(RIGHT(TEXT(AI122,"0.#"),1)=".",TRUE,FALSE)</formula>
    </cfRule>
  </conditionalFormatting>
  <conditionalFormatting sqref="AM122">
    <cfRule type="expression" dxfId="2977" priority="13669">
      <formula>IF(RIGHT(TEXT(AM122,"0.#"),1)=".",FALSE,TRUE)</formula>
    </cfRule>
    <cfRule type="expression" dxfId="2976" priority="13670">
      <formula>IF(RIGHT(TEXT(AM122,"0.#"),1)=".",TRUE,FALSE)</formula>
    </cfRule>
  </conditionalFormatting>
  <conditionalFormatting sqref="AQ123">
    <cfRule type="expression" dxfId="2975" priority="13661">
      <formula>IF(RIGHT(TEXT(AQ123,"0.#"),1)=".",FALSE,TRUE)</formula>
    </cfRule>
    <cfRule type="expression" dxfId="2974" priority="13662">
      <formula>IF(RIGHT(TEXT(AQ123,"0.#"),1)=".",TRUE,FALSE)</formula>
    </cfRule>
  </conditionalFormatting>
  <conditionalFormatting sqref="AE125 AQ125">
    <cfRule type="expression" dxfId="2973" priority="13659">
      <formula>IF(RIGHT(TEXT(AE125,"0.#"),1)=".",FALSE,TRUE)</formula>
    </cfRule>
    <cfRule type="expression" dxfId="2972" priority="13660">
      <formula>IF(RIGHT(TEXT(AE125,"0.#"),1)=".",TRUE,FALSE)</formula>
    </cfRule>
  </conditionalFormatting>
  <conditionalFormatting sqref="AI125">
    <cfRule type="expression" dxfId="2971" priority="13657">
      <formula>IF(RIGHT(TEXT(AI125,"0.#"),1)=".",FALSE,TRUE)</formula>
    </cfRule>
    <cfRule type="expression" dxfId="2970" priority="13658">
      <formula>IF(RIGHT(TEXT(AI125,"0.#"),1)=".",TRUE,FALSE)</formula>
    </cfRule>
  </conditionalFormatting>
  <conditionalFormatting sqref="AM125">
    <cfRule type="expression" dxfId="2969" priority="13655">
      <formula>IF(RIGHT(TEXT(AM125,"0.#"),1)=".",FALSE,TRUE)</formula>
    </cfRule>
    <cfRule type="expression" dxfId="2968" priority="13656">
      <formula>IF(RIGHT(TEXT(AM125,"0.#"),1)=".",TRUE,FALSE)</formula>
    </cfRule>
  </conditionalFormatting>
  <conditionalFormatting sqref="AQ126">
    <cfRule type="expression" dxfId="2967" priority="13647">
      <formula>IF(RIGHT(TEXT(AQ126,"0.#"),1)=".",FALSE,TRUE)</formula>
    </cfRule>
    <cfRule type="expression" dxfId="2966" priority="13648">
      <formula>IF(RIGHT(TEXT(AQ126,"0.#"),1)=".",TRUE,FALSE)</formula>
    </cfRule>
  </conditionalFormatting>
  <conditionalFormatting sqref="AE128 AQ128">
    <cfRule type="expression" dxfId="2965" priority="13645">
      <formula>IF(RIGHT(TEXT(AE128,"0.#"),1)=".",FALSE,TRUE)</formula>
    </cfRule>
    <cfRule type="expression" dxfId="2964" priority="13646">
      <formula>IF(RIGHT(TEXT(AE128,"0.#"),1)=".",TRUE,FALSE)</formula>
    </cfRule>
  </conditionalFormatting>
  <conditionalFormatting sqref="AI128">
    <cfRule type="expression" dxfId="2963" priority="13643">
      <formula>IF(RIGHT(TEXT(AI128,"0.#"),1)=".",FALSE,TRUE)</formula>
    </cfRule>
    <cfRule type="expression" dxfId="2962" priority="13644">
      <formula>IF(RIGHT(TEXT(AI128,"0.#"),1)=".",TRUE,FALSE)</formula>
    </cfRule>
  </conditionalFormatting>
  <conditionalFormatting sqref="AM128">
    <cfRule type="expression" dxfId="2961" priority="13641">
      <formula>IF(RIGHT(TEXT(AM128,"0.#"),1)=".",FALSE,TRUE)</formula>
    </cfRule>
    <cfRule type="expression" dxfId="2960" priority="13642">
      <formula>IF(RIGHT(TEXT(AM128,"0.#"),1)=".",TRUE,FALSE)</formula>
    </cfRule>
  </conditionalFormatting>
  <conditionalFormatting sqref="AQ129">
    <cfRule type="expression" dxfId="2959" priority="13633">
      <formula>IF(RIGHT(TEXT(AQ129,"0.#"),1)=".",FALSE,TRUE)</formula>
    </cfRule>
    <cfRule type="expression" dxfId="2958" priority="13634">
      <formula>IF(RIGHT(TEXT(AQ129,"0.#"),1)=".",TRUE,FALSE)</formula>
    </cfRule>
  </conditionalFormatting>
  <conditionalFormatting sqref="AE75">
    <cfRule type="expression" dxfId="2957" priority="13631">
      <formula>IF(RIGHT(TEXT(AE75,"0.#"),1)=".",FALSE,TRUE)</formula>
    </cfRule>
    <cfRule type="expression" dxfId="2956" priority="13632">
      <formula>IF(RIGHT(TEXT(AE75,"0.#"),1)=".",TRUE,FALSE)</formula>
    </cfRule>
  </conditionalFormatting>
  <conditionalFormatting sqref="AE76">
    <cfRule type="expression" dxfId="2955" priority="13629">
      <formula>IF(RIGHT(TEXT(AE76,"0.#"),1)=".",FALSE,TRUE)</formula>
    </cfRule>
    <cfRule type="expression" dxfId="2954" priority="13630">
      <formula>IF(RIGHT(TEXT(AE76,"0.#"),1)=".",TRUE,FALSE)</formula>
    </cfRule>
  </conditionalFormatting>
  <conditionalFormatting sqref="AE77">
    <cfRule type="expression" dxfId="2953" priority="13627">
      <formula>IF(RIGHT(TEXT(AE77,"0.#"),1)=".",FALSE,TRUE)</formula>
    </cfRule>
    <cfRule type="expression" dxfId="2952" priority="13628">
      <formula>IF(RIGHT(TEXT(AE77,"0.#"),1)=".",TRUE,FALSE)</formula>
    </cfRule>
  </conditionalFormatting>
  <conditionalFormatting sqref="AI77">
    <cfRule type="expression" dxfId="2951" priority="13625">
      <formula>IF(RIGHT(TEXT(AI77,"0.#"),1)=".",FALSE,TRUE)</formula>
    </cfRule>
    <cfRule type="expression" dxfId="2950" priority="13626">
      <formula>IF(RIGHT(TEXT(AI77,"0.#"),1)=".",TRUE,FALSE)</formula>
    </cfRule>
  </conditionalFormatting>
  <conditionalFormatting sqref="AI76">
    <cfRule type="expression" dxfId="2949" priority="13623">
      <formula>IF(RIGHT(TEXT(AI76,"0.#"),1)=".",FALSE,TRUE)</formula>
    </cfRule>
    <cfRule type="expression" dxfId="2948" priority="13624">
      <formula>IF(RIGHT(TEXT(AI76,"0.#"),1)=".",TRUE,FALSE)</formula>
    </cfRule>
  </conditionalFormatting>
  <conditionalFormatting sqref="AI75">
    <cfRule type="expression" dxfId="2947" priority="13621">
      <formula>IF(RIGHT(TEXT(AI75,"0.#"),1)=".",FALSE,TRUE)</formula>
    </cfRule>
    <cfRule type="expression" dxfId="2946" priority="13622">
      <formula>IF(RIGHT(TEXT(AI75,"0.#"),1)=".",TRUE,FALSE)</formula>
    </cfRule>
  </conditionalFormatting>
  <conditionalFormatting sqref="AM75">
    <cfRule type="expression" dxfId="2945" priority="13619">
      <formula>IF(RIGHT(TEXT(AM75,"0.#"),1)=".",FALSE,TRUE)</formula>
    </cfRule>
    <cfRule type="expression" dxfId="2944" priority="13620">
      <formula>IF(RIGHT(TEXT(AM75,"0.#"),1)=".",TRUE,FALSE)</formula>
    </cfRule>
  </conditionalFormatting>
  <conditionalFormatting sqref="AM76">
    <cfRule type="expression" dxfId="2943" priority="13617">
      <formula>IF(RIGHT(TEXT(AM76,"0.#"),1)=".",FALSE,TRUE)</formula>
    </cfRule>
    <cfRule type="expression" dxfId="2942" priority="13618">
      <formula>IF(RIGHT(TEXT(AM76,"0.#"),1)=".",TRUE,FALSE)</formula>
    </cfRule>
  </conditionalFormatting>
  <conditionalFormatting sqref="AM77">
    <cfRule type="expression" dxfId="2941" priority="13615">
      <formula>IF(RIGHT(TEXT(AM77,"0.#"),1)=".",FALSE,TRUE)</formula>
    </cfRule>
    <cfRule type="expression" dxfId="2940" priority="13616">
      <formula>IF(RIGHT(TEXT(AM77,"0.#"),1)=".",TRUE,FALSE)</formula>
    </cfRule>
  </conditionalFormatting>
  <conditionalFormatting sqref="AE134:AE135 AI134:AI135 AM134:AM135 AQ134:AQ135 AU134:AU135">
    <cfRule type="expression" dxfId="2939" priority="13601">
      <formula>IF(RIGHT(TEXT(AE134,"0.#"),1)=".",FALSE,TRUE)</formula>
    </cfRule>
    <cfRule type="expression" dxfId="2938" priority="13602">
      <formula>IF(RIGHT(TEXT(AE134,"0.#"),1)=".",TRUE,FALSE)</formula>
    </cfRule>
  </conditionalFormatting>
  <conditionalFormatting sqref="AE433">
    <cfRule type="expression" dxfId="2937" priority="13571">
      <formula>IF(RIGHT(TEXT(AE433,"0.#"),1)=".",FALSE,TRUE)</formula>
    </cfRule>
    <cfRule type="expression" dxfId="2936" priority="13572">
      <formula>IF(RIGHT(TEXT(AE433,"0.#"),1)=".",TRUE,FALSE)</formula>
    </cfRule>
  </conditionalFormatting>
  <conditionalFormatting sqref="AM435">
    <cfRule type="expression" dxfId="2935" priority="13555">
      <formula>IF(RIGHT(TEXT(AM435,"0.#"),1)=".",FALSE,TRUE)</formula>
    </cfRule>
    <cfRule type="expression" dxfId="2934" priority="13556">
      <formula>IF(RIGHT(TEXT(AM435,"0.#"),1)=".",TRUE,FALSE)</formula>
    </cfRule>
  </conditionalFormatting>
  <conditionalFormatting sqref="AE434">
    <cfRule type="expression" dxfId="2933" priority="13569">
      <formula>IF(RIGHT(TEXT(AE434,"0.#"),1)=".",FALSE,TRUE)</formula>
    </cfRule>
    <cfRule type="expression" dxfId="2932" priority="13570">
      <formula>IF(RIGHT(TEXT(AE434,"0.#"),1)=".",TRUE,FALSE)</formula>
    </cfRule>
  </conditionalFormatting>
  <conditionalFormatting sqref="AE435">
    <cfRule type="expression" dxfId="2931" priority="13567">
      <formula>IF(RIGHT(TEXT(AE435,"0.#"),1)=".",FALSE,TRUE)</formula>
    </cfRule>
    <cfRule type="expression" dxfId="2930" priority="13568">
      <formula>IF(RIGHT(TEXT(AE435,"0.#"),1)=".",TRUE,FALSE)</formula>
    </cfRule>
  </conditionalFormatting>
  <conditionalFormatting sqref="AM433">
    <cfRule type="expression" dxfId="2929" priority="13559">
      <formula>IF(RIGHT(TEXT(AM433,"0.#"),1)=".",FALSE,TRUE)</formula>
    </cfRule>
    <cfRule type="expression" dxfId="2928" priority="13560">
      <formula>IF(RIGHT(TEXT(AM433,"0.#"),1)=".",TRUE,FALSE)</formula>
    </cfRule>
  </conditionalFormatting>
  <conditionalFormatting sqref="AM434">
    <cfRule type="expression" dxfId="2927" priority="13557">
      <formula>IF(RIGHT(TEXT(AM434,"0.#"),1)=".",FALSE,TRUE)</formula>
    </cfRule>
    <cfRule type="expression" dxfId="2926" priority="13558">
      <formula>IF(RIGHT(TEXT(AM434,"0.#"),1)=".",TRUE,FALSE)</formula>
    </cfRule>
  </conditionalFormatting>
  <conditionalFormatting sqref="AU433">
    <cfRule type="expression" dxfId="2925" priority="13547">
      <formula>IF(RIGHT(TEXT(AU433,"0.#"),1)=".",FALSE,TRUE)</formula>
    </cfRule>
    <cfRule type="expression" dxfId="2924" priority="13548">
      <formula>IF(RIGHT(TEXT(AU433,"0.#"),1)=".",TRUE,FALSE)</formula>
    </cfRule>
  </conditionalFormatting>
  <conditionalFormatting sqref="AU434">
    <cfRule type="expression" dxfId="2923" priority="13545">
      <formula>IF(RIGHT(TEXT(AU434,"0.#"),1)=".",FALSE,TRUE)</formula>
    </cfRule>
    <cfRule type="expression" dxfId="2922" priority="13546">
      <formula>IF(RIGHT(TEXT(AU434,"0.#"),1)=".",TRUE,FALSE)</formula>
    </cfRule>
  </conditionalFormatting>
  <conditionalFormatting sqref="AU435">
    <cfRule type="expression" dxfId="2921" priority="13543">
      <formula>IF(RIGHT(TEXT(AU435,"0.#"),1)=".",FALSE,TRUE)</formula>
    </cfRule>
    <cfRule type="expression" dxfId="2920" priority="13544">
      <formula>IF(RIGHT(TEXT(AU435,"0.#"),1)=".",TRUE,FALSE)</formula>
    </cfRule>
  </conditionalFormatting>
  <conditionalFormatting sqref="AI435">
    <cfRule type="expression" dxfId="2919" priority="13477">
      <formula>IF(RIGHT(TEXT(AI435,"0.#"),1)=".",FALSE,TRUE)</formula>
    </cfRule>
    <cfRule type="expression" dxfId="2918" priority="13478">
      <formula>IF(RIGHT(TEXT(AI435,"0.#"),1)=".",TRUE,FALSE)</formula>
    </cfRule>
  </conditionalFormatting>
  <conditionalFormatting sqref="AI433">
    <cfRule type="expression" dxfId="2917" priority="13481">
      <formula>IF(RIGHT(TEXT(AI433,"0.#"),1)=".",FALSE,TRUE)</formula>
    </cfRule>
    <cfRule type="expression" dxfId="2916" priority="13482">
      <formula>IF(RIGHT(TEXT(AI433,"0.#"),1)=".",TRUE,FALSE)</formula>
    </cfRule>
  </conditionalFormatting>
  <conditionalFormatting sqref="AI434">
    <cfRule type="expression" dxfId="2915" priority="13479">
      <formula>IF(RIGHT(TEXT(AI434,"0.#"),1)=".",FALSE,TRUE)</formula>
    </cfRule>
    <cfRule type="expression" dxfId="2914" priority="13480">
      <formula>IF(RIGHT(TEXT(AI434,"0.#"),1)=".",TRUE,FALSE)</formula>
    </cfRule>
  </conditionalFormatting>
  <conditionalFormatting sqref="AQ434">
    <cfRule type="expression" dxfId="2913" priority="13463">
      <formula>IF(RIGHT(TEXT(AQ434,"0.#"),1)=".",FALSE,TRUE)</formula>
    </cfRule>
    <cfRule type="expression" dxfId="2912" priority="13464">
      <formula>IF(RIGHT(TEXT(AQ434,"0.#"),1)=".",TRUE,FALSE)</formula>
    </cfRule>
  </conditionalFormatting>
  <conditionalFormatting sqref="AQ435">
    <cfRule type="expression" dxfId="2911" priority="13449">
      <formula>IF(RIGHT(TEXT(AQ435,"0.#"),1)=".",FALSE,TRUE)</formula>
    </cfRule>
    <cfRule type="expression" dxfId="2910" priority="13450">
      <formula>IF(RIGHT(TEXT(AQ435,"0.#"),1)=".",TRUE,FALSE)</formula>
    </cfRule>
  </conditionalFormatting>
  <conditionalFormatting sqref="AQ433">
    <cfRule type="expression" dxfId="2909" priority="13447">
      <formula>IF(RIGHT(TEXT(AQ433,"0.#"),1)=".",FALSE,TRUE)</formula>
    </cfRule>
    <cfRule type="expression" dxfId="2908" priority="13448">
      <formula>IF(RIGHT(TEXT(AQ433,"0.#"),1)=".",TRUE,FALSE)</formula>
    </cfRule>
  </conditionalFormatting>
  <conditionalFormatting sqref="AL853:AO866">
    <cfRule type="expression" dxfId="2907" priority="7171">
      <formula>IF(AND(AL853&gt;=0, RIGHT(TEXT(AL853,"0.#"),1)&lt;&gt;"."),TRUE,FALSE)</formula>
    </cfRule>
    <cfRule type="expression" dxfId="2906" priority="7172">
      <formula>IF(AND(AL853&gt;=0, RIGHT(TEXT(AL853,"0.#"),1)="."),TRUE,FALSE)</formula>
    </cfRule>
    <cfRule type="expression" dxfId="2905" priority="7173">
      <formula>IF(AND(AL853&lt;0, RIGHT(TEXT(AL853,"0.#"),1)&lt;&gt;"."),TRUE,FALSE)</formula>
    </cfRule>
    <cfRule type="expression" dxfId="2904" priority="7174">
      <formula>IF(AND(AL853&lt;0, RIGHT(TEXT(AL853,"0.#"),1)="."),TRUE,FALSE)</formula>
    </cfRule>
  </conditionalFormatting>
  <conditionalFormatting sqref="AQ53:AQ55">
    <cfRule type="expression" dxfId="2903" priority="5193">
      <formula>IF(RIGHT(TEXT(AQ53,"0.#"),1)=".",FALSE,TRUE)</formula>
    </cfRule>
    <cfRule type="expression" dxfId="2902" priority="5194">
      <formula>IF(RIGHT(TEXT(AQ53,"0.#"),1)=".",TRUE,FALSE)</formula>
    </cfRule>
  </conditionalFormatting>
  <conditionalFormatting sqref="AU53:AU55">
    <cfRule type="expression" dxfId="2901" priority="5191">
      <formula>IF(RIGHT(TEXT(AU53,"0.#"),1)=".",FALSE,TRUE)</formula>
    </cfRule>
    <cfRule type="expression" dxfId="2900" priority="5192">
      <formula>IF(RIGHT(TEXT(AU53,"0.#"),1)=".",TRUE,FALSE)</formula>
    </cfRule>
  </conditionalFormatting>
  <conditionalFormatting sqref="AQ60:AQ62">
    <cfRule type="expression" dxfId="2899" priority="5189">
      <formula>IF(RIGHT(TEXT(AQ60,"0.#"),1)=".",FALSE,TRUE)</formula>
    </cfRule>
    <cfRule type="expression" dxfId="2898" priority="5190">
      <formula>IF(RIGHT(TEXT(AQ60,"0.#"),1)=".",TRUE,FALSE)</formula>
    </cfRule>
  </conditionalFormatting>
  <conditionalFormatting sqref="AU60:AU62">
    <cfRule type="expression" dxfId="2897" priority="5187">
      <formula>IF(RIGHT(TEXT(AU60,"0.#"),1)=".",FALSE,TRUE)</formula>
    </cfRule>
    <cfRule type="expression" dxfId="2896" priority="5188">
      <formula>IF(RIGHT(TEXT(AU60,"0.#"),1)=".",TRUE,FALSE)</formula>
    </cfRule>
  </conditionalFormatting>
  <conditionalFormatting sqref="AQ75:AQ77">
    <cfRule type="expression" dxfId="2895" priority="5185">
      <formula>IF(RIGHT(TEXT(AQ75,"0.#"),1)=".",FALSE,TRUE)</formula>
    </cfRule>
    <cfRule type="expression" dxfId="2894" priority="5186">
      <formula>IF(RIGHT(TEXT(AQ75,"0.#"),1)=".",TRUE,FALSE)</formula>
    </cfRule>
  </conditionalFormatting>
  <conditionalFormatting sqref="AU75:AU77">
    <cfRule type="expression" dxfId="2893" priority="5183">
      <formula>IF(RIGHT(TEXT(AU75,"0.#"),1)=".",FALSE,TRUE)</formula>
    </cfRule>
    <cfRule type="expression" dxfId="2892" priority="5184">
      <formula>IF(RIGHT(TEXT(AU75,"0.#"),1)=".",TRUE,FALSE)</formula>
    </cfRule>
  </conditionalFormatting>
  <conditionalFormatting sqref="AQ87:AQ89">
    <cfRule type="expression" dxfId="2891" priority="5181">
      <formula>IF(RIGHT(TEXT(AQ87,"0.#"),1)=".",FALSE,TRUE)</formula>
    </cfRule>
    <cfRule type="expression" dxfId="2890" priority="5182">
      <formula>IF(RIGHT(TEXT(AQ87,"0.#"),1)=".",TRUE,FALSE)</formula>
    </cfRule>
  </conditionalFormatting>
  <conditionalFormatting sqref="AU87:AU89">
    <cfRule type="expression" dxfId="2889" priority="5179">
      <formula>IF(RIGHT(TEXT(AU87,"0.#"),1)=".",FALSE,TRUE)</formula>
    </cfRule>
    <cfRule type="expression" dxfId="2888" priority="5180">
      <formula>IF(RIGHT(TEXT(AU87,"0.#"),1)=".",TRUE,FALSE)</formula>
    </cfRule>
  </conditionalFormatting>
  <conditionalFormatting sqref="AQ92:AQ94">
    <cfRule type="expression" dxfId="2887" priority="5177">
      <formula>IF(RIGHT(TEXT(AQ92,"0.#"),1)=".",FALSE,TRUE)</formula>
    </cfRule>
    <cfRule type="expression" dxfId="2886" priority="5178">
      <formula>IF(RIGHT(TEXT(AQ92,"0.#"),1)=".",TRUE,FALSE)</formula>
    </cfRule>
  </conditionalFormatting>
  <conditionalFormatting sqref="AU92:AU94">
    <cfRule type="expression" dxfId="2885" priority="5175">
      <formula>IF(RIGHT(TEXT(AU92,"0.#"),1)=".",FALSE,TRUE)</formula>
    </cfRule>
    <cfRule type="expression" dxfId="2884" priority="5176">
      <formula>IF(RIGHT(TEXT(AU92,"0.#"),1)=".",TRUE,FALSE)</formula>
    </cfRule>
  </conditionalFormatting>
  <conditionalFormatting sqref="AQ97:AQ99">
    <cfRule type="expression" dxfId="2883" priority="5173">
      <formula>IF(RIGHT(TEXT(AQ97,"0.#"),1)=".",FALSE,TRUE)</formula>
    </cfRule>
    <cfRule type="expression" dxfId="2882" priority="5174">
      <formula>IF(RIGHT(TEXT(AQ97,"0.#"),1)=".",TRUE,FALSE)</formula>
    </cfRule>
  </conditionalFormatting>
  <conditionalFormatting sqref="AU97:AU99">
    <cfRule type="expression" dxfId="2881" priority="5171">
      <formula>IF(RIGHT(TEXT(AU97,"0.#"),1)=".",FALSE,TRUE)</formula>
    </cfRule>
    <cfRule type="expression" dxfId="2880" priority="5172">
      <formula>IF(RIGHT(TEXT(AU97,"0.#"),1)=".",TRUE,FALSE)</formula>
    </cfRule>
  </conditionalFormatting>
  <conditionalFormatting sqref="AE458">
    <cfRule type="expression" dxfId="2879" priority="4865">
      <formula>IF(RIGHT(TEXT(AE458,"0.#"),1)=".",FALSE,TRUE)</formula>
    </cfRule>
    <cfRule type="expression" dxfId="2878" priority="4866">
      <formula>IF(RIGHT(TEXT(AE458,"0.#"),1)=".",TRUE,FALSE)</formula>
    </cfRule>
  </conditionalFormatting>
  <conditionalFormatting sqref="AM460">
    <cfRule type="expression" dxfId="2877" priority="4855">
      <formula>IF(RIGHT(TEXT(AM460,"0.#"),1)=".",FALSE,TRUE)</formula>
    </cfRule>
    <cfRule type="expression" dxfId="2876" priority="4856">
      <formula>IF(RIGHT(TEXT(AM460,"0.#"),1)=".",TRUE,FALSE)</formula>
    </cfRule>
  </conditionalFormatting>
  <conditionalFormatting sqref="AE459">
    <cfRule type="expression" dxfId="2875" priority="4863">
      <formula>IF(RIGHT(TEXT(AE459,"0.#"),1)=".",FALSE,TRUE)</formula>
    </cfRule>
    <cfRule type="expression" dxfId="2874" priority="4864">
      <formula>IF(RIGHT(TEXT(AE459,"0.#"),1)=".",TRUE,FALSE)</formula>
    </cfRule>
  </conditionalFormatting>
  <conditionalFormatting sqref="AE460">
    <cfRule type="expression" dxfId="2873" priority="4861">
      <formula>IF(RIGHT(TEXT(AE460,"0.#"),1)=".",FALSE,TRUE)</formula>
    </cfRule>
    <cfRule type="expression" dxfId="2872" priority="4862">
      <formula>IF(RIGHT(TEXT(AE460,"0.#"),1)=".",TRUE,FALSE)</formula>
    </cfRule>
  </conditionalFormatting>
  <conditionalFormatting sqref="AM458">
    <cfRule type="expression" dxfId="2871" priority="4859">
      <formula>IF(RIGHT(TEXT(AM458,"0.#"),1)=".",FALSE,TRUE)</formula>
    </cfRule>
    <cfRule type="expression" dxfId="2870" priority="4860">
      <formula>IF(RIGHT(TEXT(AM458,"0.#"),1)=".",TRUE,FALSE)</formula>
    </cfRule>
  </conditionalFormatting>
  <conditionalFormatting sqref="AM459">
    <cfRule type="expression" dxfId="2869" priority="4857">
      <formula>IF(RIGHT(TEXT(AM459,"0.#"),1)=".",FALSE,TRUE)</formula>
    </cfRule>
    <cfRule type="expression" dxfId="2868" priority="4858">
      <formula>IF(RIGHT(TEXT(AM459,"0.#"),1)=".",TRUE,FALSE)</formula>
    </cfRule>
  </conditionalFormatting>
  <conditionalFormatting sqref="AU458">
    <cfRule type="expression" dxfId="2867" priority="4853">
      <formula>IF(RIGHT(TEXT(AU458,"0.#"),1)=".",FALSE,TRUE)</formula>
    </cfRule>
    <cfRule type="expression" dxfId="2866" priority="4854">
      <formula>IF(RIGHT(TEXT(AU458,"0.#"),1)=".",TRUE,FALSE)</formula>
    </cfRule>
  </conditionalFormatting>
  <conditionalFormatting sqref="AU459">
    <cfRule type="expression" dxfId="2865" priority="4851">
      <formula>IF(RIGHT(TEXT(AU459,"0.#"),1)=".",FALSE,TRUE)</formula>
    </cfRule>
    <cfRule type="expression" dxfId="2864" priority="4852">
      <formula>IF(RIGHT(TEXT(AU459,"0.#"),1)=".",TRUE,FALSE)</formula>
    </cfRule>
  </conditionalFormatting>
  <conditionalFormatting sqref="AU460">
    <cfRule type="expression" dxfId="2863" priority="4849">
      <formula>IF(RIGHT(TEXT(AU460,"0.#"),1)=".",FALSE,TRUE)</formula>
    </cfRule>
    <cfRule type="expression" dxfId="2862" priority="4850">
      <formula>IF(RIGHT(TEXT(AU460,"0.#"),1)=".",TRUE,FALSE)</formula>
    </cfRule>
  </conditionalFormatting>
  <conditionalFormatting sqref="AI460">
    <cfRule type="expression" dxfId="2861" priority="4843">
      <formula>IF(RIGHT(TEXT(AI460,"0.#"),1)=".",FALSE,TRUE)</formula>
    </cfRule>
    <cfRule type="expression" dxfId="2860" priority="4844">
      <formula>IF(RIGHT(TEXT(AI460,"0.#"),1)=".",TRUE,FALSE)</formula>
    </cfRule>
  </conditionalFormatting>
  <conditionalFormatting sqref="AI458">
    <cfRule type="expression" dxfId="2859" priority="4847">
      <formula>IF(RIGHT(TEXT(AI458,"0.#"),1)=".",FALSE,TRUE)</formula>
    </cfRule>
    <cfRule type="expression" dxfId="2858" priority="4848">
      <formula>IF(RIGHT(TEXT(AI458,"0.#"),1)=".",TRUE,FALSE)</formula>
    </cfRule>
  </conditionalFormatting>
  <conditionalFormatting sqref="AI459">
    <cfRule type="expression" dxfId="2857" priority="4845">
      <formula>IF(RIGHT(TEXT(AI459,"0.#"),1)=".",FALSE,TRUE)</formula>
    </cfRule>
    <cfRule type="expression" dxfId="2856" priority="4846">
      <formula>IF(RIGHT(TEXT(AI459,"0.#"),1)=".",TRUE,FALSE)</formula>
    </cfRule>
  </conditionalFormatting>
  <conditionalFormatting sqref="AQ459">
    <cfRule type="expression" dxfId="2855" priority="4841">
      <formula>IF(RIGHT(TEXT(AQ459,"0.#"),1)=".",FALSE,TRUE)</formula>
    </cfRule>
    <cfRule type="expression" dxfId="2854" priority="4842">
      <formula>IF(RIGHT(TEXT(AQ459,"0.#"),1)=".",TRUE,FALSE)</formula>
    </cfRule>
  </conditionalFormatting>
  <conditionalFormatting sqref="AQ460">
    <cfRule type="expression" dxfId="2853" priority="4839">
      <formula>IF(RIGHT(TEXT(AQ460,"0.#"),1)=".",FALSE,TRUE)</formula>
    </cfRule>
    <cfRule type="expression" dxfId="2852" priority="4840">
      <formula>IF(RIGHT(TEXT(AQ460,"0.#"),1)=".",TRUE,FALSE)</formula>
    </cfRule>
  </conditionalFormatting>
  <conditionalFormatting sqref="AQ458">
    <cfRule type="expression" dxfId="2851" priority="4837">
      <formula>IF(RIGHT(TEXT(AQ458,"0.#"),1)=".",FALSE,TRUE)</formula>
    </cfRule>
    <cfRule type="expression" dxfId="2850" priority="4838">
      <formula>IF(RIGHT(TEXT(AQ458,"0.#"),1)=".",TRUE,FALSE)</formula>
    </cfRule>
  </conditionalFormatting>
  <conditionalFormatting sqref="AE120 AM120">
    <cfRule type="expression" dxfId="2849" priority="3515">
      <formula>IF(RIGHT(TEXT(AE120,"0.#"),1)=".",FALSE,TRUE)</formula>
    </cfRule>
    <cfRule type="expression" dxfId="2848" priority="3516">
      <formula>IF(RIGHT(TEXT(AE120,"0.#"),1)=".",TRUE,FALSE)</formula>
    </cfRule>
  </conditionalFormatting>
  <conditionalFormatting sqref="AI126">
    <cfRule type="expression" dxfId="2847" priority="3505">
      <formula>IF(RIGHT(TEXT(AI126,"0.#"),1)=".",FALSE,TRUE)</formula>
    </cfRule>
    <cfRule type="expression" dxfId="2846" priority="3506">
      <formula>IF(RIGHT(TEXT(AI126,"0.#"),1)=".",TRUE,FALSE)</formula>
    </cfRule>
  </conditionalFormatting>
  <conditionalFormatting sqref="AI120">
    <cfRule type="expression" dxfId="2845" priority="3513">
      <formula>IF(RIGHT(TEXT(AI120,"0.#"),1)=".",FALSE,TRUE)</formula>
    </cfRule>
    <cfRule type="expression" dxfId="2844" priority="3514">
      <formula>IF(RIGHT(TEXT(AI120,"0.#"),1)=".",TRUE,FALSE)</formula>
    </cfRule>
  </conditionalFormatting>
  <conditionalFormatting sqref="AE123 AM123">
    <cfRule type="expression" dxfId="2843" priority="3511">
      <formula>IF(RIGHT(TEXT(AE123,"0.#"),1)=".",FALSE,TRUE)</formula>
    </cfRule>
    <cfRule type="expression" dxfId="2842" priority="3512">
      <formula>IF(RIGHT(TEXT(AE123,"0.#"),1)=".",TRUE,FALSE)</formula>
    </cfRule>
  </conditionalFormatting>
  <conditionalFormatting sqref="AI123">
    <cfRule type="expression" dxfId="2841" priority="3509">
      <formula>IF(RIGHT(TEXT(AI123,"0.#"),1)=".",FALSE,TRUE)</formula>
    </cfRule>
    <cfRule type="expression" dxfId="2840" priority="3510">
      <formula>IF(RIGHT(TEXT(AI123,"0.#"),1)=".",TRUE,FALSE)</formula>
    </cfRule>
  </conditionalFormatting>
  <conditionalFormatting sqref="AE126 AM126">
    <cfRule type="expression" dxfId="2839" priority="3507">
      <formula>IF(RIGHT(TEXT(AE126,"0.#"),1)=".",FALSE,TRUE)</formula>
    </cfRule>
    <cfRule type="expression" dxfId="2838" priority="3508">
      <formula>IF(RIGHT(TEXT(AE126,"0.#"),1)=".",TRUE,FALSE)</formula>
    </cfRule>
  </conditionalFormatting>
  <conditionalFormatting sqref="AE129 AM129">
    <cfRule type="expression" dxfId="2837" priority="3503">
      <formula>IF(RIGHT(TEXT(AE129,"0.#"),1)=".",FALSE,TRUE)</formula>
    </cfRule>
    <cfRule type="expression" dxfId="2836" priority="3504">
      <formula>IF(RIGHT(TEXT(AE129,"0.#"),1)=".",TRUE,FALSE)</formula>
    </cfRule>
  </conditionalFormatting>
  <conditionalFormatting sqref="AI129">
    <cfRule type="expression" dxfId="2835" priority="3501">
      <formula>IF(RIGHT(TEXT(AI129,"0.#"),1)=".",FALSE,TRUE)</formula>
    </cfRule>
    <cfRule type="expression" dxfId="2834" priority="3502">
      <formula>IF(RIGHT(TEXT(AI129,"0.#"),1)=".",TRUE,FALSE)</formula>
    </cfRule>
  </conditionalFormatting>
  <conditionalFormatting sqref="Y853:Y866">
    <cfRule type="expression" dxfId="2833" priority="3499">
      <formula>IF(RIGHT(TEXT(Y853,"0.#"),1)=".",FALSE,TRUE)</formula>
    </cfRule>
    <cfRule type="expression" dxfId="2832" priority="3500">
      <formula>IF(RIGHT(TEXT(Y853,"0.#"),1)=".",TRUE,FALSE)</formula>
    </cfRule>
  </conditionalFormatting>
  <conditionalFormatting sqref="AU518">
    <cfRule type="expression" dxfId="2831" priority="2009">
      <formula>IF(RIGHT(TEXT(AU518,"0.#"),1)=".",FALSE,TRUE)</formula>
    </cfRule>
    <cfRule type="expression" dxfId="2830" priority="2010">
      <formula>IF(RIGHT(TEXT(AU518,"0.#"),1)=".",TRUE,FALSE)</formula>
    </cfRule>
  </conditionalFormatting>
  <conditionalFormatting sqref="AQ551">
    <cfRule type="expression" dxfId="2829" priority="1785">
      <formula>IF(RIGHT(TEXT(AQ551,"0.#"),1)=".",FALSE,TRUE)</formula>
    </cfRule>
    <cfRule type="expression" dxfId="2828" priority="1786">
      <formula>IF(RIGHT(TEXT(AQ551,"0.#"),1)=".",TRUE,FALSE)</formula>
    </cfRule>
  </conditionalFormatting>
  <conditionalFormatting sqref="AE556">
    <cfRule type="expression" dxfId="2827" priority="1783">
      <formula>IF(RIGHT(TEXT(AE556,"0.#"),1)=".",FALSE,TRUE)</formula>
    </cfRule>
    <cfRule type="expression" dxfId="2826" priority="1784">
      <formula>IF(RIGHT(TEXT(AE556,"0.#"),1)=".",TRUE,FALSE)</formula>
    </cfRule>
  </conditionalFormatting>
  <conditionalFormatting sqref="AE557">
    <cfRule type="expression" dxfId="2825" priority="1781">
      <formula>IF(RIGHT(TEXT(AE557,"0.#"),1)=".",FALSE,TRUE)</formula>
    </cfRule>
    <cfRule type="expression" dxfId="2824" priority="1782">
      <formula>IF(RIGHT(TEXT(AE557,"0.#"),1)=".",TRUE,FALSE)</formula>
    </cfRule>
  </conditionalFormatting>
  <conditionalFormatting sqref="AE558">
    <cfRule type="expression" dxfId="2823" priority="1779">
      <formula>IF(RIGHT(TEXT(AE558,"0.#"),1)=".",FALSE,TRUE)</formula>
    </cfRule>
    <cfRule type="expression" dxfId="2822" priority="1780">
      <formula>IF(RIGHT(TEXT(AE558,"0.#"),1)=".",TRUE,FALSE)</formula>
    </cfRule>
  </conditionalFormatting>
  <conditionalFormatting sqref="AU556">
    <cfRule type="expression" dxfId="2821" priority="1771">
      <formula>IF(RIGHT(TEXT(AU556,"0.#"),1)=".",FALSE,TRUE)</formula>
    </cfRule>
    <cfRule type="expression" dxfId="2820" priority="1772">
      <formula>IF(RIGHT(TEXT(AU556,"0.#"),1)=".",TRUE,FALSE)</formula>
    </cfRule>
  </conditionalFormatting>
  <conditionalFormatting sqref="AU557">
    <cfRule type="expression" dxfId="2819" priority="1769">
      <formula>IF(RIGHT(TEXT(AU557,"0.#"),1)=".",FALSE,TRUE)</formula>
    </cfRule>
    <cfRule type="expression" dxfId="2818" priority="1770">
      <formula>IF(RIGHT(TEXT(AU557,"0.#"),1)=".",TRUE,FALSE)</formula>
    </cfRule>
  </conditionalFormatting>
  <conditionalFormatting sqref="AU558">
    <cfRule type="expression" dxfId="2817" priority="1767">
      <formula>IF(RIGHT(TEXT(AU558,"0.#"),1)=".",FALSE,TRUE)</formula>
    </cfRule>
    <cfRule type="expression" dxfId="2816" priority="1768">
      <formula>IF(RIGHT(TEXT(AU558,"0.#"),1)=".",TRUE,FALSE)</formula>
    </cfRule>
  </conditionalFormatting>
  <conditionalFormatting sqref="AQ557">
    <cfRule type="expression" dxfId="2815" priority="1759">
      <formula>IF(RIGHT(TEXT(AQ557,"0.#"),1)=".",FALSE,TRUE)</formula>
    </cfRule>
    <cfRule type="expression" dxfId="2814" priority="1760">
      <formula>IF(RIGHT(TEXT(AQ557,"0.#"),1)=".",TRUE,FALSE)</formula>
    </cfRule>
  </conditionalFormatting>
  <conditionalFormatting sqref="AQ558">
    <cfRule type="expression" dxfId="2813" priority="1757">
      <formula>IF(RIGHT(TEXT(AQ558,"0.#"),1)=".",FALSE,TRUE)</formula>
    </cfRule>
    <cfRule type="expression" dxfId="2812" priority="1758">
      <formula>IF(RIGHT(TEXT(AQ558,"0.#"),1)=".",TRUE,FALSE)</formula>
    </cfRule>
  </conditionalFormatting>
  <conditionalFormatting sqref="AQ556">
    <cfRule type="expression" dxfId="2811" priority="1755">
      <formula>IF(RIGHT(TEXT(AQ556,"0.#"),1)=".",FALSE,TRUE)</formula>
    </cfRule>
    <cfRule type="expression" dxfId="2810" priority="1756">
      <formula>IF(RIGHT(TEXT(AQ556,"0.#"),1)=".",TRUE,FALSE)</formula>
    </cfRule>
  </conditionalFormatting>
  <conditionalFormatting sqref="AE561">
    <cfRule type="expression" dxfId="2809" priority="1753">
      <formula>IF(RIGHT(TEXT(AE561,"0.#"),1)=".",FALSE,TRUE)</formula>
    </cfRule>
    <cfRule type="expression" dxfId="2808" priority="1754">
      <formula>IF(RIGHT(TEXT(AE561,"0.#"),1)=".",TRUE,FALSE)</formula>
    </cfRule>
  </conditionalFormatting>
  <conditionalFormatting sqref="AE562">
    <cfRule type="expression" dxfId="2807" priority="1751">
      <formula>IF(RIGHT(TEXT(AE562,"0.#"),1)=".",FALSE,TRUE)</formula>
    </cfRule>
    <cfRule type="expression" dxfId="2806" priority="1752">
      <formula>IF(RIGHT(TEXT(AE562,"0.#"),1)=".",TRUE,FALSE)</formula>
    </cfRule>
  </conditionalFormatting>
  <conditionalFormatting sqref="AE563">
    <cfRule type="expression" dxfId="2805" priority="1749">
      <formula>IF(RIGHT(TEXT(AE563,"0.#"),1)=".",FALSE,TRUE)</formula>
    </cfRule>
    <cfRule type="expression" dxfId="2804" priority="1750">
      <formula>IF(RIGHT(TEXT(AE563,"0.#"),1)=".",TRUE,FALSE)</formula>
    </cfRule>
  </conditionalFormatting>
  <conditionalFormatting sqref="AL1102:AO1102 AL1104:AO1131">
    <cfRule type="expression" dxfId="2803" priority="3405">
      <formula>IF(AND(AL1102&gt;=0, RIGHT(TEXT(AL1102,"0.#"),1)&lt;&gt;"."),TRUE,FALSE)</formula>
    </cfRule>
    <cfRule type="expression" dxfId="2802" priority="3406">
      <formula>IF(AND(AL1102&gt;=0, RIGHT(TEXT(AL1102,"0.#"),1)="."),TRUE,FALSE)</formula>
    </cfRule>
    <cfRule type="expression" dxfId="2801" priority="3407">
      <formula>IF(AND(AL1102&lt;0, RIGHT(TEXT(AL1102,"0.#"),1)&lt;&gt;"."),TRUE,FALSE)</formula>
    </cfRule>
    <cfRule type="expression" dxfId="2800" priority="3408">
      <formula>IF(AND(AL1102&lt;0, RIGHT(TEXT(AL1102,"0.#"),1)="."),TRUE,FALSE)</formula>
    </cfRule>
  </conditionalFormatting>
  <conditionalFormatting sqref="Y1104:Y1131">
    <cfRule type="expression" dxfId="2799" priority="3403">
      <formula>IF(RIGHT(TEXT(Y1104,"0.#"),1)=".",FALSE,TRUE)</formula>
    </cfRule>
    <cfRule type="expression" dxfId="2798" priority="3404">
      <formula>IF(RIGHT(TEXT(Y1104,"0.#"),1)=".",TRUE,FALSE)</formula>
    </cfRule>
  </conditionalFormatting>
  <conditionalFormatting sqref="AQ553">
    <cfRule type="expression" dxfId="2797" priority="1787">
      <formula>IF(RIGHT(TEXT(AQ553,"0.#"),1)=".",FALSE,TRUE)</formula>
    </cfRule>
    <cfRule type="expression" dxfId="2796" priority="1788">
      <formula>IF(RIGHT(TEXT(AQ553,"0.#"),1)=".",TRUE,FALSE)</formula>
    </cfRule>
  </conditionalFormatting>
  <conditionalFormatting sqref="AU552">
    <cfRule type="expression" dxfId="2795" priority="1799">
      <formula>IF(RIGHT(TEXT(AU552,"0.#"),1)=".",FALSE,TRUE)</formula>
    </cfRule>
    <cfRule type="expression" dxfId="2794" priority="1800">
      <formula>IF(RIGHT(TEXT(AU552,"0.#"),1)=".",TRUE,FALSE)</formula>
    </cfRule>
  </conditionalFormatting>
  <conditionalFormatting sqref="AE552">
    <cfRule type="expression" dxfId="2793" priority="1811">
      <formula>IF(RIGHT(TEXT(AE552,"0.#"),1)=".",FALSE,TRUE)</formula>
    </cfRule>
    <cfRule type="expression" dxfId="2792" priority="1812">
      <formula>IF(RIGHT(TEXT(AE552,"0.#"),1)=".",TRUE,FALSE)</formula>
    </cfRule>
  </conditionalFormatting>
  <conditionalFormatting sqref="AQ548">
    <cfRule type="expression" dxfId="2791" priority="1817">
      <formula>IF(RIGHT(TEXT(AQ548,"0.#"),1)=".",FALSE,TRUE)</formula>
    </cfRule>
    <cfRule type="expression" dxfId="2790" priority="1818">
      <formula>IF(RIGHT(TEXT(AQ548,"0.#"),1)=".",TRUE,FALSE)</formula>
    </cfRule>
  </conditionalFormatting>
  <conditionalFormatting sqref="AE492">
    <cfRule type="expression" dxfId="2789" priority="2143">
      <formula>IF(RIGHT(TEXT(AE492,"0.#"),1)=".",FALSE,TRUE)</formula>
    </cfRule>
    <cfRule type="expression" dxfId="2788" priority="2144">
      <formula>IF(RIGHT(TEXT(AE492,"0.#"),1)=".",TRUE,FALSE)</formula>
    </cfRule>
  </conditionalFormatting>
  <conditionalFormatting sqref="AE493">
    <cfRule type="expression" dxfId="2787" priority="2141">
      <formula>IF(RIGHT(TEXT(AE493,"0.#"),1)=".",FALSE,TRUE)</formula>
    </cfRule>
    <cfRule type="expression" dxfId="2786" priority="2142">
      <formula>IF(RIGHT(TEXT(AE493,"0.#"),1)=".",TRUE,FALSE)</formula>
    </cfRule>
  </conditionalFormatting>
  <conditionalFormatting sqref="AE494">
    <cfRule type="expression" dxfId="2785" priority="2139">
      <formula>IF(RIGHT(TEXT(AE494,"0.#"),1)=".",FALSE,TRUE)</formula>
    </cfRule>
    <cfRule type="expression" dxfId="2784" priority="2140">
      <formula>IF(RIGHT(TEXT(AE494,"0.#"),1)=".",TRUE,FALSE)</formula>
    </cfRule>
  </conditionalFormatting>
  <conditionalFormatting sqref="AQ493">
    <cfRule type="expression" dxfId="2783" priority="2119">
      <formula>IF(RIGHT(TEXT(AQ493,"0.#"),1)=".",FALSE,TRUE)</formula>
    </cfRule>
    <cfRule type="expression" dxfId="2782" priority="2120">
      <formula>IF(RIGHT(TEXT(AQ493,"0.#"),1)=".",TRUE,FALSE)</formula>
    </cfRule>
  </conditionalFormatting>
  <conditionalFormatting sqref="AQ494">
    <cfRule type="expression" dxfId="2781" priority="2117">
      <formula>IF(RIGHT(TEXT(AQ494,"0.#"),1)=".",FALSE,TRUE)</formula>
    </cfRule>
    <cfRule type="expression" dxfId="2780" priority="2118">
      <formula>IF(RIGHT(TEXT(AQ494,"0.#"),1)=".",TRUE,FALSE)</formula>
    </cfRule>
  </conditionalFormatting>
  <conditionalFormatting sqref="AQ492">
    <cfRule type="expression" dxfId="2779" priority="2115">
      <formula>IF(RIGHT(TEXT(AQ492,"0.#"),1)=".",FALSE,TRUE)</formula>
    </cfRule>
    <cfRule type="expression" dxfId="2778" priority="2116">
      <formula>IF(RIGHT(TEXT(AQ492,"0.#"),1)=".",TRUE,FALSE)</formula>
    </cfRule>
  </conditionalFormatting>
  <conditionalFormatting sqref="AU494">
    <cfRule type="expression" dxfId="2777" priority="2127">
      <formula>IF(RIGHT(TEXT(AU494,"0.#"),1)=".",FALSE,TRUE)</formula>
    </cfRule>
    <cfRule type="expression" dxfId="2776" priority="2128">
      <formula>IF(RIGHT(TEXT(AU494,"0.#"),1)=".",TRUE,FALSE)</formula>
    </cfRule>
  </conditionalFormatting>
  <conditionalFormatting sqref="AU492">
    <cfRule type="expression" dxfId="2775" priority="2131">
      <formula>IF(RIGHT(TEXT(AU492,"0.#"),1)=".",FALSE,TRUE)</formula>
    </cfRule>
    <cfRule type="expression" dxfId="2774" priority="2132">
      <formula>IF(RIGHT(TEXT(AU492,"0.#"),1)=".",TRUE,FALSE)</formula>
    </cfRule>
  </conditionalFormatting>
  <conditionalFormatting sqref="AU493">
    <cfRule type="expression" dxfId="2773" priority="2129">
      <formula>IF(RIGHT(TEXT(AU493,"0.#"),1)=".",FALSE,TRUE)</formula>
    </cfRule>
    <cfRule type="expression" dxfId="2772" priority="2130">
      <formula>IF(RIGHT(TEXT(AU493,"0.#"),1)=".",TRUE,FALSE)</formula>
    </cfRule>
  </conditionalFormatting>
  <conditionalFormatting sqref="AU583">
    <cfRule type="expression" dxfId="2771" priority="1647">
      <formula>IF(RIGHT(TEXT(AU583,"0.#"),1)=".",FALSE,TRUE)</formula>
    </cfRule>
    <cfRule type="expression" dxfId="2770" priority="1648">
      <formula>IF(RIGHT(TEXT(AU583,"0.#"),1)=".",TRUE,FALSE)</formula>
    </cfRule>
  </conditionalFormatting>
  <conditionalFormatting sqref="AU582">
    <cfRule type="expression" dxfId="2769" priority="1649">
      <formula>IF(RIGHT(TEXT(AU582,"0.#"),1)=".",FALSE,TRUE)</formula>
    </cfRule>
    <cfRule type="expression" dxfId="2768" priority="1650">
      <formula>IF(RIGHT(TEXT(AU582,"0.#"),1)=".",TRUE,FALSE)</formula>
    </cfRule>
  </conditionalFormatting>
  <conditionalFormatting sqref="AE499">
    <cfRule type="expression" dxfId="2767" priority="2109">
      <formula>IF(RIGHT(TEXT(AE499,"0.#"),1)=".",FALSE,TRUE)</formula>
    </cfRule>
    <cfRule type="expression" dxfId="2766" priority="2110">
      <formula>IF(RIGHT(TEXT(AE499,"0.#"),1)=".",TRUE,FALSE)</formula>
    </cfRule>
  </conditionalFormatting>
  <conditionalFormatting sqref="AE497">
    <cfRule type="expression" dxfId="2765" priority="2113">
      <formula>IF(RIGHT(TEXT(AE497,"0.#"),1)=".",FALSE,TRUE)</formula>
    </cfRule>
    <cfRule type="expression" dxfId="2764" priority="2114">
      <formula>IF(RIGHT(TEXT(AE497,"0.#"),1)=".",TRUE,FALSE)</formula>
    </cfRule>
  </conditionalFormatting>
  <conditionalFormatting sqref="AE498">
    <cfRule type="expression" dxfId="2763" priority="2111">
      <formula>IF(RIGHT(TEXT(AE498,"0.#"),1)=".",FALSE,TRUE)</formula>
    </cfRule>
    <cfRule type="expression" dxfId="2762" priority="2112">
      <formula>IF(RIGHT(TEXT(AE498,"0.#"),1)=".",TRUE,FALSE)</formula>
    </cfRule>
  </conditionalFormatting>
  <conditionalFormatting sqref="AU499">
    <cfRule type="expression" dxfId="2761" priority="2097">
      <formula>IF(RIGHT(TEXT(AU499,"0.#"),1)=".",FALSE,TRUE)</formula>
    </cfRule>
    <cfRule type="expression" dxfId="2760" priority="2098">
      <formula>IF(RIGHT(TEXT(AU499,"0.#"),1)=".",TRUE,FALSE)</formula>
    </cfRule>
  </conditionalFormatting>
  <conditionalFormatting sqref="AU497">
    <cfRule type="expression" dxfId="2759" priority="2101">
      <formula>IF(RIGHT(TEXT(AU497,"0.#"),1)=".",FALSE,TRUE)</formula>
    </cfRule>
    <cfRule type="expression" dxfId="2758" priority="2102">
      <formula>IF(RIGHT(TEXT(AU497,"0.#"),1)=".",TRUE,FALSE)</formula>
    </cfRule>
  </conditionalFormatting>
  <conditionalFormatting sqref="AU498">
    <cfRule type="expression" dxfId="2757" priority="2099">
      <formula>IF(RIGHT(TEXT(AU498,"0.#"),1)=".",FALSE,TRUE)</formula>
    </cfRule>
    <cfRule type="expression" dxfId="2756" priority="2100">
      <formula>IF(RIGHT(TEXT(AU498,"0.#"),1)=".",TRUE,FALSE)</formula>
    </cfRule>
  </conditionalFormatting>
  <conditionalFormatting sqref="AQ497">
    <cfRule type="expression" dxfId="2755" priority="2085">
      <formula>IF(RIGHT(TEXT(AQ497,"0.#"),1)=".",FALSE,TRUE)</formula>
    </cfRule>
    <cfRule type="expression" dxfId="2754" priority="2086">
      <formula>IF(RIGHT(TEXT(AQ497,"0.#"),1)=".",TRUE,FALSE)</formula>
    </cfRule>
  </conditionalFormatting>
  <conditionalFormatting sqref="AQ498">
    <cfRule type="expression" dxfId="2753" priority="2089">
      <formula>IF(RIGHT(TEXT(AQ498,"0.#"),1)=".",FALSE,TRUE)</formula>
    </cfRule>
    <cfRule type="expression" dxfId="2752" priority="2090">
      <formula>IF(RIGHT(TEXT(AQ498,"0.#"),1)=".",TRUE,FALSE)</formula>
    </cfRule>
  </conditionalFormatting>
  <conditionalFormatting sqref="AQ499">
    <cfRule type="expression" dxfId="2751" priority="2087">
      <formula>IF(RIGHT(TEXT(AQ499,"0.#"),1)=".",FALSE,TRUE)</formula>
    </cfRule>
    <cfRule type="expression" dxfId="2750" priority="2088">
      <formula>IF(RIGHT(TEXT(AQ499,"0.#"),1)=".",TRUE,FALSE)</formula>
    </cfRule>
  </conditionalFormatting>
  <conditionalFormatting sqref="AE504">
    <cfRule type="expression" dxfId="2749" priority="2079">
      <formula>IF(RIGHT(TEXT(AE504,"0.#"),1)=".",FALSE,TRUE)</formula>
    </cfRule>
    <cfRule type="expression" dxfId="2748" priority="2080">
      <formula>IF(RIGHT(TEXT(AE504,"0.#"),1)=".",TRUE,FALSE)</formula>
    </cfRule>
  </conditionalFormatting>
  <conditionalFormatting sqref="AE502">
    <cfRule type="expression" dxfId="2747" priority="2083">
      <formula>IF(RIGHT(TEXT(AE502,"0.#"),1)=".",FALSE,TRUE)</formula>
    </cfRule>
    <cfRule type="expression" dxfId="2746" priority="2084">
      <formula>IF(RIGHT(TEXT(AE502,"0.#"),1)=".",TRUE,FALSE)</formula>
    </cfRule>
  </conditionalFormatting>
  <conditionalFormatting sqref="AE503">
    <cfRule type="expression" dxfId="2745" priority="2081">
      <formula>IF(RIGHT(TEXT(AE503,"0.#"),1)=".",FALSE,TRUE)</formula>
    </cfRule>
    <cfRule type="expression" dxfId="2744" priority="2082">
      <formula>IF(RIGHT(TEXT(AE503,"0.#"),1)=".",TRUE,FALSE)</formula>
    </cfRule>
  </conditionalFormatting>
  <conditionalFormatting sqref="AU504">
    <cfRule type="expression" dxfId="2743" priority="2067">
      <formula>IF(RIGHT(TEXT(AU504,"0.#"),1)=".",FALSE,TRUE)</formula>
    </cfRule>
    <cfRule type="expression" dxfId="2742" priority="2068">
      <formula>IF(RIGHT(TEXT(AU504,"0.#"),1)=".",TRUE,FALSE)</formula>
    </cfRule>
  </conditionalFormatting>
  <conditionalFormatting sqref="AU502">
    <cfRule type="expression" dxfId="2741" priority="2071">
      <formula>IF(RIGHT(TEXT(AU502,"0.#"),1)=".",FALSE,TRUE)</formula>
    </cfRule>
    <cfRule type="expression" dxfId="2740" priority="2072">
      <formula>IF(RIGHT(TEXT(AU502,"0.#"),1)=".",TRUE,FALSE)</formula>
    </cfRule>
  </conditionalFormatting>
  <conditionalFormatting sqref="AU503">
    <cfRule type="expression" dxfId="2739" priority="2069">
      <formula>IF(RIGHT(TEXT(AU503,"0.#"),1)=".",FALSE,TRUE)</formula>
    </cfRule>
    <cfRule type="expression" dxfId="2738" priority="2070">
      <formula>IF(RIGHT(TEXT(AU503,"0.#"),1)=".",TRUE,FALSE)</formula>
    </cfRule>
  </conditionalFormatting>
  <conditionalFormatting sqref="AQ502">
    <cfRule type="expression" dxfId="2737" priority="2055">
      <formula>IF(RIGHT(TEXT(AQ502,"0.#"),1)=".",FALSE,TRUE)</formula>
    </cfRule>
    <cfRule type="expression" dxfId="2736" priority="2056">
      <formula>IF(RIGHT(TEXT(AQ502,"0.#"),1)=".",TRUE,FALSE)</formula>
    </cfRule>
  </conditionalFormatting>
  <conditionalFormatting sqref="AQ503">
    <cfRule type="expression" dxfId="2735" priority="2059">
      <formula>IF(RIGHT(TEXT(AQ503,"0.#"),1)=".",FALSE,TRUE)</formula>
    </cfRule>
    <cfRule type="expression" dxfId="2734" priority="2060">
      <formula>IF(RIGHT(TEXT(AQ503,"0.#"),1)=".",TRUE,FALSE)</formula>
    </cfRule>
  </conditionalFormatting>
  <conditionalFormatting sqref="AQ504">
    <cfRule type="expression" dxfId="2733" priority="2057">
      <formula>IF(RIGHT(TEXT(AQ504,"0.#"),1)=".",FALSE,TRUE)</formula>
    </cfRule>
    <cfRule type="expression" dxfId="2732" priority="2058">
      <formula>IF(RIGHT(TEXT(AQ504,"0.#"),1)=".",TRUE,FALSE)</formula>
    </cfRule>
  </conditionalFormatting>
  <conditionalFormatting sqref="AE509">
    <cfRule type="expression" dxfId="2731" priority="2049">
      <formula>IF(RIGHT(TEXT(AE509,"0.#"),1)=".",FALSE,TRUE)</formula>
    </cfRule>
    <cfRule type="expression" dxfId="2730" priority="2050">
      <formula>IF(RIGHT(TEXT(AE509,"0.#"),1)=".",TRUE,FALSE)</formula>
    </cfRule>
  </conditionalFormatting>
  <conditionalFormatting sqref="AE507">
    <cfRule type="expression" dxfId="2729" priority="2053">
      <formula>IF(RIGHT(TEXT(AE507,"0.#"),1)=".",FALSE,TRUE)</formula>
    </cfRule>
    <cfRule type="expression" dxfId="2728" priority="2054">
      <formula>IF(RIGHT(TEXT(AE507,"0.#"),1)=".",TRUE,FALSE)</formula>
    </cfRule>
  </conditionalFormatting>
  <conditionalFormatting sqref="AE508">
    <cfRule type="expression" dxfId="2727" priority="2051">
      <formula>IF(RIGHT(TEXT(AE508,"0.#"),1)=".",FALSE,TRUE)</formula>
    </cfRule>
    <cfRule type="expression" dxfId="2726" priority="2052">
      <formula>IF(RIGHT(TEXT(AE508,"0.#"),1)=".",TRUE,FALSE)</formula>
    </cfRule>
  </conditionalFormatting>
  <conditionalFormatting sqref="AU509">
    <cfRule type="expression" dxfId="2725" priority="2037">
      <formula>IF(RIGHT(TEXT(AU509,"0.#"),1)=".",FALSE,TRUE)</formula>
    </cfRule>
    <cfRule type="expression" dxfId="2724" priority="2038">
      <formula>IF(RIGHT(TEXT(AU509,"0.#"),1)=".",TRUE,FALSE)</formula>
    </cfRule>
  </conditionalFormatting>
  <conditionalFormatting sqref="AU507">
    <cfRule type="expression" dxfId="2723" priority="2041">
      <formula>IF(RIGHT(TEXT(AU507,"0.#"),1)=".",FALSE,TRUE)</formula>
    </cfRule>
    <cfRule type="expression" dxfId="2722" priority="2042">
      <formula>IF(RIGHT(TEXT(AU507,"0.#"),1)=".",TRUE,FALSE)</formula>
    </cfRule>
  </conditionalFormatting>
  <conditionalFormatting sqref="AU508">
    <cfRule type="expression" dxfId="2721" priority="2039">
      <formula>IF(RIGHT(TEXT(AU508,"0.#"),1)=".",FALSE,TRUE)</formula>
    </cfRule>
    <cfRule type="expression" dxfId="2720" priority="2040">
      <formula>IF(RIGHT(TEXT(AU508,"0.#"),1)=".",TRUE,FALSE)</formula>
    </cfRule>
  </conditionalFormatting>
  <conditionalFormatting sqref="AQ507">
    <cfRule type="expression" dxfId="2719" priority="2025">
      <formula>IF(RIGHT(TEXT(AQ507,"0.#"),1)=".",FALSE,TRUE)</formula>
    </cfRule>
    <cfRule type="expression" dxfId="2718" priority="2026">
      <formula>IF(RIGHT(TEXT(AQ507,"0.#"),1)=".",TRUE,FALSE)</formula>
    </cfRule>
  </conditionalFormatting>
  <conditionalFormatting sqref="AQ508">
    <cfRule type="expression" dxfId="2717" priority="2029">
      <formula>IF(RIGHT(TEXT(AQ508,"0.#"),1)=".",FALSE,TRUE)</formula>
    </cfRule>
    <cfRule type="expression" dxfId="2716" priority="2030">
      <formula>IF(RIGHT(TEXT(AQ508,"0.#"),1)=".",TRUE,FALSE)</formula>
    </cfRule>
  </conditionalFormatting>
  <conditionalFormatting sqref="AQ509">
    <cfRule type="expression" dxfId="2715" priority="2027">
      <formula>IF(RIGHT(TEXT(AQ509,"0.#"),1)=".",FALSE,TRUE)</formula>
    </cfRule>
    <cfRule type="expression" dxfId="2714" priority="2028">
      <formula>IF(RIGHT(TEXT(AQ509,"0.#"),1)=".",TRUE,FALSE)</formula>
    </cfRule>
  </conditionalFormatting>
  <conditionalFormatting sqref="AE465">
    <cfRule type="expression" dxfId="2713" priority="2319">
      <formula>IF(RIGHT(TEXT(AE465,"0.#"),1)=".",FALSE,TRUE)</formula>
    </cfRule>
    <cfRule type="expression" dxfId="2712" priority="2320">
      <formula>IF(RIGHT(TEXT(AE465,"0.#"),1)=".",TRUE,FALSE)</formula>
    </cfRule>
  </conditionalFormatting>
  <conditionalFormatting sqref="AE463">
    <cfRule type="expression" dxfId="2711" priority="2323">
      <formula>IF(RIGHT(TEXT(AE463,"0.#"),1)=".",FALSE,TRUE)</formula>
    </cfRule>
    <cfRule type="expression" dxfId="2710" priority="2324">
      <formula>IF(RIGHT(TEXT(AE463,"0.#"),1)=".",TRUE,FALSE)</formula>
    </cfRule>
  </conditionalFormatting>
  <conditionalFormatting sqref="AE464">
    <cfRule type="expression" dxfId="2709" priority="2321">
      <formula>IF(RIGHT(TEXT(AE464,"0.#"),1)=".",FALSE,TRUE)</formula>
    </cfRule>
    <cfRule type="expression" dxfId="2708" priority="2322">
      <formula>IF(RIGHT(TEXT(AE464,"0.#"),1)=".",TRUE,FALSE)</formula>
    </cfRule>
  </conditionalFormatting>
  <conditionalFormatting sqref="AM465">
    <cfRule type="expression" dxfId="2707" priority="2313">
      <formula>IF(RIGHT(TEXT(AM465,"0.#"),1)=".",FALSE,TRUE)</formula>
    </cfRule>
    <cfRule type="expression" dxfId="2706" priority="2314">
      <formula>IF(RIGHT(TEXT(AM465,"0.#"),1)=".",TRUE,FALSE)</formula>
    </cfRule>
  </conditionalFormatting>
  <conditionalFormatting sqref="AM463">
    <cfRule type="expression" dxfId="2705" priority="2317">
      <formula>IF(RIGHT(TEXT(AM463,"0.#"),1)=".",FALSE,TRUE)</formula>
    </cfRule>
    <cfRule type="expression" dxfId="2704" priority="2318">
      <formula>IF(RIGHT(TEXT(AM463,"0.#"),1)=".",TRUE,FALSE)</formula>
    </cfRule>
  </conditionalFormatting>
  <conditionalFormatting sqref="AM464">
    <cfRule type="expression" dxfId="2703" priority="2315">
      <formula>IF(RIGHT(TEXT(AM464,"0.#"),1)=".",FALSE,TRUE)</formula>
    </cfRule>
    <cfRule type="expression" dxfId="2702" priority="2316">
      <formula>IF(RIGHT(TEXT(AM464,"0.#"),1)=".",TRUE,FALSE)</formula>
    </cfRule>
  </conditionalFormatting>
  <conditionalFormatting sqref="AU465">
    <cfRule type="expression" dxfId="2701" priority="2307">
      <formula>IF(RIGHT(TEXT(AU465,"0.#"),1)=".",FALSE,TRUE)</formula>
    </cfRule>
    <cfRule type="expression" dxfId="2700" priority="2308">
      <formula>IF(RIGHT(TEXT(AU465,"0.#"),1)=".",TRUE,FALSE)</formula>
    </cfRule>
  </conditionalFormatting>
  <conditionalFormatting sqref="AU463">
    <cfRule type="expression" dxfId="2699" priority="2311">
      <formula>IF(RIGHT(TEXT(AU463,"0.#"),1)=".",FALSE,TRUE)</formula>
    </cfRule>
    <cfRule type="expression" dxfId="2698" priority="2312">
      <formula>IF(RIGHT(TEXT(AU463,"0.#"),1)=".",TRUE,FALSE)</formula>
    </cfRule>
  </conditionalFormatting>
  <conditionalFormatting sqref="AU464">
    <cfRule type="expression" dxfId="2697" priority="2309">
      <formula>IF(RIGHT(TEXT(AU464,"0.#"),1)=".",FALSE,TRUE)</formula>
    </cfRule>
    <cfRule type="expression" dxfId="2696" priority="2310">
      <formula>IF(RIGHT(TEXT(AU464,"0.#"),1)=".",TRUE,FALSE)</formula>
    </cfRule>
  </conditionalFormatting>
  <conditionalFormatting sqref="AI465">
    <cfRule type="expression" dxfId="2695" priority="2301">
      <formula>IF(RIGHT(TEXT(AI465,"0.#"),1)=".",FALSE,TRUE)</formula>
    </cfRule>
    <cfRule type="expression" dxfId="2694" priority="2302">
      <formula>IF(RIGHT(TEXT(AI465,"0.#"),1)=".",TRUE,FALSE)</formula>
    </cfRule>
  </conditionalFormatting>
  <conditionalFormatting sqref="AI463">
    <cfRule type="expression" dxfId="2693" priority="2305">
      <formula>IF(RIGHT(TEXT(AI463,"0.#"),1)=".",FALSE,TRUE)</formula>
    </cfRule>
    <cfRule type="expression" dxfId="2692" priority="2306">
      <formula>IF(RIGHT(TEXT(AI463,"0.#"),1)=".",TRUE,FALSE)</formula>
    </cfRule>
  </conditionalFormatting>
  <conditionalFormatting sqref="AI464">
    <cfRule type="expression" dxfId="2691" priority="2303">
      <formula>IF(RIGHT(TEXT(AI464,"0.#"),1)=".",FALSE,TRUE)</formula>
    </cfRule>
    <cfRule type="expression" dxfId="2690" priority="2304">
      <formula>IF(RIGHT(TEXT(AI464,"0.#"),1)=".",TRUE,FALSE)</formula>
    </cfRule>
  </conditionalFormatting>
  <conditionalFormatting sqref="AQ463">
    <cfRule type="expression" dxfId="2689" priority="2295">
      <formula>IF(RIGHT(TEXT(AQ463,"0.#"),1)=".",FALSE,TRUE)</formula>
    </cfRule>
    <cfRule type="expression" dxfId="2688" priority="2296">
      <formula>IF(RIGHT(TEXT(AQ463,"0.#"),1)=".",TRUE,FALSE)</formula>
    </cfRule>
  </conditionalFormatting>
  <conditionalFormatting sqref="AQ464">
    <cfRule type="expression" dxfId="2687" priority="2299">
      <formula>IF(RIGHT(TEXT(AQ464,"0.#"),1)=".",FALSE,TRUE)</formula>
    </cfRule>
    <cfRule type="expression" dxfId="2686" priority="2300">
      <formula>IF(RIGHT(TEXT(AQ464,"0.#"),1)=".",TRUE,FALSE)</formula>
    </cfRule>
  </conditionalFormatting>
  <conditionalFormatting sqref="AQ465">
    <cfRule type="expression" dxfId="2685" priority="2297">
      <formula>IF(RIGHT(TEXT(AQ465,"0.#"),1)=".",FALSE,TRUE)</formula>
    </cfRule>
    <cfRule type="expression" dxfId="2684" priority="2298">
      <formula>IF(RIGHT(TEXT(AQ465,"0.#"),1)=".",TRUE,FALSE)</formula>
    </cfRule>
  </conditionalFormatting>
  <conditionalFormatting sqref="AE470">
    <cfRule type="expression" dxfId="2683" priority="2289">
      <formula>IF(RIGHT(TEXT(AE470,"0.#"),1)=".",FALSE,TRUE)</formula>
    </cfRule>
    <cfRule type="expression" dxfId="2682" priority="2290">
      <formula>IF(RIGHT(TEXT(AE470,"0.#"),1)=".",TRUE,FALSE)</formula>
    </cfRule>
  </conditionalFormatting>
  <conditionalFormatting sqref="AE468">
    <cfRule type="expression" dxfId="2681" priority="2293">
      <formula>IF(RIGHT(TEXT(AE468,"0.#"),1)=".",FALSE,TRUE)</formula>
    </cfRule>
    <cfRule type="expression" dxfId="2680" priority="2294">
      <formula>IF(RIGHT(TEXT(AE468,"0.#"),1)=".",TRUE,FALSE)</formula>
    </cfRule>
  </conditionalFormatting>
  <conditionalFormatting sqref="AE469">
    <cfRule type="expression" dxfId="2679" priority="2291">
      <formula>IF(RIGHT(TEXT(AE469,"0.#"),1)=".",FALSE,TRUE)</formula>
    </cfRule>
    <cfRule type="expression" dxfId="2678" priority="2292">
      <formula>IF(RIGHT(TEXT(AE469,"0.#"),1)=".",TRUE,FALSE)</formula>
    </cfRule>
  </conditionalFormatting>
  <conditionalFormatting sqref="AM470">
    <cfRule type="expression" dxfId="2677" priority="2283">
      <formula>IF(RIGHT(TEXT(AM470,"0.#"),1)=".",FALSE,TRUE)</formula>
    </cfRule>
    <cfRule type="expression" dxfId="2676" priority="2284">
      <formula>IF(RIGHT(TEXT(AM470,"0.#"),1)=".",TRUE,FALSE)</formula>
    </cfRule>
  </conditionalFormatting>
  <conditionalFormatting sqref="AM468">
    <cfRule type="expression" dxfId="2675" priority="2287">
      <formula>IF(RIGHT(TEXT(AM468,"0.#"),1)=".",FALSE,TRUE)</formula>
    </cfRule>
    <cfRule type="expression" dxfId="2674" priority="2288">
      <formula>IF(RIGHT(TEXT(AM468,"0.#"),1)=".",TRUE,FALSE)</formula>
    </cfRule>
  </conditionalFormatting>
  <conditionalFormatting sqref="AM469">
    <cfRule type="expression" dxfId="2673" priority="2285">
      <formula>IF(RIGHT(TEXT(AM469,"0.#"),1)=".",FALSE,TRUE)</formula>
    </cfRule>
    <cfRule type="expression" dxfId="2672" priority="2286">
      <formula>IF(RIGHT(TEXT(AM469,"0.#"),1)=".",TRUE,FALSE)</formula>
    </cfRule>
  </conditionalFormatting>
  <conditionalFormatting sqref="AU470">
    <cfRule type="expression" dxfId="2671" priority="2277">
      <formula>IF(RIGHT(TEXT(AU470,"0.#"),1)=".",FALSE,TRUE)</formula>
    </cfRule>
    <cfRule type="expression" dxfId="2670" priority="2278">
      <formula>IF(RIGHT(TEXT(AU470,"0.#"),1)=".",TRUE,FALSE)</formula>
    </cfRule>
  </conditionalFormatting>
  <conditionalFormatting sqref="AU468">
    <cfRule type="expression" dxfId="2669" priority="2281">
      <formula>IF(RIGHT(TEXT(AU468,"0.#"),1)=".",FALSE,TRUE)</formula>
    </cfRule>
    <cfRule type="expression" dxfId="2668" priority="2282">
      <formula>IF(RIGHT(TEXT(AU468,"0.#"),1)=".",TRUE,FALSE)</formula>
    </cfRule>
  </conditionalFormatting>
  <conditionalFormatting sqref="AU469">
    <cfRule type="expression" dxfId="2667" priority="2279">
      <formula>IF(RIGHT(TEXT(AU469,"0.#"),1)=".",FALSE,TRUE)</formula>
    </cfRule>
    <cfRule type="expression" dxfId="2666" priority="2280">
      <formula>IF(RIGHT(TEXT(AU469,"0.#"),1)=".",TRUE,FALSE)</formula>
    </cfRule>
  </conditionalFormatting>
  <conditionalFormatting sqref="AI470">
    <cfRule type="expression" dxfId="2665" priority="2271">
      <formula>IF(RIGHT(TEXT(AI470,"0.#"),1)=".",FALSE,TRUE)</formula>
    </cfRule>
    <cfRule type="expression" dxfId="2664" priority="2272">
      <formula>IF(RIGHT(TEXT(AI470,"0.#"),1)=".",TRUE,FALSE)</formula>
    </cfRule>
  </conditionalFormatting>
  <conditionalFormatting sqref="AI468">
    <cfRule type="expression" dxfId="2663" priority="2275">
      <formula>IF(RIGHT(TEXT(AI468,"0.#"),1)=".",FALSE,TRUE)</formula>
    </cfRule>
    <cfRule type="expression" dxfId="2662" priority="2276">
      <formula>IF(RIGHT(TEXT(AI468,"0.#"),1)=".",TRUE,FALSE)</formula>
    </cfRule>
  </conditionalFormatting>
  <conditionalFormatting sqref="AI469">
    <cfRule type="expression" dxfId="2661" priority="2273">
      <formula>IF(RIGHT(TEXT(AI469,"0.#"),1)=".",FALSE,TRUE)</formula>
    </cfRule>
    <cfRule type="expression" dxfId="2660" priority="2274">
      <formula>IF(RIGHT(TEXT(AI469,"0.#"),1)=".",TRUE,FALSE)</formula>
    </cfRule>
  </conditionalFormatting>
  <conditionalFormatting sqref="AQ468">
    <cfRule type="expression" dxfId="2659" priority="2265">
      <formula>IF(RIGHT(TEXT(AQ468,"0.#"),1)=".",FALSE,TRUE)</formula>
    </cfRule>
    <cfRule type="expression" dxfId="2658" priority="2266">
      <formula>IF(RIGHT(TEXT(AQ468,"0.#"),1)=".",TRUE,FALSE)</formula>
    </cfRule>
  </conditionalFormatting>
  <conditionalFormatting sqref="AQ469">
    <cfRule type="expression" dxfId="2657" priority="2269">
      <formula>IF(RIGHT(TEXT(AQ469,"0.#"),1)=".",FALSE,TRUE)</formula>
    </cfRule>
    <cfRule type="expression" dxfId="2656" priority="2270">
      <formula>IF(RIGHT(TEXT(AQ469,"0.#"),1)=".",TRUE,FALSE)</formula>
    </cfRule>
  </conditionalFormatting>
  <conditionalFormatting sqref="AQ470">
    <cfRule type="expression" dxfId="2655" priority="2267">
      <formula>IF(RIGHT(TEXT(AQ470,"0.#"),1)=".",FALSE,TRUE)</formula>
    </cfRule>
    <cfRule type="expression" dxfId="2654" priority="2268">
      <formula>IF(RIGHT(TEXT(AQ470,"0.#"),1)=".",TRUE,FALSE)</formula>
    </cfRule>
  </conditionalFormatting>
  <conditionalFormatting sqref="AE475">
    <cfRule type="expression" dxfId="2653" priority="2259">
      <formula>IF(RIGHT(TEXT(AE475,"0.#"),1)=".",FALSE,TRUE)</formula>
    </cfRule>
    <cfRule type="expression" dxfId="2652" priority="2260">
      <formula>IF(RIGHT(TEXT(AE475,"0.#"),1)=".",TRUE,FALSE)</formula>
    </cfRule>
  </conditionalFormatting>
  <conditionalFormatting sqref="AE473">
    <cfRule type="expression" dxfId="2651" priority="2263">
      <formula>IF(RIGHT(TEXT(AE473,"0.#"),1)=".",FALSE,TRUE)</formula>
    </cfRule>
    <cfRule type="expression" dxfId="2650" priority="2264">
      <formula>IF(RIGHT(TEXT(AE473,"0.#"),1)=".",TRUE,FALSE)</formula>
    </cfRule>
  </conditionalFormatting>
  <conditionalFormatting sqref="AE474">
    <cfRule type="expression" dxfId="2649" priority="2261">
      <formula>IF(RIGHT(TEXT(AE474,"0.#"),1)=".",FALSE,TRUE)</formula>
    </cfRule>
    <cfRule type="expression" dxfId="2648" priority="2262">
      <formula>IF(RIGHT(TEXT(AE474,"0.#"),1)=".",TRUE,FALSE)</formula>
    </cfRule>
  </conditionalFormatting>
  <conditionalFormatting sqref="AM475">
    <cfRule type="expression" dxfId="2647" priority="2253">
      <formula>IF(RIGHT(TEXT(AM475,"0.#"),1)=".",FALSE,TRUE)</formula>
    </cfRule>
    <cfRule type="expression" dxfId="2646" priority="2254">
      <formula>IF(RIGHT(TEXT(AM475,"0.#"),1)=".",TRUE,FALSE)</formula>
    </cfRule>
  </conditionalFormatting>
  <conditionalFormatting sqref="AM473">
    <cfRule type="expression" dxfId="2645" priority="2257">
      <formula>IF(RIGHT(TEXT(AM473,"0.#"),1)=".",FALSE,TRUE)</formula>
    </cfRule>
    <cfRule type="expression" dxfId="2644" priority="2258">
      <formula>IF(RIGHT(TEXT(AM473,"0.#"),1)=".",TRUE,FALSE)</formula>
    </cfRule>
  </conditionalFormatting>
  <conditionalFormatting sqref="AM474">
    <cfRule type="expression" dxfId="2643" priority="2255">
      <formula>IF(RIGHT(TEXT(AM474,"0.#"),1)=".",FALSE,TRUE)</formula>
    </cfRule>
    <cfRule type="expression" dxfId="2642" priority="2256">
      <formula>IF(RIGHT(TEXT(AM474,"0.#"),1)=".",TRUE,FALSE)</formula>
    </cfRule>
  </conditionalFormatting>
  <conditionalFormatting sqref="AU475">
    <cfRule type="expression" dxfId="2641" priority="2247">
      <formula>IF(RIGHT(TEXT(AU475,"0.#"),1)=".",FALSE,TRUE)</formula>
    </cfRule>
    <cfRule type="expression" dxfId="2640" priority="2248">
      <formula>IF(RIGHT(TEXT(AU475,"0.#"),1)=".",TRUE,FALSE)</formula>
    </cfRule>
  </conditionalFormatting>
  <conditionalFormatting sqref="AU473">
    <cfRule type="expression" dxfId="2639" priority="2251">
      <formula>IF(RIGHT(TEXT(AU473,"0.#"),1)=".",FALSE,TRUE)</formula>
    </cfRule>
    <cfRule type="expression" dxfId="2638" priority="2252">
      <formula>IF(RIGHT(TEXT(AU473,"0.#"),1)=".",TRUE,FALSE)</formula>
    </cfRule>
  </conditionalFormatting>
  <conditionalFormatting sqref="AU474">
    <cfRule type="expression" dxfId="2637" priority="2249">
      <formula>IF(RIGHT(TEXT(AU474,"0.#"),1)=".",FALSE,TRUE)</formula>
    </cfRule>
    <cfRule type="expression" dxfId="2636" priority="2250">
      <formula>IF(RIGHT(TEXT(AU474,"0.#"),1)=".",TRUE,FALSE)</formula>
    </cfRule>
  </conditionalFormatting>
  <conditionalFormatting sqref="AI475">
    <cfRule type="expression" dxfId="2635" priority="2241">
      <formula>IF(RIGHT(TEXT(AI475,"0.#"),1)=".",FALSE,TRUE)</formula>
    </cfRule>
    <cfRule type="expression" dxfId="2634" priority="2242">
      <formula>IF(RIGHT(TEXT(AI475,"0.#"),1)=".",TRUE,FALSE)</formula>
    </cfRule>
  </conditionalFormatting>
  <conditionalFormatting sqref="AI473">
    <cfRule type="expression" dxfId="2633" priority="2245">
      <formula>IF(RIGHT(TEXT(AI473,"0.#"),1)=".",FALSE,TRUE)</formula>
    </cfRule>
    <cfRule type="expression" dxfId="2632" priority="2246">
      <formula>IF(RIGHT(TEXT(AI473,"0.#"),1)=".",TRUE,FALSE)</formula>
    </cfRule>
  </conditionalFormatting>
  <conditionalFormatting sqref="AI474">
    <cfRule type="expression" dxfId="2631" priority="2243">
      <formula>IF(RIGHT(TEXT(AI474,"0.#"),1)=".",FALSE,TRUE)</formula>
    </cfRule>
    <cfRule type="expression" dxfId="2630" priority="2244">
      <formula>IF(RIGHT(TEXT(AI474,"0.#"),1)=".",TRUE,FALSE)</formula>
    </cfRule>
  </conditionalFormatting>
  <conditionalFormatting sqref="AQ473">
    <cfRule type="expression" dxfId="2629" priority="2235">
      <formula>IF(RIGHT(TEXT(AQ473,"0.#"),1)=".",FALSE,TRUE)</formula>
    </cfRule>
    <cfRule type="expression" dxfId="2628" priority="2236">
      <formula>IF(RIGHT(TEXT(AQ473,"0.#"),1)=".",TRUE,FALSE)</formula>
    </cfRule>
  </conditionalFormatting>
  <conditionalFormatting sqref="AQ474">
    <cfRule type="expression" dxfId="2627" priority="2239">
      <formula>IF(RIGHT(TEXT(AQ474,"0.#"),1)=".",FALSE,TRUE)</formula>
    </cfRule>
    <cfRule type="expression" dxfId="2626" priority="2240">
      <formula>IF(RIGHT(TEXT(AQ474,"0.#"),1)=".",TRUE,FALSE)</formula>
    </cfRule>
  </conditionalFormatting>
  <conditionalFormatting sqref="AQ475">
    <cfRule type="expression" dxfId="2625" priority="2237">
      <formula>IF(RIGHT(TEXT(AQ475,"0.#"),1)=".",FALSE,TRUE)</formula>
    </cfRule>
    <cfRule type="expression" dxfId="2624" priority="2238">
      <formula>IF(RIGHT(TEXT(AQ475,"0.#"),1)=".",TRUE,FALSE)</formula>
    </cfRule>
  </conditionalFormatting>
  <conditionalFormatting sqref="AE480">
    <cfRule type="expression" dxfId="2623" priority="2229">
      <formula>IF(RIGHT(TEXT(AE480,"0.#"),1)=".",FALSE,TRUE)</formula>
    </cfRule>
    <cfRule type="expression" dxfId="2622" priority="2230">
      <formula>IF(RIGHT(TEXT(AE480,"0.#"),1)=".",TRUE,FALSE)</formula>
    </cfRule>
  </conditionalFormatting>
  <conditionalFormatting sqref="AE478">
    <cfRule type="expression" dxfId="2621" priority="2233">
      <formula>IF(RIGHT(TEXT(AE478,"0.#"),1)=".",FALSE,TRUE)</formula>
    </cfRule>
    <cfRule type="expression" dxfId="2620" priority="2234">
      <formula>IF(RIGHT(TEXT(AE478,"0.#"),1)=".",TRUE,FALSE)</formula>
    </cfRule>
  </conditionalFormatting>
  <conditionalFormatting sqref="AE479">
    <cfRule type="expression" dxfId="2619" priority="2231">
      <formula>IF(RIGHT(TEXT(AE479,"0.#"),1)=".",FALSE,TRUE)</formula>
    </cfRule>
    <cfRule type="expression" dxfId="2618" priority="2232">
      <formula>IF(RIGHT(TEXT(AE479,"0.#"),1)=".",TRUE,FALSE)</formula>
    </cfRule>
  </conditionalFormatting>
  <conditionalFormatting sqref="AM480">
    <cfRule type="expression" dxfId="2617" priority="2223">
      <formula>IF(RIGHT(TEXT(AM480,"0.#"),1)=".",FALSE,TRUE)</formula>
    </cfRule>
    <cfRule type="expression" dxfId="2616" priority="2224">
      <formula>IF(RIGHT(TEXT(AM480,"0.#"),1)=".",TRUE,FALSE)</formula>
    </cfRule>
  </conditionalFormatting>
  <conditionalFormatting sqref="AM478">
    <cfRule type="expression" dxfId="2615" priority="2227">
      <formula>IF(RIGHT(TEXT(AM478,"0.#"),1)=".",FALSE,TRUE)</formula>
    </cfRule>
    <cfRule type="expression" dxfId="2614" priority="2228">
      <formula>IF(RIGHT(TEXT(AM478,"0.#"),1)=".",TRUE,FALSE)</formula>
    </cfRule>
  </conditionalFormatting>
  <conditionalFormatting sqref="AM479">
    <cfRule type="expression" dxfId="2613" priority="2225">
      <formula>IF(RIGHT(TEXT(AM479,"0.#"),1)=".",FALSE,TRUE)</formula>
    </cfRule>
    <cfRule type="expression" dxfId="2612" priority="2226">
      <formula>IF(RIGHT(TEXT(AM479,"0.#"),1)=".",TRUE,FALSE)</formula>
    </cfRule>
  </conditionalFormatting>
  <conditionalFormatting sqref="AU480">
    <cfRule type="expression" dxfId="2611" priority="2217">
      <formula>IF(RIGHT(TEXT(AU480,"0.#"),1)=".",FALSE,TRUE)</formula>
    </cfRule>
    <cfRule type="expression" dxfId="2610" priority="2218">
      <formula>IF(RIGHT(TEXT(AU480,"0.#"),1)=".",TRUE,FALSE)</formula>
    </cfRule>
  </conditionalFormatting>
  <conditionalFormatting sqref="AU478">
    <cfRule type="expression" dxfId="2609" priority="2221">
      <formula>IF(RIGHT(TEXT(AU478,"0.#"),1)=".",FALSE,TRUE)</formula>
    </cfRule>
    <cfRule type="expression" dxfId="2608" priority="2222">
      <formula>IF(RIGHT(TEXT(AU478,"0.#"),1)=".",TRUE,FALSE)</formula>
    </cfRule>
  </conditionalFormatting>
  <conditionalFormatting sqref="AU479">
    <cfRule type="expression" dxfId="2607" priority="2219">
      <formula>IF(RIGHT(TEXT(AU479,"0.#"),1)=".",FALSE,TRUE)</formula>
    </cfRule>
    <cfRule type="expression" dxfId="2606" priority="2220">
      <formula>IF(RIGHT(TEXT(AU479,"0.#"),1)=".",TRUE,FALSE)</formula>
    </cfRule>
  </conditionalFormatting>
  <conditionalFormatting sqref="AI480">
    <cfRule type="expression" dxfId="2605" priority="2211">
      <formula>IF(RIGHT(TEXT(AI480,"0.#"),1)=".",FALSE,TRUE)</formula>
    </cfRule>
    <cfRule type="expression" dxfId="2604" priority="2212">
      <formula>IF(RIGHT(TEXT(AI480,"0.#"),1)=".",TRUE,FALSE)</formula>
    </cfRule>
  </conditionalFormatting>
  <conditionalFormatting sqref="AI478">
    <cfRule type="expression" dxfId="2603" priority="2215">
      <formula>IF(RIGHT(TEXT(AI478,"0.#"),1)=".",FALSE,TRUE)</formula>
    </cfRule>
    <cfRule type="expression" dxfId="2602" priority="2216">
      <formula>IF(RIGHT(TEXT(AI478,"0.#"),1)=".",TRUE,FALSE)</formula>
    </cfRule>
  </conditionalFormatting>
  <conditionalFormatting sqref="AI479">
    <cfRule type="expression" dxfId="2601" priority="2213">
      <formula>IF(RIGHT(TEXT(AI479,"0.#"),1)=".",FALSE,TRUE)</formula>
    </cfRule>
    <cfRule type="expression" dxfId="2600" priority="2214">
      <formula>IF(RIGHT(TEXT(AI479,"0.#"),1)=".",TRUE,FALSE)</formula>
    </cfRule>
  </conditionalFormatting>
  <conditionalFormatting sqref="AQ478">
    <cfRule type="expression" dxfId="2599" priority="2205">
      <formula>IF(RIGHT(TEXT(AQ478,"0.#"),1)=".",FALSE,TRUE)</formula>
    </cfRule>
    <cfRule type="expression" dxfId="2598" priority="2206">
      <formula>IF(RIGHT(TEXT(AQ478,"0.#"),1)=".",TRUE,FALSE)</formula>
    </cfRule>
  </conditionalFormatting>
  <conditionalFormatting sqref="AQ479">
    <cfRule type="expression" dxfId="2597" priority="2209">
      <formula>IF(RIGHT(TEXT(AQ479,"0.#"),1)=".",FALSE,TRUE)</formula>
    </cfRule>
    <cfRule type="expression" dxfId="2596" priority="2210">
      <formula>IF(RIGHT(TEXT(AQ479,"0.#"),1)=".",TRUE,FALSE)</formula>
    </cfRule>
  </conditionalFormatting>
  <conditionalFormatting sqref="AQ480">
    <cfRule type="expression" dxfId="2595" priority="2207">
      <formula>IF(RIGHT(TEXT(AQ480,"0.#"),1)=".",FALSE,TRUE)</formula>
    </cfRule>
    <cfRule type="expression" dxfId="2594" priority="2208">
      <formula>IF(RIGHT(TEXT(AQ480,"0.#"),1)=".",TRUE,FALSE)</formula>
    </cfRule>
  </conditionalFormatting>
  <conditionalFormatting sqref="AM47">
    <cfRule type="expression" dxfId="2593" priority="2499">
      <formula>IF(RIGHT(TEXT(AM47,"0.#"),1)=".",FALSE,TRUE)</formula>
    </cfRule>
    <cfRule type="expression" dxfId="2592" priority="2500">
      <formula>IF(RIGHT(TEXT(AM47,"0.#"),1)=".",TRUE,FALSE)</formula>
    </cfRule>
  </conditionalFormatting>
  <conditionalFormatting sqref="AI46">
    <cfRule type="expression" dxfId="2591" priority="2503">
      <formula>IF(RIGHT(TEXT(AI46,"0.#"),1)=".",FALSE,TRUE)</formula>
    </cfRule>
    <cfRule type="expression" dxfId="2590" priority="2504">
      <formula>IF(RIGHT(TEXT(AI46,"0.#"),1)=".",TRUE,FALSE)</formula>
    </cfRule>
  </conditionalFormatting>
  <conditionalFormatting sqref="AM46">
    <cfRule type="expression" dxfId="2589" priority="2501">
      <formula>IF(RIGHT(TEXT(AM46,"0.#"),1)=".",FALSE,TRUE)</formula>
    </cfRule>
    <cfRule type="expression" dxfId="2588" priority="2502">
      <formula>IF(RIGHT(TEXT(AM46,"0.#"),1)=".",TRUE,FALSE)</formula>
    </cfRule>
  </conditionalFormatting>
  <conditionalFormatting sqref="AU46:AU48">
    <cfRule type="expression" dxfId="2587" priority="2493">
      <formula>IF(RIGHT(TEXT(AU46,"0.#"),1)=".",FALSE,TRUE)</formula>
    </cfRule>
    <cfRule type="expression" dxfId="2586" priority="2494">
      <formula>IF(RIGHT(TEXT(AU46,"0.#"),1)=".",TRUE,FALSE)</formula>
    </cfRule>
  </conditionalFormatting>
  <conditionalFormatting sqref="AM48">
    <cfRule type="expression" dxfId="2585" priority="2497">
      <formula>IF(RIGHT(TEXT(AM48,"0.#"),1)=".",FALSE,TRUE)</formula>
    </cfRule>
    <cfRule type="expression" dxfId="2584" priority="2498">
      <formula>IF(RIGHT(TEXT(AM48,"0.#"),1)=".",TRUE,FALSE)</formula>
    </cfRule>
  </conditionalFormatting>
  <conditionalFormatting sqref="AQ46:AQ48">
    <cfRule type="expression" dxfId="2583" priority="2495">
      <formula>IF(RIGHT(TEXT(AQ46,"0.#"),1)=".",FALSE,TRUE)</formula>
    </cfRule>
    <cfRule type="expression" dxfId="2582" priority="2496">
      <formula>IF(RIGHT(TEXT(AQ46,"0.#"),1)=".",TRUE,FALSE)</formula>
    </cfRule>
  </conditionalFormatting>
  <conditionalFormatting sqref="AE146:AE147 AI146:AI147 AM146:AM147 AQ146:AQ147 AU146:AU147">
    <cfRule type="expression" dxfId="2581" priority="2487">
      <formula>IF(RIGHT(TEXT(AE146,"0.#"),1)=".",FALSE,TRUE)</formula>
    </cfRule>
    <cfRule type="expression" dxfId="2580" priority="2488">
      <formula>IF(RIGHT(TEXT(AE146,"0.#"),1)=".",TRUE,FALSE)</formula>
    </cfRule>
  </conditionalFormatting>
  <conditionalFormatting sqref="AE138:AE139 AI138:AI139 AM138:AM139 AQ138:AQ139 AU138:AU139">
    <cfRule type="expression" dxfId="2579" priority="2491">
      <formula>IF(RIGHT(TEXT(AE138,"0.#"),1)=".",FALSE,TRUE)</formula>
    </cfRule>
    <cfRule type="expression" dxfId="2578" priority="2492">
      <formula>IF(RIGHT(TEXT(AE138,"0.#"),1)=".",TRUE,FALSE)</formula>
    </cfRule>
  </conditionalFormatting>
  <conditionalFormatting sqref="AE142:AE143 AI142:AI143 AM142:AM143 AQ142:AQ143 AU142:AU143">
    <cfRule type="expression" dxfId="2577" priority="2489">
      <formula>IF(RIGHT(TEXT(AE142,"0.#"),1)=".",FALSE,TRUE)</formula>
    </cfRule>
    <cfRule type="expression" dxfId="2576" priority="2490">
      <formula>IF(RIGHT(TEXT(AE142,"0.#"),1)=".",TRUE,FALSE)</formula>
    </cfRule>
  </conditionalFormatting>
  <conditionalFormatting sqref="AE198:AE199 AI198:AI199 AM198:AM199 AQ198:AQ199 AU198:AU199">
    <cfRule type="expression" dxfId="2575" priority="2481">
      <formula>IF(RIGHT(TEXT(AE198,"0.#"),1)=".",FALSE,TRUE)</formula>
    </cfRule>
    <cfRule type="expression" dxfId="2574" priority="2482">
      <formula>IF(RIGHT(TEXT(AE198,"0.#"),1)=".",TRUE,FALSE)</formula>
    </cfRule>
  </conditionalFormatting>
  <conditionalFormatting sqref="AE150:AE151 AI150:AI151 AM150:AM151 AQ150:AQ151 AU150:AU151">
    <cfRule type="expression" dxfId="2573" priority="2485">
      <formula>IF(RIGHT(TEXT(AE150,"0.#"),1)=".",FALSE,TRUE)</formula>
    </cfRule>
    <cfRule type="expression" dxfId="2572" priority="2486">
      <formula>IF(RIGHT(TEXT(AE150,"0.#"),1)=".",TRUE,FALSE)</formula>
    </cfRule>
  </conditionalFormatting>
  <conditionalFormatting sqref="AE194:AE195 AI194:AI195 AM194:AM195 AQ194:AQ195 AU194:AU195">
    <cfRule type="expression" dxfId="2571" priority="2483">
      <formula>IF(RIGHT(TEXT(AE194,"0.#"),1)=".",FALSE,TRUE)</formula>
    </cfRule>
    <cfRule type="expression" dxfId="2570" priority="2484">
      <formula>IF(RIGHT(TEXT(AE194,"0.#"),1)=".",TRUE,FALSE)</formula>
    </cfRule>
  </conditionalFormatting>
  <conditionalFormatting sqref="AE210:AE211 AI210:AI211 AM210:AM211 AQ210:AQ211 AU210:AU211">
    <cfRule type="expression" dxfId="2569" priority="2475">
      <formula>IF(RIGHT(TEXT(AE210,"0.#"),1)=".",FALSE,TRUE)</formula>
    </cfRule>
    <cfRule type="expression" dxfId="2568" priority="2476">
      <formula>IF(RIGHT(TEXT(AE210,"0.#"),1)=".",TRUE,FALSE)</formula>
    </cfRule>
  </conditionalFormatting>
  <conditionalFormatting sqref="AE202:AE203 AI202:AI203 AM202:AM203 AQ202:AQ203 AU202:AU203">
    <cfRule type="expression" dxfId="2567" priority="2479">
      <formula>IF(RIGHT(TEXT(AE202,"0.#"),1)=".",FALSE,TRUE)</formula>
    </cfRule>
    <cfRule type="expression" dxfId="2566" priority="2480">
      <formula>IF(RIGHT(TEXT(AE202,"0.#"),1)=".",TRUE,FALSE)</formula>
    </cfRule>
  </conditionalFormatting>
  <conditionalFormatting sqref="AE206:AE207 AI206:AI207 AM206:AM207 AQ206:AQ207 AU206:AU207">
    <cfRule type="expression" dxfId="2565" priority="2477">
      <formula>IF(RIGHT(TEXT(AE206,"0.#"),1)=".",FALSE,TRUE)</formula>
    </cfRule>
    <cfRule type="expression" dxfId="2564" priority="2478">
      <formula>IF(RIGHT(TEXT(AE206,"0.#"),1)=".",TRUE,FALSE)</formula>
    </cfRule>
  </conditionalFormatting>
  <conditionalFormatting sqref="AE262:AE263 AI262:AI263 AM262:AM263 AQ262:AQ263 AU262:AU263">
    <cfRule type="expression" dxfId="2563" priority="2469">
      <formula>IF(RIGHT(TEXT(AE262,"0.#"),1)=".",FALSE,TRUE)</formula>
    </cfRule>
    <cfRule type="expression" dxfId="2562" priority="2470">
      <formula>IF(RIGHT(TEXT(AE262,"0.#"),1)=".",TRUE,FALSE)</formula>
    </cfRule>
  </conditionalFormatting>
  <conditionalFormatting sqref="AE254:AE255 AI254:AI255 AM254:AM255 AQ254:AQ255 AU254:AU255">
    <cfRule type="expression" dxfId="2561" priority="2473">
      <formula>IF(RIGHT(TEXT(AE254,"0.#"),1)=".",FALSE,TRUE)</formula>
    </cfRule>
    <cfRule type="expression" dxfId="2560" priority="2474">
      <formula>IF(RIGHT(TEXT(AE254,"0.#"),1)=".",TRUE,FALSE)</formula>
    </cfRule>
  </conditionalFormatting>
  <conditionalFormatting sqref="AE258:AE259 AI258:AI259 AM258:AM259 AQ258:AQ259 AU258:AU259">
    <cfRule type="expression" dxfId="2559" priority="2471">
      <formula>IF(RIGHT(TEXT(AE258,"0.#"),1)=".",FALSE,TRUE)</formula>
    </cfRule>
    <cfRule type="expression" dxfId="2558" priority="2472">
      <formula>IF(RIGHT(TEXT(AE258,"0.#"),1)=".",TRUE,FALSE)</formula>
    </cfRule>
  </conditionalFormatting>
  <conditionalFormatting sqref="AE314:AE315 AI314:AI315 AM314:AM315 AQ314:AQ315 AU314:AU315">
    <cfRule type="expression" dxfId="2557" priority="2463">
      <formula>IF(RIGHT(TEXT(AE314,"0.#"),1)=".",FALSE,TRUE)</formula>
    </cfRule>
    <cfRule type="expression" dxfId="2556" priority="2464">
      <formula>IF(RIGHT(TEXT(AE314,"0.#"),1)=".",TRUE,FALSE)</formula>
    </cfRule>
  </conditionalFormatting>
  <conditionalFormatting sqref="AE266:AE267 AI266:AI267 AM266:AM267 AQ266:AQ267 AU266:AU267">
    <cfRule type="expression" dxfId="2555" priority="2467">
      <formula>IF(RIGHT(TEXT(AE266,"0.#"),1)=".",FALSE,TRUE)</formula>
    </cfRule>
    <cfRule type="expression" dxfId="2554" priority="2468">
      <formula>IF(RIGHT(TEXT(AE266,"0.#"),1)=".",TRUE,FALSE)</formula>
    </cfRule>
  </conditionalFormatting>
  <conditionalFormatting sqref="AE270:AE271 AI270:AI271 AM270:AM271 AQ270:AQ271 AU270:AU271">
    <cfRule type="expression" dxfId="2553" priority="2465">
      <formula>IF(RIGHT(TEXT(AE270,"0.#"),1)=".",FALSE,TRUE)</formula>
    </cfRule>
    <cfRule type="expression" dxfId="2552" priority="2466">
      <formula>IF(RIGHT(TEXT(AE270,"0.#"),1)=".",TRUE,FALSE)</formula>
    </cfRule>
  </conditionalFormatting>
  <conditionalFormatting sqref="AE326:AE327 AI326:AI327 AM326:AM327 AQ326:AQ327 AU326:AU327">
    <cfRule type="expression" dxfId="2551" priority="2457">
      <formula>IF(RIGHT(TEXT(AE326,"0.#"),1)=".",FALSE,TRUE)</formula>
    </cfRule>
    <cfRule type="expression" dxfId="2550" priority="2458">
      <formula>IF(RIGHT(TEXT(AE326,"0.#"),1)=".",TRUE,FALSE)</formula>
    </cfRule>
  </conditionalFormatting>
  <conditionalFormatting sqref="AE318:AE319 AI318:AI319 AM318:AM319 AQ318:AQ319 AU318:AU319">
    <cfRule type="expression" dxfId="2549" priority="2461">
      <formula>IF(RIGHT(TEXT(AE318,"0.#"),1)=".",FALSE,TRUE)</formula>
    </cfRule>
    <cfRule type="expression" dxfId="2548" priority="2462">
      <formula>IF(RIGHT(TEXT(AE318,"0.#"),1)=".",TRUE,FALSE)</formula>
    </cfRule>
  </conditionalFormatting>
  <conditionalFormatting sqref="AE322:AE323 AI322:AI323 AM322:AM323 AQ322:AQ323 AU322:AU323">
    <cfRule type="expression" dxfId="2547" priority="2459">
      <formula>IF(RIGHT(TEXT(AE322,"0.#"),1)=".",FALSE,TRUE)</formula>
    </cfRule>
    <cfRule type="expression" dxfId="2546" priority="2460">
      <formula>IF(RIGHT(TEXT(AE322,"0.#"),1)=".",TRUE,FALSE)</formula>
    </cfRule>
  </conditionalFormatting>
  <conditionalFormatting sqref="AE378:AE379 AI378:AI379 AM378:AM379 AQ378:AQ379 AU378:AU379">
    <cfRule type="expression" dxfId="2545" priority="2451">
      <formula>IF(RIGHT(TEXT(AE378,"0.#"),1)=".",FALSE,TRUE)</formula>
    </cfRule>
    <cfRule type="expression" dxfId="2544" priority="2452">
      <formula>IF(RIGHT(TEXT(AE378,"0.#"),1)=".",TRUE,FALSE)</formula>
    </cfRule>
  </conditionalFormatting>
  <conditionalFormatting sqref="AE330:AE331 AI330:AI331 AM330:AM331 AQ330:AQ331 AU330:AU331">
    <cfRule type="expression" dxfId="2543" priority="2455">
      <formula>IF(RIGHT(TEXT(AE330,"0.#"),1)=".",FALSE,TRUE)</formula>
    </cfRule>
    <cfRule type="expression" dxfId="2542" priority="2456">
      <formula>IF(RIGHT(TEXT(AE330,"0.#"),1)=".",TRUE,FALSE)</formula>
    </cfRule>
  </conditionalFormatting>
  <conditionalFormatting sqref="AE374:AE375 AI374:AI375 AM374:AM375 AQ374:AQ375 AU374:AU375">
    <cfRule type="expression" dxfId="2541" priority="2453">
      <formula>IF(RIGHT(TEXT(AE374,"0.#"),1)=".",FALSE,TRUE)</formula>
    </cfRule>
    <cfRule type="expression" dxfId="2540" priority="2454">
      <formula>IF(RIGHT(TEXT(AE374,"0.#"),1)=".",TRUE,FALSE)</formula>
    </cfRule>
  </conditionalFormatting>
  <conditionalFormatting sqref="AE390:AE391 AI390:AI391 AM390:AM391 AQ390:AQ391 AU390:AU391">
    <cfRule type="expression" dxfId="2539" priority="2445">
      <formula>IF(RIGHT(TEXT(AE390,"0.#"),1)=".",FALSE,TRUE)</formula>
    </cfRule>
    <cfRule type="expression" dxfId="2538" priority="2446">
      <formula>IF(RIGHT(TEXT(AE390,"0.#"),1)=".",TRUE,FALSE)</formula>
    </cfRule>
  </conditionalFormatting>
  <conditionalFormatting sqref="AE382:AE383 AI382:AI383 AM382:AM383 AQ382:AQ383 AU382:AU383">
    <cfRule type="expression" dxfId="2537" priority="2449">
      <formula>IF(RIGHT(TEXT(AE382,"0.#"),1)=".",FALSE,TRUE)</formula>
    </cfRule>
    <cfRule type="expression" dxfId="2536" priority="2450">
      <formula>IF(RIGHT(TEXT(AE382,"0.#"),1)=".",TRUE,FALSE)</formula>
    </cfRule>
  </conditionalFormatting>
  <conditionalFormatting sqref="AE386:AE387 AI386:AI387 AM386:AM387 AQ386:AQ387 AU386:AU387">
    <cfRule type="expression" dxfId="2535" priority="2447">
      <formula>IF(RIGHT(TEXT(AE386,"0.#"),1)=".",FALSE,TRUE)</formula>
    </cfRule>
    <cfRule type="expression" dxfId="2534" priority="2448">
      <formula>IF(RIGHT(TEXT(AE386,"0.#"),1)=".",TRUE,FALSE)</formula>
    </cfRule>
  </conditionalFormatting>
  <conditionalFormatting sqref="AE440">
    <cfRule type="expression" dxfId="2533" priority="2439">
      <formula>IF(RIGHT(TEXT(AE440,"0.#"),1)=".",FALSE,TRUE)</formula>
    </cfRule>
    <cfRule type="expression" dxfId="2532" priority="2440">
      <formula>IF(RIGHT(TEXT(AE440,"0.#"),1)=".",TRUE,FALSE)</formula>
    </cfRule>
  </conditionalFormatting>
  <conditionalFormatting sqref="AE438">
    <cfRule type="expression" dxfId="2531" priority="2443">
      <formula>IF(RIGHT(TEXT(AE438,"0.#"),1)=".",FALSE,TRUE)</formula>
    </cfRule>
    <cfRule type="expression" dxfId="2530" priority="2444">
      <formula>IF(RIGHT(TEXT(AE438,"0.#"),1)=".",TRUE,FALSE)</formula>
    </cfRule>
  </conditionalFormatting>
  <conditionalFormatting sqref="AE439">
    <cfRule type="expression" dxfId="2529" priority="2441">
      <formula>IF(RIGHT(TEXT(AE439,"0.#"),1)=".",FALSE,TRUE)</formula>
    </cfRule>
    <cfRule type="expression" dxfId="2528" priority="2442">
      <formula>IF(RIGHT(TEXT(AE439,"0.#"),1)=".",TRUE,FALSE)</formula>
    </cfRule>
  </conditionalFormatting>
  <conditionalFormatting sqref="AM440">
    <cfRule type="expression" dxfId="2527" priority="2433">
      <formula>IF(RIGHT(TEXT(AM440,"0.#"),1)=".",FALSE,TRUE)</formula>
    </cfRule>
    <cfRule type="expression" dxfId="2526" priority="2434">
      <formula>IF(RIGHT(TEXT(AM440,"0.#"),1)=".",TRUE,FALSE)</formula>
    </cfRule>
  </conditionalFormatting>
  <conditionalFormatting sqref="AM438">
    <cfRule type="expression" dxfId="2525" priority="2437">
      <formula>IF(RIGHT(TEXT(AM438,"0.#"),1)=".",FALSE,TRUE)</formula>
    </cfRule>
    <cfRule type="expression" dxfId="2524" priority="2438">
      <formula>IF(RIGHT(TEXT(AM438,"0.#"),1)=".",TRUE,FALSE)</formula>
    </cfRule>
  </conditionalFormatting>
  <conditionalFormatting sqref="AM439">
    <cfRule type="expression" dxfId="2523" priority="2435">
      <formula>IF(RIGHT(TEXT(AM439,"0.#"),1)=".",FALSE,TRUE)</formula>
    </cfRule>
    <cfRule type="expression" dxfId="2522" priority="2436">
      <formula>IF(RIGHT(TEXT(AM439,"0.#"),1)=".",TRUE,FALSE)</formula>
    </cfRule>
  </conditionalFormatting>
  <conditionalFormatting sqref="AU440">
    <cfRule type="expression" dxfId="2521" priority="2427">
      <formula>IF(RIGHT(TEXT(AU440,"0.#"),1)=".",FALSE,TRUE)</formula>
    </cfRule>
    <cfRule type="expression" dxfId="2520" priority="2428">
      <formula>IF(RIGHT(TEXT(AU440,"0.#"),1)=".",TRUE,FALSE)</formula>
    </cfRule>
  </conditionalFormatting>
  <conditionalFormatting sqref="AU438">
    <cfRule type="expression" dxfId="2519" priority="2431">
      <formula>IF(RIGHT(TEXT(AU438,"0.#"),1)=".",FALSE,TRUE)</formula>
    </cfRule>
    <cfRule type="expression" dxfId="2518" priority="2432">
      <formula>IF(RIGHT(TEXT(AU438,"0.#"),1)=".",TRUE,FALSE)</formula>
    </cfRule>
  </conditionalFormatting>
  <conditionalFormatting sqref="AU439">
    <cfRule type="expression" dxfId="2517" priority="2429">
      <formula>IF(RIGHT(TEXT(AU439,"0.#"),1)=".",FALSE,TRUE)</formula>
    </cfRule>
    <cfRule type="expression" dxfId="2516" priority="2430">
      <formula>IF(RIGHT(TEXT(AU439,"0.#"),1)=".",TRUE,FALSE)</formula>
    </cfRule>
  </conditionalFormatting>
  <conditionalFormatting sqref="AI440">
    <cfRule type="expression" dxfId="2515" priority="2421">
      <formula>IF(RIGHT(TEXT(AI440,"0.#"),1)=".",FALSE,TRUE)</formula>
    </cfRule>
    <cfRule type="expression" dxfId="2514" priority="2422">
      <formula>IF(RIGHT(TEXT(AI440,"0.#"),1)=".",TRUE,FALSE)</formula>
    </cfRule>
  </conditionalFormatting>
  <conditionalFormatting sqref="AI438">
    <cfRule type="expression" dxfId="2513" priority="2425">
      <formula>IF(RIGHT(TEXT(AI438,"0.#"),1)=".",FALSE,TRUE)</formula>
    </cfRule>
    <cfRule type="expression" dxfId="2512" priority="2426">
      <formula>IF(RIGHT(TEXT(AI438,"0.#"),1)=".",TRUE,FALSE)</formula>
    </cfRule>
  </conditionalFormatting>
  <conditionalFormatting sqref="AI439">
    <cfRule type="expression" dxfId="2511" priority="2423">
      <formula>IF(RIGHT(TEXT(AI439,"0.#"),1)=".",FALSE,TRUE)</formula>
    </cfRule>
    <cfRule type="expression" dxfId="2510" priority="2424">
      <formula>IF(RIGHT(TEXT(AI439,"0.#"),1)=".",TRUE,FALSE)</formula>
    </cfRule>
  </conditionalFormatting>
  <conditionalFormatting sqref="AQ438">
    <cfRule type="expression" dxfId="2509" priority="2415">
      <formula>IF(RIGHT(TEXT(AQ438,"0.#"),1)=".",FALSE,TRUE)</formula>
    </cfRule>
    <cfRule type="expression" dxfId="2508" priority="2416">
      <formula>IF(RIGHT(TEXT(AQ438,"0.#"),1)=".",TRUE,FALSE)</formula>
    </cfRule>
  </conditionalFormatting>
  <conditionalFormatting sqref="AQ439">
    <cfRule type="expression" dxfId="2507" priority="2419">
      <formula>IF(RIGHT(TEXT(AQ439,"0.#"),1)=".",FALSE,TRUE)</formula>
    </cfRule>
    <cfRule type="expression" dxfId="2506" priority="2420">
      <formula>IF(RIGHT(TEXT(AQ439,"0.#"),1)=".",TRUE,FALSE)</formula>
    </cfRule>
  </conditionalFormatting>
  <conditionalFormatting sqref="AQ440">
    <cfRule type="expression" dxfId="2505" priority="2417">
      <formula>IF(RIGHT(TEXT(AQ440,"0.#"),1)=".",FALSE,TRUE)</formula>
    </cfRule>
    <cfRule type="expression" dxfId="2504" priority="2418">
      <formula>IF(RIGHT(TEXT(AQ440,"0.#"),1)=".",TRUE,FALSE)</formula>
    </cfRule>
  </conditionalFormatting>
  <conditionalFormatting sqref="AE445">
    <cfRule type="expression" dxfId="2503" priority="2409">
      <formula>IF(RIGHT(TEXT(AE445,"0.#"),1)=".",FALSE,TRUE)</formula>
    </cfRule>
    <cfRule type="expression" dxfId="2502" priority="2410">
      <formula>IF(RIGHT(TEXT(AE445,"0.#"),1)=".",TRUE,FALSE)</formula>
    </cfRule>
  </conditionalFormatting>
  <conditionalFormatting sqref="AE443">
    <cfRule type="expression" dxfId="2501" priority="2413">
      <formula>IF(RIGHT(TEXT(AE443,"0.#"),1)=".",FALSE,TRUE)</formula>
    </cfRule>
    <cfRule type="expression" dxfId="2500" priority="2414">
      <formula>IF(RIGHT(TEXT(AE443,"0.#"),1)=".",TRUE,FALSE)</formula>
    </cfRule>
  </conditionalFormatting>
  <conditionalFormatting sqref="AE444">
    <cfRule type="expression" dxfId="2499" priority="2411">
      <formula>IF(RIGHT(TEXT(AE444,"0.#"),1)=".",FALSE,TRUE)</formula>
    </cfRule>
    <cfRule type="expression" dxfId="2498" priority="2412">
      <formula>IF(RIGHT(TEXT(AE444,"0.#"),1)=".",TRUE,FALSE)</formula>
    </cfRule>
  </conditionalFormatting>
  <conditionalFormatting sqref="AM445">
    <cfRule type="expression" dxfId="2497" priority="2403">
      <formula>IF(RIGHT(TEXT(AM445,"0.#"),1)=".",FALSE,TRUE)</formula>
    </cfRule>
    <cfRule type="expression" dxfId="2496" priority="2404">
      <formula>IF(RIGHT(TEXT(AM445,"0.#"),1)=".",TRUE,FALSE)</formula>
    </cfRule>
  </conditionalFormatting>
  <conditionalFormatting sqref="AM443">
    <cfRule type="expression" dxfId="2495" priority="2407">
      <formula>IF(RIGHT(TEXT(AM443,"0.#"),1)=".",FALSE,TRUE)</formula>
    </cfRule>
    <cfRule type="expression" dxfId="2494" priority="2408">
      <formula>IF(RIGHT(TEXT(AM443,"0.#"),1)=".",TRUE,FALSE)</formula>
    </cfRule>
  </conditionalFormatting>
  <conditionalFormatting sqref="AM444">
    <cfRule type="expression" dxfId="2493" priority="2405">
      <formula>IF(RIGHT(TEXT(AM444,"0.#"),1)=".",FALSE,TRUE)</formula>
    </cfRule>
    <cfRule type="expression" dxfId="2492" priority="2406">
      <formula>IF(RIGHT(TEXT(AM444,"0.#"),1)=".",TRUE,FALSE)</formula>
    </cfRule>
  </conditionalFormatting>
  <conditionalFormatting sqref="AU445">
    <cfRule type="expression" dxfId="2491" priority="2397">
      <formula>IF(RIGHT(TEXT(AU445,"0.#"),1)=".",FALSE,TRUE)</formula>
    </cfRule>
    <cfRule type="expression" dxfId="2490" priority="2398">
      <formula>IF(RIGHT(TEXT(AU445,"0.#"),1)=".",TRUE,FALSE)</formula>
    </cfRule>
  </conditionalFormatting>
  <conditionalFormatting sqref="AU443">
    <cfRule type="expression" dxfId="2489" priority="2401">
      <formula>IF(RIGHT(TEXT(AU443,"0.#"),1)=".",FALSE,TRUE)</formula>
    </cfRule>
    <cfRule type="expression" dxfId="2488" priority="2402">
      <formula>IF(RIGHT(TEXT(AU443,"0.#"),1)=".",TRUE,FALSE)</formula>
    </cfRule>
  </conditionalFormatting>
  <conditionalFormatting sqref="AU444">
    <cfRule type="expression" dxfId="2487" priority="2399">
      <formula>IF(RIGHT(TEXT(AU444,"0.#"),1)=".",FALSE,TRUE)</formula>
    </cfRule>
    <cfRule type="expression" dxfId="2486" priority="2400">
      <formula>IF(RIGHT(TEXT(AU444,"0.#"),1)=".",TRUE,FALSE)</formula>
    </cfRule>
  </conditionalFormatting>
  <conditionalFormatting sqref="AI445">
    <cfRule type="expression" dxfId="2485" priority="2391">
      <formula>IF(RIGHT(TEXT(AI445,"0.#"),1)=".",FALSE,TRUE)</formula>
    </cfRule>
    <cfRule type="expression" dxfId="2484" priority="2392">
      <formula>IF(RIGHT(TEXT(AI445,"0.#"),1)=".",TRUE,FALSE)</formula>
    </cfRule>
  </conditionalFormatting>
  <conditionalFormatting sqref="AI443">
    <cfRule type="expression" dxfId="2483" priority="2395">
      <formula>IF(RIGHT(TEXT(AI443,"0.#"),1)=".",FALSE,TRUE)</formula>
    </cfRule>
    <cfRule type="expression" dxfId="2482" priority="2396">
      <formula>IF(RIGHT(TEXT(AI443,"0.#"),1)=".",TRUE,FALSE)</formula>
    </cfRule>
  </conditionalFormatting>
  <conditionalFormatting sqref="AI444">
    <cfRule type="expression" dxfId="2481" priority="2393">
      <formula>IF(RIGHT(TEXT(AI444,"0.#"),1)=".",FALSE,TRUE)</formula>
    </cfRule>
    <cfRule type="expression" dxfId="2480" priority="2394">
      <formula>IF(RIGHT(TEXT(AI444,"0.#"),1)=".",TRUE,FALSE)</formula>
    </cfRule>
  </conditionalFormatting>
  <conditionalFormatting sqref="AQ443">
    <cfRule type="expression" dxfId="2479" priority="2385">
      <formula>IF(RIGHT(TEXT(AQ443,"0.#"),1)=".",FALSE,TRUE)</formula>
    </cfRule>
    <cfRule type="expression" dxfId="2478" priority="2386">
      <formula>IF(RIGHT(TEXT(AQ443,"0.#"),1)=".",TRUE,FALSE)</formula>
    </cfRule>
  </conditionalFormatting>
  <conditionalFormatting sqref="AQ444">
    <cfRule type="expression" dxfId="2477" priority="2389">
      <formula>IF(RIGHT(TEXT(AQ444,"0.#"),1)=".",FALSE,TRUE)</formula>
    </cfRule>
    <cfRule type="expression" dxfId="2476" priority="2390">
      <formula>IF(RIGHT(TEXT(AQ444,"0.#"),1)=".",TRUE,FALSE)</formula>
    </cfRule>
  </conditionalFormatting>
  <conditionalFormatting sqref="AQ445">
    <cfRule type="expression" dxfId="2475" priority="2387">
      <formula>IF(RIGHT(TEXT(AQ445,"0.#"),1)=".",FALSE,TRUE)</formula>
    </cfRule>
    <cfRule type="expression" dxfId="2474" priority="2388">
      <formula>IF(RIGHT(TEXT(AQ445,"0.#"),1)=".",TRUE,FALSE)</formula>
    </cfRule>
  </conditionalFormatting>
  <conditionalFormatting sqref="Y894:Y899">
    <cfRule type="expression" dxfId="2473" priority="2615">
      <formula>IF(RIGHT(TEXT(Y894,"0.#"),1)=".",FALSE,TRUE)</formula>
    </cfRule>
    <cfRule type="expression" dxfId="2472" priority="2616">
      <formula>IF(RIGHT(TEXT(Y894,"0.#"),1)=".",TRUE,FALSE)</formula>
    </cfRule>
  </conditionalFormatting>
  <conditionalFormatting sqref="Y929:Y932 Y918:Y924">
    <cfRule type="expression" dxfId="2471" priority="2603">
      <formula>IF(RIGHT(TEXT(Y918,"0.#"),1)=".",FALSE,TRUE)</formula>
    </cfRule>
    <cfRule type="expression" dxfId="2470" priority="2604">
      <formula>IF(RIGHT(TEXT(Y918,"0.#"),1)=".",TRUE,FALSE)</formula>
    </cfRule>
  </conditionalFormatting>
  <conditionalFormatting sqref="Y938:Y965">
    <cfRule type="expression" dxfId="2469" priority="2591">
      <formula>IF(RIGHT(TEXT(Y938,"0.#"),1)=".",FALSE,TRUE)</formula>
    </cfRule>
    <cfRule type="expression" dxfId="2468" priority="2592">
      <formula>IF(RIGHT(TEXT(Y938,"0.#"),1)=".",TRUE,FALSE)</formula>
    </cfRule>
  </conditionalFormatting>
  <conditionalFormatting sqref="Y937">
    <cfRule type="expression" dxfId="2467" priority="2585">
      <formula>IF(RIGHT(TEXT(Y937,"0.#"),1)=".",FALSE,TRUE)</formula>
    </cfRule>
    <cfRule type="expression" dxfId="2466" priority="2586">
      <formula>IF(RIGHT(TEXT(Y937,"0.#"),1)=".",TRUE,FALSE)</formula>
    </cfRule>
  </conditionalFormatting>
  <conditionalFormatting sqref="Y971:Y998">
    <cfRule type="expression" dxfId="2465" priority="2579">
      <formula>IF(RIGHT(TEXT(Y971,"0.#"),1)=".",FALSE,TRUE)</formula>
    </cfRule>
    <cfRule type="expression" dxfId="2464" priority="2580">
      <formula>IF(RIGHT(TEXT(Y971,"0.#"),1)=".",TRUE,FALSE)</formula>
    </cfRule>
  </conditionalFormatting>
  <conditionalFormatting sqref="Y970">
    <cfRule type="expression" dxfId="2463" priority="2573">
      <formula>IF(RIGHT(TEXT(Y970,"0.#"),1)=".",FALSE,TRUE)</formula>
    </cfRule>
    <cfRule type="expression" dxfId="2462" priority="2574">
      <formula>IF(RIGHT(TEXT(Y970,"0.#"),1)=".",TRUE,FALSE)</formula>
    </cfRule>
  </conditionalFormatting>
  <conditionalFormatting sqref="Y1017:Y1031">
    <cfRule type="expression" dxfId="2461" priority="2567">
      <formula>IF(RIGHT(TEXT(Y1017,"0.#"),1)=".",FALSE,TRUE)</formula>
    </cfRule>
    <cfRule type="expression" dxfId="2460" priority="2568">
      <formula>IF(RIGHT(TEXT(Y1017,"0.#"),1)=".",TRUE,FALSE)</formula>
    </cfRule>
  </conditionalFormatting>
  <conditionalFormatting sqref="W23">
    <cfRule type="expression" dxfId="2459" priority="2851">
      <formula>IF(RIGHT(TEXT(W23,"0.#"),1)=".",FALSE,TRUE)</formula>
    </cfRule>
    <cfRule type="expression" dxfId="2458" priority="2852">
      <formula>IF(RIGHT(TEXT(W23,"0.#"),1)=".",TRUE,FALSE)</formula>
    </cfRule>
  </conditionalFormatting>
  <conditionalFormatting sqref="W24:W27">
    <cfRule type="expression" dxfId="2457" priority="2849">
      <formula>IF(RIGHT(TEXT(W24,"0.#"),1)=".",FALSE,TRUE)</formula>
    </cfRule>
    <cfRule type="expression" dxfId="2456" priority="2850">
      <formula>IF(RIGHT(TEXT(W24,"0.#"),1)=".",TRUE,FALSE)</formula>
    </cfRule>
  </conditionalFormatting>
  <conditionalFormatting sqref="W28">
    <cfRule type="expression" dxfId="2455" priority="2841">
      <formula>IF(RIGHT(TEXT(W28,"0.#"),1)=".",FALSE,TRUE)</formula>
    </cfRule>
    <cfRule type="expression" dxfId="2454" priority="2842">
      <formula>IF(RIGHT(TEXT(W28,"0.#"),1)=".",TRUE,FALSE)</formula>
    </cfRule>
  </conditionalFormatting>
  <conditionalFormatting sqref="P23">
    <cfRule type="expression" dxfId="2453" priority="2839">
      <formula>IF(RIGHT(TEXT(P23,"0.#"),1)=".",FALSE,TRUE)</formula>
    </cfRule>
    <cfRule type="expression" dxfId="2452" priority="2840">
      <formula>IF(RIGHT(TEXT(P23,"0.#"),1)=".",TRUE,FALSE)</formula>
    </cfRule>
  </conditionalFormatting>
  <conditionalFormatting sqref="P24:P27">
    <cfRule type="expression" dxfId="2451" priority="2837">
      <formula>IF(RIGHT(TEXT(P24,"0.#"),1)=".",FALSE,TRUE)</formula>
    </cfRule>
    <cfRule type="expression" dxfId="2450" priority="2838">
      <formula>IF(RIGHT(TEXT(P24,"0.#"),1)=".",TRUE,FALSE)</formula>
    </cfRule>
  </conditionalFormatting>
  <conditionalFormatting sqref="P28">
    <cfRule type="expression" dxfId="2449" priority="2835">
      <formula>IF(RIGHT(TEXT(P28,"0.#"),1)=".",FALSE,TRUE)</formula>
    </cfRule>
    <cfRule type="expression" dxfId="2448" priority="2836">
      <formula>IF(RIGHT(TEXT(P28,"0.#"),1)=".",TRUE,FALSE)</formula>
    </cfRule>
  </conditionalFormatting>
  <conditionalFormatting sqref="AQ114">
    <cfRule type="expression" dxfId="2447" priority="2819">
      <formula>IF(RIGHT(TEXT(AQ114,"0.#"),1)=".",FALSE,TRUE)</formula>
    </cfRule>
    <cfRule type="expression" dxfId="2446" priority="2820">
      <formula>IF(RIGHT(TEXT(AQ114,"0.#"),1)=".",TRUE,FALSE)</formula>
    </cfRule>
  </conditionalFormatting>
  <conditionalFormatting sqref="AQ107">
    <cfRule type="expression" dxfId="2445" priority="2829">
      <formula>IF(RIGHT(TEXT(AQ107,"0.#"),1)=".",FALSE,TRUE)</formula>
    </cfRule>
    <cfRule type="expression" dxfId="2444" priority="2830">
      <formula>IF(RIGHT(TEXT(AQ107,"0.#"),1)=".",TRUE,FALSE)</formula>
    </cfRule>
  </conditionalFormatting>
  <conditionalFormatting sqref="AQ108">
    <cfRule type="expression" dxfId="2443" priority="2827">
      <formula>IF(RIGHT(TEXT(AQ108,"0.#"),1)=".",FALSE,TRUE)</formula>
    </cfRule>
    <cfRule type="expression" dxfId="2442" priority="2828">
      <formula>IF(RIGHT(TEXT(AQ108,"0.#"),1)=".",TRUE,FALSE)</formula>
    </cfRule>
  </conditionalFormatting>
  <conditionalFormatting sqref="AQ110">
    <cfRule type="expression" dxfId="2441" priority="2825">
      <formula>IF(RIGHT(TEXT(AQ110,"0.#"),1)=".",FALSE,TRUE)</formula>
    </cfRule>
    <cfRule type="expression" dxfId="2440" priority="2826">
      <formula>IF(RIGHT(TEXT(AQ110,"0.#"),1)=".",TRUE,FALSE)</formula>
    </cfRule>
  </conditionalFormatting>
  <conditionalFormatting sqref="AQ111">
    <cfRule type="expression" dxfId="2439" priority="2823">
      <formula>IF(RIGHT(TEXT(AQ111,"0.#"),1)=".",FALSE,TRUE)</formula>
    </cfRule>
    <cfRule type="expression" dxfId="2438" priority="2824">
      <formula>IF(RIGHT(TEXT(AQ111,"0.#"),1)=".",TRUE,FALSE)</formula>
    </cfRule>
  </conditionalFormatting>
  <conditionalFormatting sqref="AQ113">
    <cfRule type="expression" dxfId="2437" priority="2821">
      <formula>IF(RIGHT(TEXT(AQ113,"0.#"),1)=".",FALSE,TRUE)</formula>
    </cfRule>
    <cfRule type="expression" dxfId="2436" priority="2822">
      <formula>IF(RIGHT(TEXT(AQ113,"0.#"),1)=".",TRUE,FALSE)</formula>
    </cfRule>
  </conditionalFormatting>
  <conditionalFormatting sqref="AE67">
    <cfRule type="expression" dxfId="2435" priority="2751">
      <formula>IF(RIGHT(TEXT(AE67,"0.#"),1)=".",FALSE,TRUE)</formula>
    </cfRule>
    <cfRule type="expression" dxfId="2434" priority="2752">
      <formula>IF(RIGHT(TEXT(AE67,"0.#"),1)=".",TRUE,FALSE)</formula>
    </cfRule>
  </conditionalFormatting>
  <conditionalFormatting sqref="AE68">
    <cfRule type="expression" dxfId="2433" priority="2749">
      <formula>IF(RIGHT(TEXT(AE68,"0.#"),1)=".",FALSE,TRUE)</formula>
    </cfRule>
    <cfRule type="expression" dxfId="2432" priority="2750">
      <formula>IF(RIGHT(TEXT(AE68,"0.#"),1)=".",TRUE,FALSE)</formula>
    </cfRule>
  </conditionalFormatting>
  <conditionalFormatting sqref="AE69">
    <cfRule type="expression" dxfId="2431" priority="2747">
      <formula>IF(RIGHT(TEXT(AE69,"0.#"),1)=".",FALSE,TRUE)</formula>
    </cfRule>
    <cfRule type="expression" dxfId="2430" priority="2748">
      <formula>IF(RIGHT(TEXT(AE69,"0.#"),1)=".",TRUE,FALSE)</formula>
    </cfRule>
  </conditionalFormatting>
  <conditionalFormatting sqref="AI69">
    <cfRule type="expression" dxfId="2429" priority="2745">
      <formula>IF(RIGHT(TEXT(AI69,"0.#"),1)=".",FALSE,TRUE)</formula>
    </cfRule>
    <cfRule type="expression" dxfId="2428" priority="2746">
      <formula>IF(RIGHT(TEXT(AI69,"0.#"),1)=".",TRUE,FALSE)</formula>
    </cfRule>
  </conditionalFormatting>
  <conditionalFormatting sqref="AI68">
    <cfRule type="expression" dxfId="2427" priority="2743">
      <formula>IF(RIGHT(TEXT(AI68,"0.#"),1)=".",FALSE,TRUE)</formula>
    </cfRule>
    <cfRule type="expression" dxfId="2426" priority="2744">
      <formula>IF(RIGHT(TEXT(AI68,"0.#"),1)=".",TRUE,FALSE)</formula>
    </cfRule>
  </conditionalFormatting>
  <conditionalFormatting sqref="AI67">
    <cfRule type="expression" dxfId="2425" priority="2741">
      <formula>IF(RIGHT(TEXT(AI67,"0.#"),1)=".",FALSE,TRUE)</formula>
    </cfRule>
    <cfRule type="expression" dxfId="2424" priority="2742">
      <formula>IF(RIGHT(TEXT(AI67,"0.#"),1)=".",TRUE,FALSE)</formula>
    </cfRule>
  </conditionalFormatting>
  <conditionalFormatting sqref="AM67">
    <cfRule type="expression" dxfId="2423" priority="2739">
      <formula>IF(RIGHT(TEXT(AM67,"0.#"),1)=".",FALSE,TRUE)</formula>
    </cfRule>
    <cfRule type="expression" dxfId="2422" priority="2740">
      <formula>IF(RIGHT(TEXT(AM67,"0.#"),1)=".",TRUE,FALSE)</formula>
    </cfRule>
  </conditionalFormatting>
  <conditionalFormatting sqref="AM68">
    <cfRule type="expression" dxfId="2421" priority="2737">
      <formula>IF(RIGHT(TEXT(AM68,"0.#"),1)=".",FALSE,TRUE)</formula>
    </cfRule>
    <cfRule type="expression" dxfId="2420" priority="2738">
      <formula>IF(RIGHT(TEXT(AM68,"0.#"),1)=".",TRUE,FALSE)</formula>
    </cfRule>
  </conditionalFormatting>
  <conditionalFormatting sqref="AM69">
    <cfRule type="expression" dxfId="2419" priority="2735">
      <formula>IF(RIGHT(TEXT(AM69,"0.#"),1)=".",FALSE,TRUE)</formula>
    </cfRule>
    <cfRule type="expression" dxfId="2418" priority="2736">
      <formula>IF(RIGHT(TEXT(AM69,"0.#"),1)=".",TRUE,FALSE)</formula>
    </cfRule>
  </conditionalFormatting>
  <conditionalFormatting sqref="AQ67:AQ69">
    <cfRule type="expression" dxfId="2417" priority="2733">
      <formula>IF(RIGHT(TEXT(AQ67,"0.#"),1)=".",FALSE,TRUE)</formula>
    </cfRule>
    <cfRule type="expression" dxfId="2416" priority="2734">
      <formula>IF(RIGHT(TEXT(AQ67,"0.#"),1)=".",TRUE,FALSE)</formula>
    </cfRule>
  </conditionalFormatting>
  <conditionalFormatting sqref="AU67:AU69">
    <cfRule type="expression" dxfId="2415" priority="2731">
      <formula>IF(RIGHT(TEXT(AU67,"0.#"),1)=".",FALSE,TRUE)</formula>
    </cfRule>
    <cfRule type="expression" dxfId="2414" priority="2732">
      <formula>IF(RIGHT(TEXT(AU67,"0.#"),1)=".",TRUE,FALSE)</formula>
    </cfRule>
  </conditionalFormatting>
  <conditionalFormatting sqref="AE70">
    <cfRule type="expression" dxfId="2413" priority="2729">
      <formula>IF(RIGHT(TEXT(AE70,"0.#"),1)=".",FALSE,TRUE)</formula>
    </cfRule>
    <cfRule type="expression" dxfId="2412" priority="2730">
      <formula>IF(RIGHT(TEXT(AE70,"0.#"),1)=".",TRUE,FALSE)</formula>
    </cfRule>
  </conditionalFormatting>
  <conditionalFormatting sqref="AE71">
    <cfRule type="expression" dxfId="2411" priority="2727">
      <formula>IF(RIGHT(TEXT(AE71,"0.#"),1)=".",FALSE,TRUE)</formula>
    </cfRule>
    <cfRule type="expression" dxfId="2410" priority="2728">
      <formula>IF(RIGHT(TEXT(AE71,"0.#"),1)=".",TRUE,FALSE)</formula>
    </cfRule>
  </conditionalFormatting>
  <conditionalFormatting sqref="AE72">
    <cfRule type="expression" dxfId="2409" priority="2725">
      <formula>IF(RIGHT(TEXT(AE72,"0.#"),1)=".",FALSE,TRUE)</formula>
    </cfRule>
    <cfRule type="expression" dxfId="2408" priority="2726">
      <formula>IF(RIGHT(TEXT(AE72,"0.#"),1)=".",TRUE,FALSE)</formula>
    </cfRule>
  </conditionalFormatting>
  <conditionalFormatting sqref="AI72">
    <cfRule type="expression" dxfId="2407" priority="2723">
      <formula>IF(RIGHT(TEXT(AI72,"0.#"),1)=".",FALSE,TRUE)</formula>
    </cfRule>
    <cfRule type="expression" dxfId="2406" priority="2724">
      <formula>IF(RIGHT(TEXT(AI72,"0.#"),1)=".",TRUE,FALSE)</formula>
    </cfRule>
  </conditionalFormatting>
  <conditionalFormatting sqref="AI71">
    <cfRule type="expression" dxfId="2405" priority="2721">
      <formula>IF(RIGHT(TEXT(AI71,"0.#"),1)=".",FALSE,TRUE)</formula>
    </cfRule>
    <cfRule type="expression" dxfId="2404" priority="2722">
      <formula>IF(RIGHT(TEXT(AI71,"0.#"),1)=".",TRUE,FALSE)</formula>
    </cfRule>
  </conditionalFormatting>
  <conditionalFormatting sqref="AI70">
    <cfRule type="expression" dxfId="2403" priority="2719">
      <formula>IF(RIGHT(TEXT(AI70,"0.#"),1)=".",FALSE,TRUE)</formula>
    </cfRule>
    <cfRule type="expression" dxfId="2402" priority="2720">
      <formula>IF(RIGHT(TEXT(AI70,"0.#"),1)=".",TRUE,FALSE)</formula>
    </cfRule>
  </conditionalFormatting>
  <conditionalFormatting sqref="AM70">
    <cfRule type="expression" dxfId="2401" priority="2717">
      <formula>IF(RIGHT(TEXT(AM70,"0.#"),1)=".",FALSE,TRUE)</formula>
    </cfRule>
    <cfRule type="expression" dxfId="2400" priority="2718">
      <formula>IF(RIGHT(TEXT(AM70,"0.#"),1)=".",TRUE,FALSE)</formula>
    </cfRule>
  </conditionalFormatting>
  <conditionalFormatting sqref="AM71">
    <cfRule type="expression" dxfId="2399" priority="2715">
      <formula>IF(RIGHT(TEXT(AM71,"0.#"),1)=".",FALSE,TRUE)</formula>
    </cfRule>
    <cfRule type="expression" dxfId="2398" priority="2716">
      <formula>IF(RIGHT(TEXT(AM71,"0.#"),1)=".",TRUE,FALSE)</formula>
    </cfRule>
  </conditionalFormatting>
  <conditionalFormatting sqref="AM72">
    <cfRule type="expression" dxfId="2397" priority="2713">
      <formula>IF(RIGHT(TEXT(AM72,"0.#"),1)=".",FALSE,TRUE)</formula>
    </cfRule>
    <cfRule type="expression" dxfId="2396" priority="2714">
      <formula>IF(RIGHT(TEXT(AM72,"0.#"),1)=".",TRUE,FALSE)</formula>
    </cfRule>
  </conditionalFormatting>
  <conditionalFormatting sqref="AQ70:AQ72">
    <cfRule type="expression" dxfId="2395" priority="2711">
      <formula>IF(RIGHT(TEXT(AQ70,"0.#"),1)=".",FALSE,TRUE)</formula>
    </cfRule>
    <cfRule type="expression" dxfId="2394" priority="2712">
      <formula>IF(RIGHT(TEXT(AQ70,"0.#"),1)=".",TRUE,FALSE)</formula>
    </cfRule>
  </conditionalFormatting>
  <conditionalFormatting sqref="AU70:AU72">
    <cfRule type="expression" dxfId="2393" priority="2709">
      <formula>IF(RIGHT(TEXT(AU70,"0.#"),1)=".",FALSE,TRUE)</formula>
    </cfRule>
    <cfRule type="expression" dxfId="2392" priority="2710">
      <formula>IF(RIGHT(TEXT(AU70,"0.#"),1)=".",TRUE,FALSE)</formula>
    </cfRule>
  </conditionalFormatting>
  <conditionalFormatting sqref="AU656">
    <cfRule type="expression" dxfId="2391" priority="1227">
      <formula>IF(RIGHT(TEXT(AU656,"0.#"),1)=".",FALSE,TRUE)</formula>
    </cfRule>
    <cfRule type="expression" dxfId="2390" priority="1228">
      <formula>IF(RIGHT(TEXT(AU656,"0.#"),1)=".",TRUE,FALSE)</formula>
    </cfRule>
  </conditionalFormatting>
  <conditionalFormatting sqref="AQ655">
    <cfRule type="expression" dxfId="2389" priority="1219">
      <formula>IF(RIGHT(TEXT(AQ655,"0.#"),1)=".",FALSE,TRUE)</formula>
    </cfRule>
    <cfRule type="expression" dxfId="2388" priority="1220">
      <formula>IF(RIGHT(TEXT(AQ655,"0.#"),1)=".",TRUE,FALSE)</formula>
    </cfRule>
  </conditionalFormatting>
  <conditionalFormatting sqref="AI696">
    <cfRule type="expression" dxfId="2387" priority="1011">
      <formula>IF(RIGHT(TEXT(AI696,"0.#"),1)=".",FALSE,TRUE)</formula>
    </cfRule>
    <cfRule type="expression" dxfId="2386" priority="1012">
      <formula>IF(RIGHT(TEXT(AI696,"0.#"),1)=".",TRUE,FALSE)</formula>
    </cfRule>
  </conditionalFormatting>
  <conditionalFormatting sqref="AQ694">
    <cfRule type="expression" dxfId="2385" priority="1005">
      <formula>IF(RIGHT(TEXT(AQ694,"0.#"),1)=".",FALSE,TRUE)</formula>
    </cfRule>
    <cfRule type="expression" dxfId="2384" priority="1006">
      <formula>IF(RIGHT(TEXT(AQ694,"0.#"),1)=".",TRUE,FALSE)</formula>
    </cfRule>
  </conditionalFormatting>
  <conditionalFormatting sqref="AL894:AO899">
    <cfRule type="expression" dxfId="2383" priority="2617">
      <formula>IF(AND(AL894&gt;=0, RIGHT(TEXT(AL894,"0.#"),1)&lt;&gt;"."),TRUE,FALSE)</formula>
    </cfRule>
    <cfRule type="expression" dxfId="2382" priority="2618">
      <formula>IF(AND(AL894&gt;=0, RIGHT(TEXT(AL894,"0.#"),1)="."),TRUE,FALSE)</formula>
    </cfRule>
    <cfRule type="expression" dxfId="2381" priority="2619">
      <formula>IF(AND(AL894&lt;0, RIGHT(TEXT(AL894,"0.#"),1)&lt;&gt;"."),TRUE,FALSE)</formula>
    </cfRule>
    <cfRule type="expression" dxfId="2380" priority="2620">
      <formula>IF(AND(AL894&lt;0, RIGHT(TEXT(AL894,"0.#"),1)="."),TRUE,FALSE)</formula>
    </cfRule>
  </conditionalFormatting>
  <conditionalFormatting sqref="AL929:AO932 AL918:AO925">
    <cfRule type="expression" dxfId="2379" priority="2605">
      <formula>IF(AND(AL918&gt;=0, RIGHT(TEXT(AL918,"0.#"),1)&lt;&gt;"."),TRUE,FALSE)</formula>
    </cfRule>
    <cfRule type="expression" dxfId="2378" priority="2606">
      <formula>IF(AND(AL918&gt;=0, RIGHT(TEXT(AL918,"0.#"),1)="."),TRUE,FALSE)</formula>
    </cfRule>
    <cfRule type="expression" dxfId="2377" priority="2607">
      <formula>IF(AND(AL918&lt;0, RIGHT(TEXT(AL918,"0.#"),1)&lt;&gt;"."),TRUE,FALSE)</formula>
    </cfRule>
    <cfRule type="expression" dxfId="2376" priority="2608">
      <formula>IF(AND(AL918&lt;0, RIGHT(TEXT(AL918,"0.#"),1)="."),TRUE,FALSE)</formula>
    </cfRule>
  </conditionalFormatting>
  <conditionalFormatting sqref="AL938:AO965">
    <cfRule type="expression" dxfId="2375" priority="2593">
      <formula>IF(AND(AL938&gt;=0, RIGHT(TEXT(AL938,"0.#"),1)&lt;&gt;"."),TRUE,FALSE)</formula>
    </cfRule>
    <cfRule type="expression" dxfId="2374" priority="2594">
      <formula>IF(AND(AL938&gt;=0, RIGHT(TEXT(AL938,"0.#"),1)="."),TRUE,FALSE)</formula>
    </cfRule>
    <cfRule type="expression" dxfId="2373" priority="2595">
      <formula>IF(AND(AL938&lt;0, RIGHT(TEXT(AL938,"0.#"),1)&lt;&gt;"."),TRUE,FALSE)</formula>
    </cfRule>
    <cfRule type="expression" dxfId="2372" priority="2596">
      <formula>IF(AND(AL938&lt;0, RIGHT(TEXT(AL938,"0.#"),1)="."),TRUE,FALSE)</formula>
    </cfRule>
  </conditionalFormatting>
  <conditionalFormatting sqref="AL937:AO937">
    <cfRule type="expression" dxfId="2371" priority="2587">
      <formula>IF(AND(AL937&gt;=0, RIGHT(TEXT(AL937,"0.#"),1)&lt;&gt;"."),TRUE,FALSE)</formula>
    </cfRule>
    <cfRule type="expression" dxfId="2370" priority="2588">
      <formula>IF(AND(AL937&gt;=0, RIGHT(TEXT(AL937,"0.#"),1)="."),TRUE,FALSE)</formula>
    </cfRule>
    <cfRule type="expression" dxfId="2369" priority="2589">
      <formula>IF(AND(AL937&lt;0, RIGHT(TEXT(AL937,"0.#"),1)&lt;&gt;"."),TRUE,FALSE)</formula>
    </cfRule>
    <cfRule type="expression" dxfId="2368" priority="2590">
      <formula>IF(AND(AL937&lt;0, RIGHT(TEXT(AL937,"0.#"),1)="."),TRUE,FALSE)</formula>
    </cfRule>
  </conditionalFormatting>
  <conditionalFormatting sqref="AL971:AO998">
    <cfRule type="expression" dxfId="2367" priority="2581">
      <formula>IF(AND(AL971&gt;=0, RIGHT(TEXT(AL971,"0.#"),1)&lt;&gt;"."),TRUE,FALSE)</formula>
    </cfRule>
    <cfRule type="expression" dxfId="2366" priority="2582">
      <formula>IF(AND(AL971&gt;=0, RIGHT(TEXT(AL971,"0.#"),1)="."),TRUE,FALSE)</formula>
    </cfRule>
    <cfRule type="expression" dxfId="2365" priority="2583">
      <formula>IF(AND(AL971&lt;0, RIGHT(TEXT(AL971,"0.#"),1)&lt;&gt;"."),TRUE,FALSE)</formula>
    </cfRule>
    <cfRule type="expression" dxfId="2364" priority="2584">
      <formula>IF(AND(AL971&lt;0, RIGHT(TEXT(AL971,"0.#"),1)="."),TRUE,FALSE)</formula>
    </cfRule>
  </conditionalFormatting>
  <conditionalFormatting sqref="AL969:AO970">
    <cfRule type="expression" dxfId="2363" priority="2575">
      <formula>IF(AND(AL969&gt;=0, RIGHT(TEXT(AL969,"0.#"),1)&lt;&gt;"."),TRUE,FALSE)</formula>
    </cfRule>
    <cfRule type="expression" dxfId="2362" priority="2576">
      <formula>IF(AND(AL969&gt;=0, RIGHT(TEXT(AL969,"0.#"),1)="."),TRUE,FALSE)</formula>
    </cfRule>
    <cfRule type="expression" dxfId="2361" priority="2577">
      <formula>IF(AND(AL969&lt;0, RIGHT(TEXT(AL969,"0.#"),1)&lt;&gt;"."),TRUE,FALSE)</formula>
    </cfRule>
    <cfRule type="expression" dxfId="2360" priority="2578">
      <formula>IF(AND(AL969&lt;0, RIGHT(TEXT(AL969,"0.#"),1)="."),TRUE,FALSE)</formula>
    </cfRule>
  </conditionalFormatting>
  <conditionalFormatting sqref="AL1017:AO1031">
    <cfRule type="expression" dxfId="2359" priority="2569">
      <formula>IF(AND(AL1017&gt;=0, RIGHT(TEXT(AL1017,"0.#"),1)&lt;&gt;"."),TRUE,FALSE)</formula>
    </cfRule>
    <cfRule type="expression" dxfId="2358" priority="2570">
      <formula>IF(AND(AL1017&gt;=0, RIGHT(TEXT(AL1017,"0.#"),1)="."),TRUE,FALSE)</formula>
    </cfRule>
    <cfRule type="expression" dxfId="2357" priority="2571">
      <formula>IF(AND(AL1017&lt;0, RIGHT(TEXT(AL1017,"0.#"),1)&lt;&gt;"."),TRUE,FALSE)</formula>
    </cfRule>
    <cfRule type="expression" dxfId="2356" priority="2572">
      <formula>IF(AND(AL1017&lt;0, RIGHT(TEXT(AL1017,"0.#"),1)="."),TRUE,FALSE)</formula>
    </cfRule>
  </conditionalFormatting>
  <conditionalFormatting sqref="AL1037:AO1064">
    <cfRule type="expression" dxfId="2355" priority="2557">
      <formula>IF(AND(AL1037&gt;=0, RIGHT(TEXT(AL1037,"0.#"),1)&lt;&gt;"."),TRUE,FALSE)</formula>
    </cfRule>
    <cfRule type="expression" dxfId="2354" priority="2558">
      <formula>IF(AND(AL1037&gt;=0, RIGHT(TEXT(AL1037,"0.#"),1)="."),TRUE,FALSE)</formula>
    </cfRule>
    <cfRule type="expression" dxfId="2353" priority="2559">
      <formula>IF(AND(AL1037&lt;0, RIGHT(TEXT(AL1037,"0.#"),1)&lt;&gt;"."),TRUE,FALSE)</formula>
    </cfRule>
    <cfRule type="expression" dxfId="2352" priority="2560">
      <formula>IF(AND(AL1037&lt;0, RIGHT(TEXT(AL1037,"0.#"),1)="."),TRUE,FALSE)</formula>
    </cfRule>
  </conditionalFormatting>
  <conditionalFormatting sqref="Y1037:Y1064">
    <cfRule type="expression" dxfId="2351" priority="2555">
      <formula>IF(RIGHT(TEXT(Y1037,"0.#"),1)=".",FALSE,TRUE)</formula>
    </cfRule>
    <cfRule type="expression" dxfId="2350" priority="2556">
      <formula>IF(RIGHT(TEXT(Y1037,"0.#"),1)=".",TRUE,FALSE)</formula>
    </cfRule>
  </conditionalFormatting>
  <conditionalFormatting sqref="AL1036:AO1036">
    <cfRule type="expression" dxfId="2349" priority="2551">
      <formula>IF(AND(AL1036&gt;=0, RIGHT(TEXT(AL1036,"0.#"),1)&lt;&gt;"."),TRUE,FALSE)</formula>
    </cfRule>
    <cfRule type="expression" dxfId="2348" priority="2552">
      <formula>IF(AND(AL1036&gt;=0, RIGHT(TEXT(AL1036,"0.#"),1)="."),TRUE,FALSE)</formula>
    </cfRule>
    <cfRule type="expression" dxfId="2347" priority="2553">
      <formula>IF(AND(AL1036&lt;0, RIGHT(TEXT(AL1036,"0.#"),1)&lt;&gt;"."),TRUE,FALSE)</formula>
    </cfRule>
    <cfRule type="expression" dxfId="2346" priority="2554">
      <formula>IF(AND(AL1036&lt;0, RIGHT(TEXT(AL1036,"0.#"),1)="."),TRUE,FALSE)</formula>
    </cfRule>
  </conditionalFormatting>
  <conditionalFormatting sqref="Y1036">
    <cfRule type="expression" dxfId="2345" priority="2549">
      <formula>IF(RIGHT(TEXT(Y1036,"0.#"),1)=".",FALSE,TRUE)</formula>
    </cfRule>
    <cfRule type="expression" dxfId="2344" priority="2550">
      <formula>IF(RIGHT(TEXT(Y1036,"0.#"),1)=".",TRUE,FALSE)</formula>
    </cfRule>
  </conditionalFormatting>
  <conditionalFormatting sqref="AL1070:AO1097">
    <cfRule type="expression" dxfId="2343" priority="2545">
      <formula>IF(AND(AL1070&gt;=0, RIGHT(TEXT(AL1070,"0.#"),1)&lt;&gt;"."),TRUE,FALSE)</formula>
    </cfRule>
    <cfRule type="expression" dxfId="2342" priority="2546">
      <formula>IF(AND(AL1070&gt;=0, RIGHT(TEXT(AL1070,"0.#"),1)="."),TRUE,FALSE)</formula>
    </cfRule>
    <cfRule type="expression" dxfId="2341" priority="2547">
      <formula>IF(AND(AL1070&lt;0, RIGHT(TEXT(AL1070,"0.#"),1)&lt;&gt;"."),TRUE,FALSE)</formula>
    </cfRule>
    <cfRule type="expression" dxfId="2340" priority="2548">
      <formula>IF(AND(AL1070&lt;0, RIGHT(TEXT(AL1070,"0.#"),1)="."),TRUE,FALSE)</formula>
    </cfRule>
  </conditionalFormatting>
  <conditionalFormatting sqref="Y1070:Y1097">
    <cfRule type="expression" dxfId="2339" priority="2543">
      <formula>IF(RIGHT(TEXT(Y1070,"0.#"),1)=".",FALSE,TRUE)</formula>
    </cfRule>
    <cfRule type="expression" dxfId="2338" priority="2544">
      <formula>IF(RIGHT(TEXT(Y1070,"0.#"),1)=".",TRUE,FALSE)</formula>
    </cfRule>
  </conditionalFormatting>
  <conditionalFormatting sqref="AL1068:AO1069">
    <cfRule type="expression" dxfId="2337" priority="2539">
      <formula>IF(AND(AL1068&gt;=0, RIGHT(TEXT(AL1068,"0.#"),1)&lt;&gt;"."),TRUE,FALSE)</formula>
    </cfRule>
    <cfRule type="expression" dxfId="2336" priority="2540">
      <formula>IF(AND(AL1068&gt;=0, RIGHT(TEXT(AL1068,"0.#"),1)="."),TRUE,FALSE)</formula>
    </cfRule>
    <cfRule type="expression" dxfId="2335" priority="2541">
      <formula>IF(AND(AL1068&lt;0, RIGHT(TEXT(AL1068,"0.#"),1)&lt;&gt;"."),TRUE,FALSE)</formula>
    </cfRule>
    <cfRule type="expression" dxfId="2334" priority="2542">
      <formula>IF(AND(AL1068&lt;0, RIGHT(TEXT(AL1068,"0.#"),1)="."),TRUE,FALSE)</formula>
    </cfRule>
  </conditionalFormatting>
  <conditionalFormatting sqref="Y1068:Y1069">
    <cfRule type="expression" dxfId="2333" priority="2537">
      <formula>IF(RIGHT(TEXT(Y1068,"0.#"),1)=".",FALSE,TRUE)</formula>
    </cfRule>
    <cfRule type="expression" dxfId="2332" priority="2538">
      <formula>IF(RIGHT(TEXT(Y1068,"0.#"),1)=".",TRUE,FALSE)</formula>
    </cfRule>
  </conditionalFormatting>
  <conditionalFormatting sqref="AE39">
    <cfRule type="expression" dxfId="2331" priority="2535">
      <formula>IF(RIGHT(TEXT(AE39,"0.#"),1)=".",FALSE,TRUE)</formula>
    </cfRule>
    <cfRule type="expression" dxfId="2330" priority="2536">
      <formula>IF(RIGHT(TEXT(AE39,"0.#"),1)=".",TRUE,FALSE)</formula>
    </cfRule>
  </conditionalFormatting>
  <conditionalFormatting sqref="AM41">
    <cfRule type="expression" dxfId="2329" priority="2519">
      <formula>IF(RIGHT(TEXT(AM41,"0.#"),1)=".",FALSE,TRUE)</formula>
    </cfRule>
    <cfRule type="expression" dxfId="2328" priority="2520">
      <formula>IF(RIGHT(TEXT(AM41,"0.#"),1)=".",TRUE,FALSE)</formula>
    </cfRule>
  </conditionalFormatting>
  <conditionalFormatting sqref="AE40">
    <cfRule type="expression" dxfId="2327" priority="2533">
      <formula>IF(RIGHT(TEXT(AE40,"0.#"),1)=".",FALSE,TRUE)</formula>
    </cfRule>
    <cfRule type="expression" dxfId="2326" priority="2534">
      <formula>IF(RIGHT(TEXT(AE40,"0.#"),1)=".",TRUE,FALSE)</formula>
    </cfRule>
  </conditionalFormatting>
  <conditionalFormatting sqref="AE41">
    <cfRule type="expression" dxfId="2325" priority="2531">
      <formula>IF(RIGHT(TEXT(AE41,"0.#"),1)=".",FALSE,TRUE)</formula>
    </cfRule>
    <cfRule type="expression" dxfId="2324" priority="2532">
      <formula>IF(RIGHT(TEXT(AE41,"0.#"),1)=".",TRUE,FALSE)</formula>
    </cfRule>
  </conditionalFormatting>
  <conditionalFormatting sqref="AI41">
    <cfRule type="expression" dxfId="2323" priority="2529">
      <formula>IF(RIGHT(TEXT(AI41,"0.#"),1)=".",FALSE,TRUE)</formula>
    </cfRule>
    <cfRule type="expression" dxfId="2322" priority="2530">
      <formula>IF(RIGHT(TEXT(AI41,"0.#"),1)=".",TRUE,FALSE)</formula>
    </cfRule>
  </conditionalFormatting>
  <conditionalFormatting sqref="AI40">
    <cfRule type="expression" dxfId="2321" priority="2527">
      <formula>IF(RIGHT(TEXT(AI40,"0.#"),1)=".",FALSE,TRUE)</formula>
    </cfRule>
    <cfRule type="expression" dxfId="2320" priority="2528">
      <formula>IF(RIGHT(TEXT(AI40,"0.#"),1)=".",TRUE,FALSE)</formula>
    </cfRule>
  </conditionalFormatting>
  <conditionalFormatting sqref="AI39">
    <cfRule type="expression" dxfId="2319" priority="2525">
      <formula>IF(RIGHT(TEXT(AI39,"0.#"),1)=".",FALSE,TRUE)</formula>
    </cfRule>
    <cfRule type="expression" dxfId="2318" priority="2526">
      <formula>IF(RIGHT(TEXT(AI39,"0.#"),1)=".",TRUE,FALSE)</formula>
    </cfRule>
  </conditionalFormatting>
  <conditionalFormatting sqref="AM39">
    <cfRule type="expression" dxfId="2317" priority="2523">
      <formula>IF(RIGHT(TEXT(AM39,"0.#"),1)=".",FALSE,TRUE)</formula>
    </cfRule>
    <cfRule type="expression" dxfId="2316" priority="2524">
      <formula>IF(RIGHT(TEXT(AM39,"0.#"),1)=".",TRUE,FALSE)</formula>
    </cfRule>
  </conditionalFormatting>
  <conditionalFormatting sqref="AM40">
    <cfRule type="expression" dxfId="2315" priority="2521">
      <formula>IF(RIGHT(TEXT(AM40,"0.#"),1)=".",FALSE,TRUE)</formula>
    </cfRule>
    <cfRule type="expression" dxfId="2314" priority="2522">
      <formula>IF(RIGHT(TEXT(AM40,"0.#"),1)=".",TRUE,FALSE)</formula>
    </cfRule>
  </conditionalFormatting>
  <conditionalFormatting sqref="AQ39:AQ41">
    <cfRule type="expression" dxfId="2313" priority="2517">
      <formula>IF(RIGHT(TEXT(AQ39,"0.#"),1)=".",FALSE,TRUE)</formula>
    </cfRule>
    <cfRule type="expression" dxfId="2312" priority="2518">
      <formula>IF(RIGHT(TEXT(AQ39,"0.#"),1)=".",TRUE,FALSE)</formula>
    </cfRule>
  </conditionalFormatting>
  <conditionalFormatting sqref="AU39:AU41">
    <cfRule type="expression" dxfId="2311" priority="2515">
      <formula>IF(RIGHT(TEXT(AU39,"0.#"),1)=".",FALSE,TRUE)</formula>
    </cfRule>
    <cfRule type="expression" dxfId="2310" priority="2516">
      <formula>IF(RIGHT(TEXT(AU39,"0.#"),1)=".",TRUE,FALSE)</formula>
    </cfRule>
  </conditionalFormatting>
  <conditionalFormatting sqref="AE46">
    <cfRule type="expression" dxfId="2309" priority="2513">
      <formula>IF(RIGHT(TEXT(AE46,"0.#"),1)=".",FALSE,TRUE)</formula>
    </cfRule>
    <cfRule type="expression" dxfId="2308" priority="2514">
      <formula>IF(RIGHT(TEXT(AE46,"0.#"),1)=".",TRUE,FALSE)</formula>
    </cfRule>
  </conditionalFormatting>
  <conditionalFormatting sqref="AE47">
    <cfRule type="expression" dxfId="2307" priority="2511">
      <formula>IF(RIGHT(TEXT(AE47,"0.#"),1)=".",FALSE,TRUE)</formula>
    </cfRule>
    <cfRule type="expression" dxfId="2306" priority="2512">
      <formula>IF(RIGHT(TEXT(AE47,"0.#"),1)=".",TRUE,FALSE)</formula>
    </cfRule>
  </conditionalFormatting>
  <conditionalFormatting sqref="AE48">
    <cfRule type="expression" dxfId="2305" priority="2509">
      <formula>IF(RIGHT(TEXT(AE48,"0.#"),1)=".",FALSE,TRUE)</formula>
    </cfRule>
    <cfRule type="expression" dxfId="2304" priority="2510">
      <formula>IF(RIGHT(TEXT(AE48,"0.#"),1)=".",TRUE,FALSE)</formula>
    </cfRule>
  </conditionalFormatting>
  <conditionalFormatting sqref="AI48">
    <cfRule type="expression" dxfId="2303" priority="2507">
      <formula>IF(RIGHT(TEXT(AI48,"0.#"),1)=".",FALSE,TRUE)</formula>
    </cfRule>
    <cfRule type="expression" dxfId="2302" priority="2508">
      <formula>IF(RIGHT(TEXT(AI48,"0.#"),1)=".",TRUE,FALSE)</formula>
    </cfRule>
  </conditionalFormatting>
  <conditionalFormatting sqref="AI47">
    <cfRule type="expression" dxfId="2301" priority="2505">
      <formula>IF(RIGHT(TEXT(AI47,"0.#"),1)=".",FALSE,TRUE)</formula>
    </cfRule>
    <cfRule type="expression" dxfId="2300" priority="2506">
      <formula>IF(RIGHT(TEXT(AI47,"0.#"),1)=".",TRUE,FALSE)</formula>
    </cfRule>
  </conditionalFormatting>
  <conditionalFormatting sqref="AE448">
    <cfRule type="expression" dxfId="2299" priority="2383">
      <formula>IF(RIGHT(TEXT(AE448,"0.#"),1)=".",FALSE,TRUE)</formula>
    </cfRule>
    <cfRule type="expression" dxfId="2298" priority="2384">
      <formula>IF(RIGHT(TEXT(AE448,"0.#"),1)=".",TRUE,FALSE)</formula>
    </cfRule>
  </conditionalFormatting>
  <conditionalFormatting sqref="AM450">
    <cfRule type="expression" dxfId="2297" priority="2373">
      <formula>IF(RIGHT(TEXT(AM450,"0.#"),1)=".",FALSE,TRUE)</formula>
    </cfRule>
    <cfRule type="expression" dxfId="2296" priority="2374">
      <formula>IF(RIGHT(TEXT(AM450,"0.#"),1)=".",TRUE,FALSE)</formula>
    </cfRule>
  </conditionalFormatting>
  <conditionalFormatting sqref="AE449">
    <cfRule type="expression" dxfId="2295" priority="2381">
      <formula>IF(RIGHT(TEXT(AE449,"0.#"),1)=".",FALSE,TRUE)</formula>
    </cfRule>
    <cfRule type="expression" dxfId="2294" priority="2382">
      <formula>IF(RIGHT(TEXT(AE449,"0.#"),1)=".",TRUE,FALSE)</formula>
    </cfRule>
  </conditionalFormatting>
  <conditionalFormatting sqref="AE450">
    <cfRule type="expression" dxfId="2293" priority="2379">
      <formula>IF(RIGHT(TEXT(AE450,"0.#"),1)=".",FALSE,TRUE)</formula>
    </cfRule>
    <cfRule type="expression" dxfId="2292" priority="2380">
      <formula>IF(RIGHT(TEXT(AE450,"0.#"),1)=".",TRUE,FALSE)</formula>
    </cfRule>
  </conditionalFormatting>
  <conditionalFormatting sqref="AM448">
    <cfRule type="expression" dxfId="2291" priority="2377">
      <formula>IF(RIGHT(TEXT(AM448,"0.#"),1)=".",FALSE,TRUE)</formula>
    </cfRule>
    <cfRule type="expression" dxfId="2290" priority="2378">
      <formula>IF(RIGHT(TEXT(AM448,"0.#"),1)=".",TRUE,FALSE)</formula>
    </cfRule>
  </conditionalFormatting>
  <conditionalFormatting sqref="AM449">
    <cfRule type="expression" dxfId="2289" priority="2375">
      <formula>IF(RIGHT(TEXT(AM449,"0.#"),1)=".",FALSE,TRUE)</formula>
    </cfRule>
    <cfRule type="expression" dxfId="2288" priority="2376">
      <formula>IF(RIGHT(TEXT(AM449,"0.#"),1)=".",TRUE,FALSE)</formula>
    </cfRule>
  </conditionalFormatting>
  <conditionalFormatting sqref="AU448">
    <cfRule type="expression" dxfId="2287" priority="2371">
      <formula>IF(RIGHT(TEXT(AU448,"0.#"),1)=".",FALSE,TRUE)</formula>
    </cfRule>
    <cfRule type="expression" dxfId="2286" priority="2372">
      <formula>IF(RIGHT(TEXT(AU448,"0.#"),1)=".",TRUE,FALSE)</formula>
    </cfRule>
  </conditionalFormatting>
  <conditionalFormatting sqref="AU449">
    <cfRule type="expression" dxfId="2285" priority="2369">
      <formula>IF(RIGHT(TEXT(AU449,"0.#"),1)=".",FALSE,TRUE)</formula>
    </cfRule>
    <cfRule type="expression" dxfId="2284" priority="2370">
      <formula>IF(RIGHT(TEXT(AU449,"0.#"),1)=".",TRUE,FALSE)</formula>
    </cfRule>
  </conditionalFormatting>
  <conditionalFormatting sqref="AU450">
    <cfRule type="expression" dxfId="2283" priority="2367">
      <formula>IF(RIGHT(TEXT(AU450,"0.#"),1)=".",FALSE,TRUE)</formula>
    </cfRule>
    <cfRule type="expression" dxfId="2282" priority="2368">
      <formula>IF(RIGHT(TEXT(AU450,"0.#"),1)=".",TRUE,FALSE)</formula>
    </cfRule>
  </conditionalFormatting>
  <conditionalFormatting sqref="AI450">
    <cfRule type="expression" dxfId="2281" priority="2361">
      <formula>IF(RIGHT(TEXT(AI450,"0.#"),1)=".",FALSE,TRUE)</formula>
    </cfRule>
    <cfRule type="expression" dxfId="2280" priority="2362">
      <formula>IF(RIGHT(TEXT(AI450,"0.#"),1)=".",TRUE,FALSE)</formula>
    </cfRule>
  </conditionalFormatting>
  <conditionalFormatting sqref="AI448">
    <cfRule type="expression" dxfId="2279" priority="2365">
      <formula>IF(RIGHT(TEXT(AI448,"0.#"),1)=".",FALSE,TRUE)</formula>
    </cfRule>
    <cfRule type="expression" dxfId="2278" priority="2366">
      <formula>IF(RIGHT(TEXT(AI448,"0.#"),1)=".",TRUE,FALSE)</formula>
    </cfRule>
  </conditionalFormatting>
  <conditionalFormatting sqref="AI449">
    <cfRule type="expression" dxfId="2277" priority="2363">
      <formula>IF(RIGHT(TEXT(AI449,"0.#"),1)=".",FALSE,TRUE)</formula>
    </cfRule>
    <cfRule type="expression" dxfId="2276" priority="2364">
      <formula>IF(RIGHT(TEXT(AI449,"0.#"),1)=".",TRUE,FALSE)</formula>
    </cfRule>
  </conditionalFormatting>
  <conditionalFormatting sqref="AQ449">
    <cfRule type="expression" dxfId="2275" priority="2359">
      <formula>IF(RIGHT(TEXT(AQ449,"0.#"),1)=".",FALSE,TRUE)</formula>
    </cfRule>
    <cfRule type="expression" dxfId="2274" priority="2360">
      <formula>IF(RIGHT(TEXT(AQ449,"0.#"),1)=".",TRUE,FALSE)</formula>
    </cfRule>
  </conditionalFormatting>
  <conditionalFormatting sqref="AQ450">
    <cfRule type="expression" dxfId="2273" priority="2357">
      <formula>IF(RIGHT(TEXT(AQ450,"0.#"),1)=".",FALSE,TRUE)</formula>
    </cfRule>
    <cfRule type="expression" dxfId="2272" priority="2358">
      <formula>IF(RIGHT(TEXT(AQ450,"0.#"),1)=".",TRUE,FALSE)</formula>
    </cfRule>
  </conditionalFormatting>
  <conditionalFormatting sqref="AQ448">
    <cfRule type="expression" dxfId="2271" priority="2355">
      <formula>IF(RIGHT(TEXT(AQ448,"0.#"),1)=".",FALSE,TRUE)</formula>
    </cfRule>
    <cfRule type="expression" dxfId="2270" priority="2356">
      <formula>IF(RIGHT(TEXT(AQ448,"0.#"),1)=".",TRUE,FALSE)</formula>
    </cfRule>
  </conditionalFormatting>
  <conditionalFormatting sqref="AE453">
    <cfRule type="expression" dxfId="2269" priority="2353">
      <formula>IF(RIGHT(TEXT(AE453,"0.#"),1)=".",FALSE,TRUE)</formula>
    </cfRule>
    <cfRule type="expression" dxfId="2268" priority="2354">
      <formula>IF(RIGHT(TEXT(AE453,"0.#"),1)=".",TRUE,FALSE)</formula>
    </cfRule>
  </conditionalFormatting>
  <conditionalFormatting sqref="AM455">
    <cfRule type="expression" dxfId="2267" priority="2343">
      <formula>IF(RIGHT(TEXT(AM455,"0.#"),1)=".",FALSE,TRUE)</formula>
    </cfRule>
    <cfRule type="expression" dxfId="2266" priority="2344">
      <formula>IF(RIGHT(TEXT(AM455,"0.#"),1)=".",TRUE,FALSE)</formula>
    </cfRule>
  </conditionalFormatting>
  <conditionalFormatting sqref="AE454">
    <cfRule type="expression" dxfId="2265" priority="2351">
      <formula>IF(RIGHT(TEXT(AE454,"0.#"),1)=".",FALSE,TRUE)</formula>
    </cfRule>
    <cfRule type="expression" dxfId="2264" priority="2352">
      <formula>IF(RIGHT(TEXT(AE454,"0.#"),1)=".",TRUE,FALSE)</formula>
    </cfRule>
  </conditionalFormatting>
  <conditionalFormatting sqref="AE455">
    <cfRule type="expression" dxfId="2263" priority="2349">
      <formula>IF(RIGHT(TEXT(AE455,"0.#"),1)=".",FALSE,TRUE)</formula>
    </cfRule>
    <cfRule type="expression" dxfId="2262" priority="2350">
      <formula>IF(RIGHT(TEXT(AE455,"0.#"),1)=".",TRUE,FALSE)</formula>
    </cfRule>
  </conditionalFormatting>
  <conditionalFormatting sqref="AM453">
    <cfRule type="expression" dxfId="2261" priority="2347">
      <formula>IF(RIGHT(TEXT(AM453,"0.#"),1)=".",FALSE,TRUE)</formula>
    </cfRule>
    <cfRule type="expression" dxfId="2260" priority="2348">
      <formula>IF(RIGHT(TEXT(AM453,"0.#"),1)=".",TRUE,FALSE)</formula>
    </cfRule>
  </conditionalFormatting>
  <conditionalFormatting sqref="AM454">
    <cfRule type="expression" dxfId="2259" priority="2345">
      <formula>IF(RIGHT(TEXT(AM454,"0.#"),1)=".",FALSE,TRUE)</formula>
    </cfRule>
    <cfRule type="expression" dxfId="2258" priority="2346">
      <formula>IF(RIGHT(TEXT(AM454,"0.#"),1)=".",TRUE,FALSE)</formula>
    </cfRule>
  </conditionalFormatting>
  <conditionalFormatting sqref="AU453">
    <cfRule type="expression" dxfId="2257" priority="2341">
      <formula>IF(RIGHT(TEXT(AU453,"0.#"),1)=".",FALSE,TRUE)</formula>
    </cfRule>
    <cfRule type="expression" dxfId="2256" priority="2342">
      <formula>IF(RIGHT(TEXT(AU453,"0.#"),1)=".",TRUE,FALSE)</formula>
    </cfRule>
  </conditionalFormatting>
  <conditionalFormatting sqref="AU454">
    <cfRule type="expression" dxfId="2255" priority="2339">
      <formula>IF(RIGHT(TEXT(AU454,"0.#"),1)=".",FALSE,TRUE)</formula>
    </cfRule>
    <cfRule type="expression" dxfId="2254" priority="2340">
      <formula>IF(RIGHT(TEXT(AU454,"0.#"),1)=".",TRUE,FALSE)</formula>
    </cfRule>
  </conditionalFormatting>
  <conditionalFormatting sqref="AU455">
    <cfRule type="expression" dxfId="2253" priority="2337">
      <formula>IF(RIGHT(TEXT(AU455,"0.#"),1)=".",FALSE,TRUE)</formula>
    </cfRule>
    <cfRule type="expression" dxfId="2252" priority="2338">
      <formula>IF(RIGHT(TEXT(AU455,"0.#"),1)=".",TRUE,FALSE)</formula>
    </cfRule>
  </conditionalFormatting>
  <conditionalFormatting sqref="AI455">
    <cfRule type="expression" dxfId="2251" priority="2331">
      <formula>IF(RIGHT(TEXT(AI455,"0.#"),1)=".",FALSE,TRUE)</formula>
    </cfRule>
    <cfRule type="expression" dxfId="2250" priority="2332">
      <formula>IF(RIGHT(TEXT(AI455,"0.#"),1)=".",TRUE,FALSE)</formula>
    </cfRule>
  </conditionalFormatting>
  <conditionalFormatting sqref="AI453">
    <cfRule type="expression" dxfId="2249" priority="2335">
      <formula>IF(RIGHT(TEXT(AI453,"0.#"),1)=".",FALSE,TRUE)</formula>
    </cfRule>
    <cfRule type="expression" dxfId="2248" priority="2336">
      <formula>IF(RIGHT(TEXT(AI453,"0.#"),1)=".",TRUE,FALSE)</formula>
    </cfRule>
  </conditionalFormatting>
  <conditionalFormatting sqref="AI454">
    <cfRule type="expression" dxfId="2247" priority="2333">
      <formula>IF(RIGHT(TEXT(AI454,"0.#"),1)=".",FALSE,TRUE)</formula>
    </cfRule>
    <cfRule type="expression" dxfId="2246" priority="2334">
      <formula>IF(RIGHT(TEXT(AI454,"0.#"),1)=".",TRUE,FALSE)</formula>
    </cfRule>
  </conditionalFormatting>
  <conditionalFormatting sqref="AQ454">
    <cfRule type="expression" dxfId="2245" priority="2329">
      <formula>IF(RIGHT(TEXT(AQ454,"0.#"),1)=".",FALSE,TRUE)</formula>
    </cfRule>
    <cfRule type="expression" dxfId="2244" priority="2330">
      <formula>IF(RIGHT(TEXT(AQ454,"0.#"),1)=".",TRUE,FALSE)</formula>
    </cfRule>
  </conditionalFormatting>
  <conditionalFormatting sqref="AQ455">
    <cfRule type="expression" dxfId="2243" priority="2327">
      <formula>IF(RIGHT(TEXT(AQ455,"0.#"),1)=".",FALSE,TRUE)</formula>
    </cfRule>
    <cfRule type="expression" dxfId="2242" priority="2328">
      <formula>IF(RIGHT(TEXT(AQ455,"0.#"),1)=".",TRUE,FALSE)</formula>
    </cfRule>
  </conditionalFormatting>
  <conditionalFormatting sqref="AQ453">
    <cfRule type="expression" dxfId="2241" priority="2325">
      <formula>IF(RIGHT(TEXT(AQ453,"0.#"),1)=".",FALSE,TRUE)</formula>
    </cfRule>
    <cfRule type="expression" dxfId="2240" priority="2326">
      <formula>IF(RIGHT(TEXT(AQ453,"0.#"),1)=".",TRUE,FALSE)</formula>
    </cfRule>
  </conditionalFormatting>
  <conditionalFormatting sqref="AE487">
    <cfRule type="expression" dxfId="2239" priority="2203">
      <formula>IF(RIGHT(TEXT(AE487,"0.#"),1)=".",FALSE,TRUE)</formula>
    </cfRule>
    <cfRule type="expression" dxfId="2238" priority="2204">
      <formula>IF(RIGHT(TEXT(AE487,"0.#"),1)=".",TRUE,FALSE)</formula>
    </cfRule>
  </conditionalFormatting>
  <conditionalFormatting sqref="AE488">
    <cfRule type="expression" dxfId="2237" priority="2201">
      <formula>IF(RIGHT(TEXT(AE488,"0.#"),1)=".",FALSE,TRUE)</formula>
    </cfRule>
    <cfRule type="expression" dxfId="2236" priority="2202">
      <formula>IF(RIGHT(TEXT(AE488,"0.#"),1)=".",TRUE,FALSE)</formula>
    </cfRule>
  </conditionalFormatting>
  <conditionalFormatting sqref="AE489">
    <cfRule type="expression" dxfId="2235" priority="2199">
      <formula>IF(RIGHT(TEXT(AE489,"0.#"),1)=".",FALSE,TRUE)</formula>
    </cfRule>
    <cfRule type="expression" dxfId="2234" priority="2200">
      <formula>IF(RIGHT(TEXT(AE489,"0.#"),1)=".",TRUE,FALSE)</formula>
    </cfRule>
  </conditionalFormatting>
  <conditionalFormatting sqref="AU487">
    <cfRule type="expression" dxfId="2233" priority="2191">
      <formula>IF(RIGHT(TEXT(AU487,"0.#"),1)=".",FALSE,TRUE)</formula>
    </cfRule>
    <cfRule type="expression" dxfId="2232" priority="2192">
      <formula>IF(RIGHT(TEXT(AU487,"0.#"),1)=".",TRUE,FALSE)</formula>
    </cfRule>
  </conditionalFormatting>
  <conditionalFormatting sqref="AU488">
    <cfRule type="expression" dxfId="2231" priority="2189">
      <formula>IF(RIGHT(TEXT(AU488,"0.#"),1)=".",FALSE,TRUE)</formula>
    </cfRule>
    <cfRule type="expression" dxfId="2230" priority="2190">
      <formula>IF(RIGHT(TEXT(AU488,"0.#"),1)=".",TRUE,FALSE)</formula>
    </cfRule>
  </conditionalFormatting>
  <conditionalFormatting sqref="AU489">
    <cfRule type="expression" dxfId="2229" priority="2187">
      <formula>IF(RIGHT(TEXT(AU489,"0.#"),1)=".",FALSE,TRUE)</formula>
    </cfRule>
    <cfRule type="expression" dxfId="2228" priority="2188">
      <formula>IF(RIGHT(TEXT(AU489,"0.#"),1)=".",TRUE,FALSE)</formula>
    </cfRule>
  </conditionalFormatting>
  <conditionalFormatting sqref="AQ488">
    <cfRule type="expression" dxfId="2227" priority="2179">
      <formula>IF(RIGHT(TEXT(AQ488,"0.#"),1)=".",FALSE,TRUE)</formula>
    </cfRule>
    <cfRule type="expression" dxfId="2226" priority="2180">
      <formula>IF(RIGHT(TEXT(AQ488,"0.#"),1)=".",TRUE,FALSE)</formula>
    </cfRule>
  </conditionalFormatting>
  <conditionalFormatting sqref="AQ489">
    <cfRule type="expression" dxfId="2225" priority="2177">
      <formula>IF(RIGHT(TEXT(AQ489,"0.#"),1)=".",FALSE,TRUE)</formula>
    </cfRule>
    <cfRule type="expression" dxfId="2224" priority="2178">
      <formula>IF(RIGHT(TEXT(AQ489,"0.#"),1)=".",TRUE,FALSE)</formula>
    </cfRule>
  </conditionalFormatting>
  <conditionalFormatting sqref="AQ487">
    <cfRule type="expression" dxfId="2223" priority="2175">
      <formula>IF(RIGHT(TEXT(AQ487,"0.#"),1)=".",FALSE,TRUE)</formula>
    </cfRule>
    <cfRule type="expression" dxfId="2222" priority="2176">
      <formula>IF(RIGHT(TEXT(AQ487,"0.#"),1)=".",TRUE,FALSE)</formula>
    </cfRule>
  </conditionalFormatting>
  <conditionalFormatting sqref="AE512">
    <cfRule type="expression" dxfId="2221" priority="2173">
      <formula>IF(RIGHT(TEXT(AE512,"0.#"),1)=".",FALSE,TRUE)</formula>
    </cfRule>
    <cfRule type="expression" dxfId="2220" priority="2174">
      <formula>IF(RIGHT(TEXT(AE512,"0.#"),1)=".",TRUE,FALSE)</formula>
    </cfRule>
  </conditionalFormatting>
  <conditionalFormatting sqref="AE513">
    <cfRule type="expression" dxfId="2219" priority="2171">
      <formula>IF(RIGHT(TEXT(AE513,"0.#"),1)=".",FALSE,TRUE)</formula>
    </cfRule>
    <cfRule type="expression" dxfId="2218" priority="2172">
      <formula>IF(RIGHT(TEXT(AE513,"0.#"),1)=".",TRUE,FALSE)</formula>
    </cfRule>
  </conditionalFormatting>
  <conditionalFormatting sqref="AE514">
    <cfRule type="expression" dxfId="2217" priority="2169">
      <formula>IF(RIGHT(TEXT(AE514,"0.#"),1)=".",FALSE,TRUE)</formula>
    </cfRule>
    <cfRule type="expression" dxfId="2216" priority="2170">
      <formula>IF(RIGHT(TEXT(AE514,"0.#"),1)=".",TRUE,FALSE)</formula>
    </cfRule>
  </conditionalFormatting>
  <conditionalFormatting sqref="AU512">
    <cfRule type="expression" dxfId="2215" priority="2161">
      <formula>IF(RIGHT(TEXT(AU512,"0.#"),1)=".",FALSE,TRUE)</formula>
    </cfRule>
    <cfRule type="expression" dxfId="2214" priority="2162">
      <formula>IF(RIGHT(TEXT(AU512,"0.#"),1)=".",TRUE,FALSE)</formula>
    </cfRule>
  </conditionalFormatting>
  <conditionalFormatting sqref="AU513">
    <cfRule type="expression" dxfId="2213" priority="2159">
      <formula>IF(RIGHT(TEXT(AU513,"0.#"),1)=".",FALSE,TRUE)</formula>
    </cfRule>
    <cfRule type="expression" dxfId="2212" priority="2160">
      <formula>IF(RIGHT(TEXT(AU513,"0.#"),1)=".",TRUE,FALSE)</formula>
    </cfRule>
  </conditionalFormatting>
  <conditionalFormatting sqref="AU514">
    <cfRule type="expression" dxfId="2211" priority="2157">
      <formula>IF(RIGHT(TEXT(AU514,"0.#"),1)=".",FALSE,TRUE)</formula>
    </cfRule>
    <cfRule type="expression" dxfId="2210" priority="2158">
      <formula>IF(RIGHT(TEXT(AU514,"0.#"),1)=".",TRUE,FALSE)</formula>
    </cfRule>
  </conditionalFormatting>
  <conditionalFormatting sqref="AQ513">
    <cfRule type="expression" dxfId="2209" priority="2149">
      <formula>IF(RIGHT(TEXT(AQ513,"0.#"),1)=".",FALSE,TRUE)</formula>
    </cfRule>
    <cfRule type="expression" dxfId="2208" priority="2150">
      <formula>IF(RIGHT(TEXT(AQ513,"0.#"),1)=".",TRUE,FALSE)</formula>
    </cfRule>
  </conditionalFormatting>
  <conditionalFormatting sqref="AQ514">
    <cfRule type="expression" dxfId="2207" priority="2147">
      <formula>IF(RIGHT(TEXT(AQ514,"0.#"),1)=".",FALSE,TRUE)</formula>
    </cfRule>
    <cfRule type="expression" dxfId="2206" priority="2148">
      <formula>IF(RIGHT(TEXT(AQ514,"0.#"),1)=".",TRUE,FALSE)</formula>
    </cfRule>
  </conditionalFormatting>
  <conditionalFormatting sqref="AQ512">
    <cfRule type="expression" dxfId="2205" priority="2145">
      <formula>IF(RIGHT(TEXT(AQ512,"0.#"),1)=".",FALSE,TRUE)</formula>
    </cfRule>
    <cfRule type="expression" dxfId="2204" priority="2146">
      <formula>IF(RIGHT(TEXT(AQ512,"0.#"),1)=".",TRUE,FALSE)</formula>
    </cfRule>
  </conditionalFormatting>
  <conditionalFormatting sqref="AE517">
    <cfRule type="expression" dxfId="2203" priority="2023">
      <formula>IF(RIGHT(TEXT(AE517,"0.#"),1)=".",FALSE,TRUE)</formula>
    </cfRule>
    <cfRule type="expression" dxfId="2202" priority="2024">
      <formula>IF(RIGHT(TEXT(AE517,"0.#"),1)=".",TRUE,FALSE)</formula>
    </cfRule>
  </conditionalFormatting>
  <conditionalFormatting sqref="AE518">
    <cfRule type="expression" dxfId="2201" priority="2021">
      <formula>IF(RIGHT(TEXT(AE518,"0.#"),1)=".",FALSE,TRUE)</formula>
    </cfRule>
    <cfRule type="expression" dxfId="2200" priority="2022">
      <formula>IF(RIGHT(TEXT(AE518,"0.#"),1)=".",TRUE,FALSE)</formula>
    </cfRule>
  </conditionalFormatting>
  <conditionalFormatting sqref="AE519">
    <cfRule type="expression" dxfId="2199" priority="2019">
      <formula>IF(RIGHT(TEXT(AE519,"0.#"),1)=".",FALSE,TRUE)</formula>
    </cfRule>
    <cfRule type="expression" dxfId="2198" priority="2020">
      <formula>IF(RIGHT(TEXT(AE519,"0.#"),1)=".",TRUE,FALSE)</formula>
    </cfRule>
  </conditionalFormatting>
  <conditionalFormatting sqref="AU517">
    <cfRule type="expression" dxfId="2197" priority="2011">
      <formula>IF(RIGHT(TEXT(AU517,"0.#"),1)=".",FALSE,TRUE)</formula>
    </cfRule>
    <cfRule type="expression" dxfId="2196" priority="2012">
      <formula>IF(RIGHT(TEXT(AU517,"0.#"),1)=".",TRUE,FALSE)</formula>
    </cfRule>
  </conditionalFormatting>
  <conditionalFormatting sqref="AU519">
    <cfRule type="expression" dxfId="2195" priority="2007">
      <formula>IF(RIGHT(TEXT(AU519,"0.#"),1)=".",FALSE,TRUE)</formula>
    </cfRule>
    <cfRule type="expression" dxfId="2194" priority="2008">
      <formula>IF(RIGHT(TEXT(AU519,"0.#"),1)=".",TRUE,FALSE)</formula>
    </cfRule>
  </conditionalFormatting>
  <conditionalFormatting sqref="AQ518">
    <cfRule type="expression" dxfId="2193" priority="1999">
      <formula>IF(RIGHT(TEXT(AQ518,"0.#"),1)=".",FALSE,TRUE)</formula>
    </cfRule>
    <cfRule type="expression" dxfId="2192" priority="2000">
      <formula>IF(RIGHT(TEXT(AQ518,"0.#"),1)=".",TRUE,FALSE)</formula>
    </cfRule>
  </conditionalFormatting>
  <conditionalFormatting sqref="AQ519">
    <cfRule type="expression" dxfId="2191" priority="1997">
      <formula>IF(RIGHT(TEXT(AQ519,"0.#"),1)=".",FALSE,TRUE)</formula>
    </cfRule>
    <cfRule type="expression" dxfId="2190" priority="1998">
      <formula>IF(RIGHT(TEXT(AQ519,"0.#"),1)=".",TRUE,FALSE)</formula>
    </cfRule>
  </conditionalFormatting>
  <conditionalFormatting sqref="AQ517">
    <cfRule type="expression" dxfId="2189" priority="1995">
      <formula>IF(RIGHT(TEXT(AQ517,"0.#"),1)=".",FALSE,TRUE)</formula>
    </cfRule>
    <cfRule type="expression" dxfId="2188" priority="1996">
      <formula>IF(RIGHT(TEXT(AQ517,"0.#"),1)=".",TRUE,FALSE)</formula>
    </cfRule>
  </conditionalFormatting>
  <conditionalFormatting sqref="AE522">
    <cfRule type="expression" dxfId="2187" priority="1993">
      <formula>IF(RIGHT(TEXT(AE522,"0.#"),1)=".",FALSE,TRUE)</formula>
    </cfRule>
    <cfRule type="expression" dxfId="2186" priority="1994">
      <formula>IF(RIGHT(TEXT(AE522,"0.#"),1)=".",TRUE,FALSE)</formula>
    </cfRule>
  </conditionalFormatting>
  <conditionalFormatting sqref="AE523">
    <cfRule type="expression" dxfId="2185" priority="1991">
      <formula>IF(RIGHT(TEXT(AE523,"0.#"),1)=".",FALSE,TRUE)</formula>
    </cfRule>
    <cfRule type="expression" dxfId="2184" priority="1992">
      <formula>IF(RIGHT(TEXT(AE523,"0.#"),1)=".",TRUE,FALSE)</formula>
    </cfRule>
  </conditionalFormatting>
  <conditionalFormatting sqref="AE524">
    <cfRule type="expression" dxfId="2183" priority="1989">
      <formula>IF(RIGHT(TEXT(AE524,"0.#"),1)=".",FALSE,TRUE)</formula>
    </cfRule>
    <cfRule type="expression" dxfId="2182" priority="1990">
      <formula>IF(RIGHT(TEXT(AE524,"0.#"),1)=".",TRUE,FALSE)</formula>
    </cfRule>
  </conditionalFormatting>
  <conditionalFormatting sqref="AU522">
    <cfRule type="expression" dxfId="2181" priority="1981">
      <formula>IF(RIGHT(TEXT(AU522,"0.#"),1)=".",FALSE,TRUE)</formula>
    </cfRule>
    <cfRule type="expression" dxfId="2180" priority="1982">
      <formula>IF(RIGHT(TEXT(AU522,"0.#"),1)=".",TRUE,FALSE)</formula>
    </cfRule>
  </conditionalFormatting>
  <conditionalFormatting sqref="AU523">
    <cfRule type="expression" dxfId="2179" priority="1979">
      <formula>IF(RIGHT(TEXT(AU523,"0.#"),1)=".",FALSE,TRUE)</formula>
    </cfRule>
    <cfRule type="expression" dxfId="2178" priority="1980">
      <formula>IF(RIGHT(TEXT(AU523,"0.#"),1)=".",TRUE,FALSE)</formula>
    </cfRule>
  </conditionalFormatting>
  <conditionalFormatting sqref="AU524">
    <cfRule type="expression" dxfId="2177" priority="1977">
      <formula>IF(RIGHT(TEXT(AU524,"0.#"),1)=".",FALSE,TRUE)</formula>
    </cfRule>
    <cfRule type="expression" dxfId="2176" priority="1978">
      <formula>IF(RIGHT(TEXT(AU524,"0.#"),1)=".",TRUE,FALSE)</formula>
    </cfRule>
  </conditionalFormatting>
  <conditionalFormatting sqref="AQ523">
    <cfRule type="expression" dxfId="2175" priority="1969">
      <formula>IF(RIGHT(TEXT(AQ523,"0.#"),1)=".",FALSE,TRUE)</formula>
    </cfRule>
    <cfRule type="expression" dxfId="2174" priority="1970">
      <formula>IF(RIGHT(TEXT(AQ523,"0.#"),1)=".",TRUE,FALSE)</formula>
    </cfRule>
  </conditionalFormatting>
  <conditionalFormatting sqref="AQ524">
    <cfRule type="expression" dxfId="2173" priority="1967">
      <formula>IF(RIGHT(TEXT(AQ524,"0.#"),1)=".",FALSE,TRUE)</formula>
    </cfRule>
    <cfRule type="expression" dxfId="2172" priority="1968">
      <formula>IF(RIGHT(TEXT(AQ524,"0.#"),1)=".",TRUE,FALSE)</formula>
    </cfRule>
  </conditionalFormatting>
  <conditionalFormatting sqref="AQ522">
    <cfRule type="expression" dxfId="2171" priority="1965">
      <formula>IF(RIGHT(TEXT(AQ522,"0.#"),1)=".",FALSE,TRUE)</formula>
    </cfRule>
    <cfRule type="expression" dxfId="2170" priority="1966">
      <formula>IF(RIGHT(TEXT(AQ522,"0.#"),1)=".",TRUE,FALSE)</formula>
    </cfRule>
  </conditionalFormatting>
  <conditionalFormatting sqref="AE527">
    <cfRule type="expression" dxfId="2169" priority="1963">
      <formula>IF(RIGHT(TEXT(AE527,"0.#"),1)=".",FALSE,TRUE)</formula>
    </cfRule>
    <cfRule type="expression" dxfId="2168" priority="1964">
      <formula>IF(RIGHT(TEXT(AE527,"0.#"),1)=".",TRUE,FALSE)</formula>
    </cfRule>
  </conditionalFormatting>
  <conditionalFormatting sqref="AE528">
    <cfRule type="expression" dxfId="2167" priority="1961">
      <formula>IF(RIGHT(TEXT(AE528,"0.#"),1)=".",FALSE,TRUE)</formula>
    </cfRule>
    <cfRule type="expression" dxfId="2166" priority="1962">
      <formula>IF(RIGHT(TEXT(AE528,"0.#"),1)=".",TRUE,FALSE)</formula>
    </cfRule>
  </conditionalFormatting>
  <conditionalFormatting sqref="AE529">
    <cfRule type="expression" dxfId="2165" priority="1959">
      <formula>IF(RIGHT(TEXT(AE529,"0.#"),1)=".",FALSE,TRUE)</formula>
    </cfRule>
    <cfRule type="expression" dxfId="2164" priority="1960">
      <formula>IF(RIGHT(TEXT(AE529,"0.#"),1)=".",TRUE,FALSE)</formula>
    </cfRule>
  </conditionalFormatting>
  <conditionalFormatting sqref="AU527">
    <cfRule type="expression" dxfId="2163" priority="1951">
      <formula>IF(RIGHT(TEXT(AU527,"0.#"),1)=".",FALSE,TRUE)</formula>
    </cfRule>
    <cfRule type="expression" dxfId="2162" priority="1952">
      <formula>IF(RIGHT(TEXT(AU527,"0.#"),1)=".",TRUE,FALSE)</formula>
    </cfRule>
  </conditionalFormatting>
  <conditionalFormatting sqref="AU528">
    <cfRule type="expression" dxfId="2161" priority="1949">
      <formula>IF(RIGHT(TEXT(AU528,"0.#"),1)=".",FALSE,TRUE)</formula>
    </cfRule>
    <cfRule type="expression" dxfId="2160" priority="1950">
      <formula>IF(RIGHT(TEXT(AU528,"0.#"),1)=".",TRUE,FALSE)</formula>
    </cfRule>
  </conditionalFormatting>
  <conditionalFormatting sqref="AU529">
    <cfRule type="expression" dxfId="2159" priority="1947">
      <formula>IF(RIGHT(TEXT(AU529,"0.#"),1)=".",FALSE,TRUE)</formula>
    </cfRule>
    <cfRule type="expression" dxfId="2158" priority="1948">
      <formula>IF(RIGHT(TEXT(AU529,"0.#"),1)=".",TRUE,FALSE)</formula>
    </cfRule>
  </conditionalFormatting>
  <conditionalFormatting sqref="AQ528">
    <cfRule type="expression" dxfId="2157" priority="1939">
      <formula>IF(RIGHT(TEXT(AQ528,"0.#"),1)=".",FALSE,TRUE)</formula>
    </cfRule>
    <cfRule type="expression" dxfId="2156" priority="1940">
      <formula>IF(RIGHT(TEXT(AQ528,"0.#"),1)=".",TRUE,FALSE)</formula>
    </cfRule>
  </conditionalFormatting>
  <conditionalFormatting sqref="AQ529">
    <cfRule type="expression" dxfId="2155" priority="1937">
      <formula>IF(RIGHT(TEXT(AQ529,"0.#"),1)=".",FALSE,TRUE)</formula>
    </cfRule>
    <cfRule type="expression" dxfId="2154" priority="1938">
      <formula>IF(RIGHT(TEXT(AQ529,"0.#"),1)=".",TRUE,FALSE)</formula>
    </cfRule>
  </conditionalFormatting>
  <conditionalFormatting sqref="AQ527">
    <cfRule type="expression" dxfId="2153" priority="1935">
      <formula>IF(RIGHT(TEXT(AQ527,"0.#"),1)=".",FALSE,TRUE)</formula>
    </cfRule>
    <cfRule type="expression" dxfId="2152" priority="1936">
      <formula>IF(RIGHT(TEXT(AQ527,"0.#"),1)=".",TRUE,FALSE)</formula>
    </cfRule>
  </conditionalFormatting>
  <conditionalFormatting sqref="AE532">
    <cfRule type="expression" dxfId="2151" priority="1933">
      <formula>IF(RIGHT(TEXT(AE532,"0.#"),1)=".",FALSE,TRUE)</formula>
    </cfRule>
    <cfRule type="expression" dxfId="2150" priority="1934">
      <formula>IF(RIGHT(TEXT(AE532,"0.#"),1)=".",TRUE,FALSE)</formula>
    </cfRule>
  </conditionalFormatting>
  <conditionalFormatting sqref="AM534">
    <cfRule type="expression" dxfId="2149" priority="1923">
      <formula>IF(RIGHT(TEXT(AM534,"0.#"),1)=".",FALSE,TRUE)</formula>
    </cfRule>
    <cfRule type="expression" dxfId="2148" priority="1924">
      <formula>IF(RIGHT(TEXT(AM534,"0.#"),1)=".",TRUE,FALSE)</formula>
    </cfRule>
  </conditionalFormatting>
  <conditionalFormatting sqref="AE533">
    <cfRule type="expression" dxfId="2147" priority="1931">
      <formula>IF(RIGHT(TEXT(AE533,"0.#"),1)=".",FALSE,TRUE)</formula>
    </cfRule>
    <cfRule type="expression" dxfId="2146" priority="1932">
      <formula>IF(RIGHT(TEXT(AE533,"0.#"),1)=".",TRUE,FALSE)</formula>
    </cfRule>
  </conditionalFormatting>
  <conditionalFormatting sqref="AE534">
    <cfRule type="expression" dxfId="2145" priority="1929">
      <formula>IF(RIGHT(TEXT(AE534,"0.#"),1)=".",FALSE,TRUE)</formula>
    </cfRule>
    <cfRule type="expression" dxfId="2144" priority="1930">
      <formula>IF(RIGHT(TEXT(AE534,"0.#"),1)=".",TRUE,FALSE)</formula>
    </cfRule>
  </conditionalFormatting>
  <conditionalFormatting sqref="AM532">
    <cfRule type="expression" dxfId="2143" priority="1927">
      <formula>IF(RIGHT(TEXT(AM532,"0.#"),1)=".",FALSE,TRUE)</formula>
    </cfRule>
    <cfRule type="expression" dxfId="2142" priority="1928">
      <formula>IF(RIGHT(TEXT(AM532,"0.#"),1)=".",TRUE,FALSE)</formula>
    </cfRule>
  </conditionalFormatting>
  <conditionalFormatting sqref="AM533">
    <cfRule type="expression" dxfId="2141" priority="1925">
      <formula>IF(RIGHT(TEXT(AM533,"0.#"),1)=".",FALSE,TRUE)</formula>
    </cfRule>
    <cfRule type="expression" dxfId="2140" priority="1926">
      <formula>IF(RIGHT(TEXT(AM533,"0.#"),1)=".",TRUE,FALSE)</formula>
    </cfRule>
  </conditionalFormatting>
  <conditionalFormatting sqref="AU532">
    <cfRule type="expression" dxfId="2139" priority="1921">
      <formula>IF(RIGHT(TEXT(AU532,"0.#"),1)=".",FALSE,TRUE)</formula>
    </cfRule>
    <cfRule type="expression" dxfId="2138" priority="1922">
      <formula>IF(RIGHT(TEXT(AU532,"0.#"),1)=".",TRUE,FALSE)</formula>
    </cfRule>
  </conditionalFormatting>
  <conditionalFormatting sqref="AU533">
    <cfRule type="expression" dxfId="2137" priority="1919">
      <formula>IF(RIGHT(TEXT(AU533,"0.#"),1)=".",FALSE,TRUE)</formula>
    </cfRule>
    <cfRule type="expression" dxfId="2136" priority="1920">
      <formula>IF(RIGHT(TEXT(AU533,"0.#"),1)=".",TRUE,FALSE)</formula>
    </cfRule>
  </conditionalFormatting>
  <conditionalFormatting sqref="AU534">
    <cfRule type="expression" dxfId="2135" priority="1917">
      <formula>IF(RIGHT(TEXT(AU534,"0.#"),1)=".",FALSE,TRUE)</formula>
    </cfRule>
    <cfRule type="expression" dxfId="2134" priority="1918">
      <formula>IF(RIGHT(TEXT(AU534,"0.#"),1)=".",TRUE,FALSE)</formula>
    </cfRule>
  </conditionalFormatting>
  <conditionalFormatting sqref="AI534">
    <cfRule type="expression" dxfId="2133" priority="1911">
      <formula>IF(RIGHT(TEXT(AI534,"0.#"),1)=".",FALSE,TRUE)</formula>
    </cfRule>
    <cfRule type="expression" dxfId="2132" priority="1912">
      <formula>IF(RIGHT(TEXT(AI534,"0.#"),1)=".",TRUE,FALSE)</formula>
    </cfRule>
  </conditionalFormatting>
  <conditionalFormatting sqref="AI532">
    <cfRule type="expression" dxfId="2131" priority="1915">
      <formula>IF(RIGHT(TEXT(AI532,"0.#"),1)=".",FALSE,TRUE)</formula>
    </cfRule>
    <cfRule type="expression" dxfId="2130" priority="1916">
      <formula>IF(RIGHT(TEXT(AI532,"0.#"),1)=".",TRUE,FALSE)</formula>
    </cfRule>
  </conditionalFormatting>
  <conditionalFormatting sqref="AI533">
    <cfRule type="expression" dxfId="2129" priority="1913">
      <formula>IF(RIGHT(TEXT(AI533,"0.#"),1)=".",FALSE,TRUE)</formula>
    </cfRule>
    <cfRule type="expression" dxfId="2128" priority="1914">
      <formula>IF(RIGHT(TEXT(AI533,"0.#"),1)=".",TRUE,FALSE)</formula>
    </cfRule>
  </conditionalFormatting>
  <conditionalFormatting sqref="AQ533">
    <cfRule type="expression" dxfId="2127" priority="1909">
      <formula>IF(RIGHT(TEXT(AQ533,"0.#"),1)=".",FALSE,TRUE)</formula>
    </cfRule>
    <cfRule type="expression" dxfId="2126" priority="1910">
      <formula>IF(RIGHT(TEXT(AQ533,"0.#"),1)=".",TRUE,FALSE)</formula>
    </cfRule>
  </conditionalFormatting>
  <conditionalFormatting sqref="AQ534">
    <cfRule type="expression" dxfId="2125" priority="1907">
      <formula>IF(RIGHT(TEXT(AQ534,"0.#"),1)=".",FALSE,TRUE)</formula>
    </cfRule>
    <cfRule type="expression" dxfId="2124" priority="1908">
      <formula>IF(RIGHT(TEXT(AQ534,"0.#"),1)=".",TRUE,FALSE)</formula>
    </cfRule>
  </conditionalFormatting>
  <conditionalFormatting sqref="AQ532">
    <cfRule type="expression" dxfId="2123" priority="1905">
      <formula>IF(RIGHT(TEXT(AQ532,"0.#"),1)=".",FALSE,TRUE)</formula>
    </cfRule>
    <cfRule type="expression" dxfId="2122" priority="1906">
      <formula>IF(RIGHT(TEXT(AQ532,"0.#"),1)=".",TRUE,FALSE)</formula>
    </cfRule>
  </conditionalFormatting>
  <conditionalFormatting sqref="AE541">
    <cfRule type="expression" dxfId="2121" priority="1903">
      <formula>IF(RIGHT(TEXT(AE541,"0.#"),1)=".",FALSE,TRUE)</formula>
    </cfRule>
    <cfRule type="expression" dxfId="2120" priority="1904">
      <formula>IF(RIGHT(TEXT(AE541,"0.#"),1)=".",TRUE,FALSE)</formula>
    </cfRule>
  </conditionalFormatting>
  <conditionalFormatting sqref="AE542">
    <cfRule type="expression" dxfId="2119" priority="1901">
      <formula>IF(RIGHT(TEXT(AE542,"0.#"),1)=".",FALSE,TRUE)</formula>
    </cfRule>
    <cfRule type="expression" dxfId="2118" priority="1902">
      <formula>IF(RIGHT(TEXT(AE542,"0.#"),1)=".",TRUE,FALSE)</formula>
    </cfRule>
  </conditionalFormatting>
  <conditionalFormatting sqref="AE543">
    <cfRule type="expression" dxfId="2117" priority="1899">
      <formula>IF(RIGHT(TEXT(AE543,"0.#"),1)=".",FALSE,TRUE)</formula>
    </cfRule>
    <cfRule type="expression" dxfId="2116" priority="1900">
      <formula>IF(RIGHT(TEXT(AE543,"0.#"),1)=".",TRUE,FALSE)</formula>
    </cfRule>
  </conditionalFormatting>
  <conditionalFormatting sqref="AU541">
    <cfRule type="expression" dxfId="2115" priority="1891">
      <formula>IF(RIGHT(TEXT(AU541,"0.#"),1)=".",FALSE,TRUE)</formula>
    </cfRule>
    <cfRule type="expression" dxfId="2114" priority="1892">
      <formula>IF(RIGHT(TEXT(AU541,"0.#"),1)=".",TRUE,FALSE)</formula>
    </cfRule>
  </conditionalFormatting>
  <conditionalFormatting sqref="AU542">
    <cfRule type="expression" dxfId="2113" priority="1889">
      <formula>IF(RIGHT(TEXT(AU542,"0.#"),1)=".",FALSE,TRUE)</formula>
    </cfRule>
    <cfRule type="expression" dxfId="2112" priority="1890">
      <formula>IF(RIGHT(TEXT(AU542,"0.#"),1)=".",TRUE,FALSE)</formula>
    </cfRule>
  </conditionalFormatting>
  <conditionalFormatting sqref="AU543">
    <cfRule type="expression" dxfId="2111" priority="1887">
      <formula>IF(RIGHT(TEXT(AU543,"0.#"),1)=".",FALSE,TRUE)</formula>
    </cfRule>
    <cfRule type="expression" dxfId="2110" priority="1888">
      <formula>IF(RIGHT(TEXT(AU543,"0.#"),1)=".",TRUE,FALSE)</formula>
    </cfRule>
  </conditionalFormatting>
  <conditionalFormatting sqref="AQ542">
    <cfRule type="expression" dxfId="2109" priority="1879">
      <formula>IF(RIGHT(TEXT(AQ542,"0.#"),1)=".",FALSE,TRUE)</formula>
    </cfRule>
    <cfRule type="expression" dxfId="2108" priority="1880">
      <formula>IF(RIGHT(TEXT(AQ542,"0.#"),1)=".",TRUE,FALSE)</formula>
    </cfRule>
  </conditionalFormatting>
  <conditionalFormatting sqref="AQ543">
    <cfRule type="expression" dxfId="2107" priority="1877">
      <formula>IF(RIGHT(TEXT(AQ543,"0.#"),1)=".",FALSE,TRUE)</formula>
    </cfRule>
    <cfRule type="expression" dxfId="2106" priority="1878">
      <formula>IF(RIGHT(TEXT(AQ543,"0.#"),1)=".",TRUE,FALSE)</formula>
    </cfRule>
  </conditionalFormatting>
  <conditionalFormatting sqref="AQ541">
    <cfRule type="expression" dxfId="2105" priority="1875">
      <formula>IF(RIGHT(TEXT(AQ541,"0.#"),1)=".",FALSE,TRUE)</formula>
    </cfRule>
    <cfRule type="expression" dxfId="2104" priority="1876">
      <formula>IF(RIGHT(TEXT(AQ541,"0.#"),1)=".",TRUE,FALSE)</formula>
    </cfRule>
  </conditionalFormatting>
  <conditionalFormatting sqref="AE566">
    <cfRule type="expression" dxfId="2103" priority="1873">
      <formula>IF(RIGHT(TEXT(AE566,"0.#"),1)=".",FALSE,TRUE)</formula>
    </cfRule>
    <cfRule type="expression" dxfId="2102" priority="1874">
      <formula>IF(RIGHT(TEXT(AE566,"0.#"),1)=".",TRUE,FALSE)</formula>
    </cfRule>
  </conditionalFormatting>
  <conditionalFormatting sqref="AE567">
    <cfRule type="expression" dxfId="2101" priority="1871">
      <formula>IF(RIGHT(TEXT(AE567,"0.#"),1)=".",FALSE,TRUE)</formula>
    </cfRule>
    <cfRule type="expression" dxfId="2100" priority="1872">
      <formula>IF(RIGHT(TEXT(AE567,"0.#"),1)=".",TRUE,FALSE)</formula>
    </cfRule>
  </conditionalFormatting>
  <conditionalFormatting sqref="AE568">
    <cfRule type="expression" dxfId="2099" priority="1869">
      <formula>IF(RIGHT(TEXT(AE568,"0.#"),1)=".",FALSE,TRUE)</formula>
    </cfRule>
    <cfRule type="expression" dxfId="2098" priority="1870">
      <formula>IF(RIGHT(TEXT(AE568,"0.#"),1)=".",TRUE,FALSE)</formula>
    </cfRule>
  </conditionalFormatting>
  <conditionalFormatting sqref="AU566">
    <cfRule type="expression" dxfId="2097" priority="1861">
      <formula>IF(RIGHT(TEXT(AU566,"0.#"),1)=".",FALSE,TRUE)</formula>
    </cfRule>
    <cfRule type="expression" dxfId="2096" priority="1862">
      <formula>IF(RIGHT(TEXT(AU566,"0.#"),1)=".",TRUE,FALSE)</formula>
    </cfRule>
  </conditionalFormatting>
  <conditionalFormatting sqref="AU567">
    <cfRule type="expression" dxfId="2095" priority="1859">
      <formula>IF(RIGHT(TEXT(AU567,"0.#"),1)=".",FALSE,TRUE)</formula>
    </cfRule>
    <cfRule type="expression" dxfId="2094" priority="1860">
      <formula>IF(RIGHT(TEXT(AU567,"0.#"),1)=".",TRUE,FALSE)</formula>
    </cfRule>
  </conditionalFormatting>
  <conditionalFormatting sqref="AU568">
    <cfRule type="expression" dxfId="2093" priority="1857">
      <formula>IF(RIGHT(TEXT(AU568,"0.#"),1)=".",FALSE,TRUE)</formula>
    </cfRule>
    <cfRule type="expression" dxfId="2092" priority="1858">
      <formula>IF(RIGHT(TEXT(AU568,"0.#"),1)=".",TRUE,FALSE)</formula>
    </cfRule>
  </conditionalFormatting>
  <conditionalFormatting sqref="AQ567">
    <cfRule type="expression" dxfId="2091" priority="1849">
      <formula>IF(RIGHT(TEXT(AQ567,"0.#"),1)=".",FALSE,TRUE)</formula>
    </cfRule>
    <cfRule type="expression" dxfId="2090" priority="1850">
      <formula>IF(RIGHT(TEXT(AQ567,"0.#"),1)=".",TRUE,FALSE)</formula>
    </cfRule>
  </conditionalFormatting>
  <conditionalFormatting sqref="AQ568">
    <cfRule type="expression" dxfId="2089" priority="1847">
      <formula>IF(RIGHT(TEXT(AQ568,"0.#"),1)=".",FALSE,TRUE)</formula>
    </cfRule>
    <cfRule type="expression" dxfId="2088" priority="1848">
      <formula>IF(RIGHT(TEXT(AQ568,"0.#"),1)=".",TRUE,FALSE)</formula>
    </cfRule>
  </conditionalFormatting>
  <conditionalFormatting sqref="AQ566">
    <cfRule type="expression" dxfId="2087" priority="1845">
      <formula>IF(RIGHT(TEXT(AQ566,"0.#"),1)=".",FALSE,TRUE)</formula>
    </cfRule>
    <cfRule type="expression" dxfId="2086" priority="1846">
      <formula>IF(RIGHT(TEXT(AQ566,"0.#"),1)=".",TRUE,FALSE)</formula>
    </cfRule>
  </conditionalFormatting>
  <conditionalFormatting sqref="AE546">
    <cfRule type="expression" dxfId="2085" priority="1843">
      <formula>IF(RIGHT(TEXT(AE546,"0.#"),1)=".",FALSE,TRUE)</formula>
    </cfRule>
    <cfRule type="expression" dxfId="2084" priority="1844">
      <formula>IF(RIGHT(TEXT(AE546,"0.#"),1)=".",TRUE,FALSE)</formula>
    </cfRule>
  </conditionalFormatting>
  <conditionalFormatting sqref="AE547">
    <cfRule type="expression" dxfId="2083" priority="1841">
      <formula>IF(RIGHT(TEXT(AE547,"0.#"),1)=".",FALSE,TRUE)</formula>
    </cfRule>
    <cfRule type="expression" dxfId="2082" priority="1842">
      <formula>IF(RIGHT(TEXT(AE547,"0.#"),1)=".",TRUE,FALSE)</formula>
    </cfRule>
  </conditionalFormatting>
  <conditionalFormatting sqref="AE548">
    <cfRule type="expression" dxfId="2081" priority="1839">
      <formula>IF(RIGHT(TEXT(AE548,"0.#"),1)=".",FALSE,TRUE)</formula>
    </cfRule>
    <cfRule type="expression" dxfId="2080" priority="1840">
      <formula>IF(RIGHT(TEXT(AE548,"0.#"),1)=".",TRUE,FALSE)</formula>
    </cfRule>
  </conditionalFormatting>
  <conditionalFormatting sqref="AU546">
    <cfRule type="expression" dxfId="2079" priority="1831">
      <formula>IF(RIGHT(TEXT(AU546,"0.#"),1)=".",FALSE,TRUE)</formula>
    </cfRule>
    <cfRule type="expression" dxfId="2078" priority="1832">
      <formula>IF(RIGHT(TEXT(AU546,"0.#"),1)=".",TRUE,FALSE)</formula>
    </cfRule>
  </conditionalFormatting>
  <conditionalFormatting sqref="AU547">
    <cfRule type="expression" dxfId="2077" priority="1829">
      <formula>IF(RIGHT(TEXT(AU547,"0.#"),1)=".",FALSE,TRUE)</formula>
    </cfRule>
    <cfRule type="expression" dxfId="2076" priority="1830">
      <formula>IF(RIGHT(TEXT(AU547,"0.#"),1)=".",TRUE,FALSE)</formula>
    </cfRule>
  </conditionalFormatting>
  <conditionalFormatting sqref="AU548">
    <cfRule type="expression" dxfId="2075" priority="1827">
      <formula>IF(RIGHT(TEXT(AU548,"0.#"),1)=".",FALSE,TRUE)</formula>
    </cfRule>
    <cfRule type="expression" dxfId="2074" priority="1828">
      <formula>IF(RIGHT(TEXT(AU548,"0.#"),1)=".",TRUE,FALSE)</formula>
    </cfRule>
  </conditionalFormatting>
  <conditionalFormatting sqref="AQ547">
    <cfRule type="expression" dxfId="2073" priority="1819">
      <formula>IF(RIGHT(TEXT(AQ547,"0.#"),1)=".",FALSE,TRUE)</formula>
    </cfRule>
    <cfRule type="expression" dxfId="2072" priority="1820">
      <formula>IF(RIGHT(TEXT(AQ547,"0.#"),1)=".",TRUE,FALSE)</formula>
    </cfRule>
  </conditionalFormatting>
  <conditionalFormatting sqref="AQ546">
    <cfRule type="expression" dxfId="2071" priority="1815">
      <formula>IF(RIGHT(TEXT(AQ546,"0.#"),1)=".",FALSE,TRUE)</formula>
    </cfRule>
    <cfRule type="expression" dxfId="2070" priority="1816">
      <formula>IF(RIGHT(TEXT(AQ546,"0.#"),1)=".",TRUE,FALSE)</formula>
    </cfRule>
  </conditionalFormatting>
  <conditionalFormatting sqref="AE551">
    <cfRule type="expression" dxfId="2069" priority="1813">
      <formula>IF(RIGHT(TEXT(AE551,"0.#"),1)=".",FALSE,TRUE)</formula>
    </cfRule>
    <cfRule type="expression" dxfId="2068" priority="1814">
      <formula>IF(RIGHT(TEXT(AE551,"0.#"),1)=".",TRUE,FALSE)</formula>
    </cfRule>
  </conditionalFormatting>
  <conditionalFormatting sqref="AE553">
    <cfRule type="expression" dxfId="2067" priority="1809">
      <formula>IF(RIGHT(TEXT(AE553,"0.#"),1)=".",FALSE,TRUE)</formula>
    </cfRule>
    <cfRule type="expression" dxfId="2066" priority="1810">
      <formula>IF(RIGHT(TEXT(AE553,"0.#"),1)=".",TRUE,FALSE)</formula>
    </cfRule>
  </conditionalFormatting>
  <conditionalFormatting sqref="AU551">
    <cfRule type="expression" dxfId="2065" priority="1801">
      <formula>IF(RIGHT(TEXT(AU551,"0.#"),1)=".",FALSE,TRUE)</formula>
    </cfRule>
    <cfRule type="expression" dxfId="2064" priority="1802">
      <formula>IF(RIGHT(TEXT(AU551,"0.#"),1)=".",TRUE,FALSE)</formula>
    </cfRule>
  </conditionalFormatting>
  <conditionalFormatting sqref="AU553">
    <cfRule type="expression" dxfId="2063" priority="1797">
      <formula>IF(RIGHT(TEXT(AU553,"0.#"),1)=".",FALSE,TRUE)</formula>
    </cfRule>
    <cfRule type="expression" dxfId="2062" priority="1798">
      <formula>IF(RIGHT(TEXT(AU553,"0.#"),1)=".",TRUE,FALSE)</formula>
    </cfRule>
  </conditionalFormatting>
  <conditionalFormatting sqref="AQ552">
    <cfRule type="expression" dxfId="2061" priority="1789">
      <formula>IF(RIGHT(TEXT(AQ552,"0.#"),1)=".",FALSE,TRUE)</formula>
    </cfRule>
    <cfRule type="expression" dxfId="2060" priority="1790">
      <formula>IF(RIGHT(TEXT(AQ552,"0.#"),1)=".",TRUE,FALSE)</formula>
    </cfRule>
  </conditionalFormatting>
  <conditionalFormatting sqref="AU561">
    <cfRule type="expression" dxfId="2059" priority="1741">
      <formula>IF(RIGHT(TEXT(AU561,"0.#"),1)=".",FALSE,TRUE)</formula>
    </cfRule>
    <cfRule type="expression" dxfId="2058" priority="1742">
      <formula>IF(RIGHT(TEXT(AU561,"0.#"),1)=".",TRUE,FALSE)</formula>
    </cfRule>
  </conditionalFormatting>
  <conditionalFormatting sqref="AU562">
    <cfRule type="expression" dxfId="2057" priority="1739">
      <formula>IF(RIGHT(TEXT(AU562,"0.#"),1)=".",FALSE,TRUE)</formula>
    </cfRule>
    <cfRule type="expression" dxfId="2056" priority="1740">
      <formula>IF(RIGHT(TEXT(AU562,"0.#"),1)=".",TRUE,FALSE)</formula>
    </cfRule>
  </conditionalFormatting>
  <conditionalFormatting sqref="AU563">
    <cfRule type="expression" dxfId="2055" priority="1737">
      <formula>IF(RIGHT(TEXT(AU563,"0.#"),1)=".",FALSE,TRUE)</formula>
    </cfRule>
    <cfRule type="expression" dxfId="2054" priority="1738">
      <formula>IF(RIGHT(TEXT(AU563,"0.#"),1)=".",TRUE,FALSE)</formula>
    </cfRule>
  </conditionalFormatting>
  <conditionalFormatting sqref="AQ562">
    <cfRule type="expression" dxfId="2053" priority="1729">
      <formula>IF(RIGHT(TEXT(AQ562,"0.#"),1)=".",FALSE,TRUE)</formula>
    </cfRule>
    <cfRule type="expression" dxfId="2052" priority="1730">
      <formula>IF(RIGHT(TEXT(AQ562,"0.#"),1)=".",TRUE,FALSE)</formula>
    </cfRule>
  </conditionalFormatting>
  <conditionalFormatting sqref="AQ563">
    <cfRule type="expression" dxfId="2051" priority="1727">
      <formula>IF(RIGHT(TEXT(AQ563,"0.#"),1)=".",FALSE,TRUE)</formula>
    </cfRule>
    <cfRule type="expression" dxfId="2050" priority="1728">
      <formula>IF(RIGHT(TEXT(AQ563,"0.#"),1)=".",TRUE,FALSE)</formula>
    </cfRule>
  </conditionalFormatting>
  <conditionalFormatting sqref="AQ561">
    <cfRule type="expression" dxfId="2049" priority="1725">
      <formula>IF(RIGHT(TEXT(AQ561,"0.#"),1)=".",FALSE,TRUE)</formula>
    </cfRule>
    <cfRule type="expression" dxfId="2048" priority="1726">
      <formula>IF(RIGHT(TEXT(AQ561,"0.#"),1)=".",TRUE,FALSE)</formula>
    </cfRule>
  </conditionalFormatting>
  <conditionalFormatting sqref="AE571">
    <cfRule type="expression" dxfId="2047" priority="1723">
      <formula>IF(RIGHT(TEXT(AE571,"0.#"),1)=".",FALSE,TRUE)</formula>
    </cfRule>
    <cfRule type="expression" dxfId="2046" priority="1724">
      <formula>IF(RIGHT(TEXT(AE571,"0.#"),1)=".",TRUE,FALSE)</formula>
    </cfRule>
  </conditionalFormatting>
  <conditionalFormatting sqref="AE572">
    <cfRule type="expression" dxfId="2045" priority="1721">
      <formula>IF(RIGHT(TEXT(AE572,"0.#"),1)=".",FALSE,TRUE)</formula>
    </cfRule>
    <cfRule type="expression" dxfId="2044" priority="1722">
      <formula>IF(RIGHT(TEXT(AE572,"0.#"),1)=".",TRUE,FALSE)</formula>
    </cfRule>
  </conditionalFormatting>
  <conditionalFormatting sqref="AE573">
    <cfRule type="expression" dxfId="2043" priority="1719">
      <formula>IF(RIGHT(TEXT(AE573,"0.#"),1)=".",FALSE,TRUE)</formula>
    </cfRule>
    <cfRule type="expression" dxfId="2042" priority="1720">
      <formula>IF(RIGHT(TEXT(AE573,"0.#"),1)=".",TRUE,FALSE)</formula>
    </cfRule>
  </conditionalFormatting>
  <conditionalFormatting sqref="AU571">
    <cfRule type="expression" dxfId="2041" priority="1711">
      <formula>IF(RIGHT(TEXT(AU571,"0.#"),1)=".",FALSE,TRUE)</formula>
    </cfRule>
    <cfRule type="expression" dxfId="2040" priority="1712">
      <formula>IF(RIGHT(TEXT(AU571,"0.#"),1)=".",TRUE,FALSE)</formula>
    </cfRule>
  </conditionalFormatting>
  <conditionalFormatting sqref="AU572">
    <cfRule type="expression" dxfId="2039" priority="1709">
      <formula>IF(RIGHT(TEXT(AU572,"0.#"),1)=".",FALSE,TRUE)</formula>
    </cfRule>
    <cfRule type="expression" dxfId="2038" priority="1710">
      <formula>IF(RIGHT(TEXT(AU572,"0.#"),1)=".",TRUE,FALSE)</formula>
    </cfRule>
  </conditionalFormatting>
  <conditionalFormatting sqref="AU573">
    <cfRule type="expression" dxfId="2037" priority="1707">
      <formula>IF(RIGHT(TEXT(AU573,"0.#"),1)=".",FALSE,TRUE)</formula>
    </cfRule>
    <cfRule type="expression" dxfId="2036" priority="1708">
      <formula>IF(RIGHT(TEXT(AU573,"0.#"),1)=".",TRUE,FALSE)</formula>
    </cfRule>
  </conditionalFormatting>
  <conditionalFormatting sqref="AQ572">
    <cfRule type="expression" dxfId="2035" priority="1699">
      <formula>IF(RIGHT(TEXT(AQ572,"0.#"),1)=".",FALSE,TRUE)</formula>
    </cfRule>
    <cfRule type="expression" dxfId="2034" priority="1700">
      <formula>IF(RIGHT(TEXT(AQ572,"0.#"),1)=".",TRUE,FALSE)</formula>
    </cfRule>
  </conditionalFormatting>
  <conditionalFormatting sqref="AQ573">
    <cfRule type="expression" dxfId="2033" priority="1697">
      <formula>IF(RIGHT(TEXT(AQ573,"0.#"),1)=".",FALSE,TRUE)</formula>
    </cfRule>
    <cfRule type="expression" dxfId="2032" priority="1698">
      <formula>IF(RIGHT(TEXT(AQ573,"0.#"),1)=".",TRUE,FALSE)</formula>
    </cfRule>
  </conditionalFormatting>
  <conditionalFormatting sqref="AQ571">
    <cfRule type="expression" dxfId="2031" priority="1695">
      <formula>IF(RIGHT(TEXT(AQ571,"0.#"),1)=".",FALSE,TRUE)</formula>
    </cfRule>
    <cfRule type="expression" dxfId="2030" priority="1696">
      <formula>IF(RIGHT(TEXT(AQ571,"0.#"),1)=".",TRUE,FALSE)</formula>
    </cfRule>
  </conditionalFormatting>
  <conditionalFormatting sqref="AE576">
    <cfRule type="expression" dxfId="2029" priority="1693">
      <formula>IF(RIGHT(TEXT(AE576,"0.#"),1)=".",FALSE,TRUE)</formula>
    </cfRule>
    <cfRule type="expression" dxfId="2028" priority="1694">
      <formula>IF(RIGHT(TEXT(AE576,"0.#"),1)=".",TRUE,FALSE)</formula>
    </cfRule>
  </conditionalFormatting>
  <conditionalFormatting sqref="AE577">
    <cfRule type="expression" dxfId="2027" priority="1691">
      <formula>IF(RIGHT(TEXT(AE577,"0.#"),1)=".",FALSE,TRUE)</formula>
    </cfRule>
    <cfRule type="expression" dxfId="2026" priority="1692">
      <formula>IF(RIGHT(TEXT(AE577,"0.#"),1)=".",TRUE,FALSE)</formula>
    </cfRule>
  </conditionalFormatting>
  <conditionalFormatting sqref="AE578">
    <cfRule type="expression" dxfId="2025" priority="1689">
      <formula>IF(RIGHT(TEXT(AE578,"0.#"),1)=".",FALSE,TRUE)</formula>
    </cfRule>
    <cfRule type="expression" dxfId="2024" priority="1690">
      <formula>IF(RIGHT(TEXT(AE578,"0.#"),1)=".",TRUE,FALSE)</formula>
    </cfRule>
  </conditionalFormatting>
  <conditionalFormatting sqref="AU576">
    <cfRule type="expression" dxfId="2023" priority="1681">
      <formula>IF(RIGHT(TEXT(AU576,"0.#"),1)=".",FALSE,TRUE)</formula>
    </cfRule>
    <cfRule type="expression" dxfId="2022" priority="1682">
      <formula>IF(RIGHT(TEXT(AU576,"0.#"),1)=".",TRUE,FALSE)</formula>
    </cfRule>
  </conditionalFormatting>
  <conditionalFormatting sqref="AU577">
    <cfRule type="expression" dxfId="2021" priority="1679">
      <formula>IF(RIGHT(TEXT(AU577,"0.#"),1)=".",FALSE,TRUE)</formula>
    </cfRule>
    <cfRule type="expression" dxfId="2020" priority="1680">
      <formula>IF(RIGHT(TEXT(AU577,"0.#"),1)=".",TRUE,FALSE)</formula>
    </cfRule>
  </conditionalFormatting>
  <conditionalFormatting sqref="AU578">
    <cfRule type="expression" dxfId="2019" priority="1677">
      <formula>IF(RIGHT(TEXT(AU578,"0.#"),1)=".",FALSE,TRUE)</formula>
    </cfRule>
    <cfRule type="expression" dxfId="2018" priority="1678">
      <formula>IF(RIGHT(TEXT(AU578,"0.#"),1)=".",TRUE,FALSE)</formula>
    </cfRule>
  </conditionalFormatting>
  <conditionalFormatting sqref="AQ577">
    <cfRule type="expression" dxfId="2017" priority="1669">
      <formula>IF(RIGHT(TEXT(AQ577,"0.#"),1)=".",FALSE,TRUE)</formula>
    </cfRule>
    <cfRule type="expression" dxfId="2016" priority="1670">
      <formula>IF(RIGHT(TEXT(AQ577,"0.#"),1)=".",TRUE,FALSE)</formula>
    </cfRule>
  </conditionalFormatting>
  <conditionalFormatting sqref="AQ578">
    <cfRule type="expression" dxfId="2015" priority="1667">
      <formula>IF(RIGHT(TEXT(AQ578,"0.#"),1)=".",FALSE,TRUE)</formula>
    </cfRule>
    <cfRule type="expression" dxfId="2014" priority="1668">
      <formula>IF(RIGHT(TEXT(AQ578,"0.#"),1)=".",TRUE,FALSE)</formula>
    </cfRule>
  </conditionalFormatting>
  <conditionalFormatting sqref="AQ576">
    <cfRule type="expression" dxfId="2013" priority="1665">
      <formula>IF(RIGHT(TEXT(AQ576,"0.#"),1)=".",FALSE,TRUE)</formula>
    </cfRule>
    <cfRule type="expression" dxfId="2012" priority="1666">
      <formula>IF(RIGHT(TEXT(AQ576,"0.#"),1)=".",TRUE,FALSE)</formula>
    </cfRule>
  </conditionalFormatting>
  <conditionalFormatting sqref="AE581">
    <cfRule type="expression" dxfId="2011" priority="1663">
      <formula>IF(RIGHT(TEXT(AE581,"0.#"),1)=".",FALSE,TRUE)</formula>
    </cfRule>
    <cfRule type="expression" dxfId="2010" priority="1664">
      <formula>IF(RIGHT(TEXT(AE581,"0.#"),1)=".",TRUE,FALSE)</formula>
    </cfRule>
  </conditionalFormatting>
  <conditionalFormatting sqref="AE582">
    <cfRule type="expression" dxfId="2009" priority="1661">
      <formula>IF(RIGHT(TEXT(AE582,"0.#"),1)=".",FALSE,TRUE)</formula>
    </cfRule>
    <cfRule type="expression" dxfId="2008" priority="1662">
      <formula>IF(RIGHT(TEXT(AE582,"0.#"),1)=".",TRUE,FALSE)</formula>
    </cfRule>
  </conditionalFormatting>
  <conditionalFormatting sqref="AE583">
    <cfRule type="expression" dxfId="2007" priority="1659">
      <formula>IF(RIGHT(TEXT(AE583,"0.#"),1)=".",FALSE,TRUE)</formula>
    </cfRule>
    <cfRule type="expression" dxfId="2006" priority="1660">
      <formula>IF(RIGHT(TEXT(AE583,"0.#"),1)=".",TRUE,FALSE)</formula>
    </cfRule>
  </conditionalFormatting>
  <conditionalFormatting sqref="AU581">
    <cfRule type="expression" dxfId="2005" priority="1651">
      <formula>IF(RIGHT(TEXT(AU581,"0.#"),1)=".",FALSE,TRUE)</formula>
    </cfRule>
    <cfRule type="expression" dxfId="2004" priority="1652">
      <formula>IF(RIGHT(TEXT(AU581,"0.#"),1)=".",TRUE,FALSE)</formula>
    </cfRule>
  </conditionalFormatting>
  <conditionalFormatting sqref="AQ582">
    <cfRule type="expression" dxfId="2003" priority="1639">
      <formula>IF(RIGHT(TEXT(AQ582,"0.#"),1)=".",FALSE,TRUE)</formula>
    </cfRule>
    <cfRule type="expression" dxfId="2002" priority="1640">
      <formula>IF(RIGHT(TEXT(AQ582,"0.#"),1)=".",TRUE,FALSE)</formula>
    </cfRule>
  </conditionalFormatting>
  <conditionalFormatting sqref="AQ583">
    <cfRule type="expression" dxfId="2001" priority="1637">
      <formula>IF(RIGHT(TEXT(AQ583,"0.#"),1)=".",FALSE,TRUE)</formula>
    </cfRule>
    <cfRule type="expression" dxfId="2000" priority="1638">
      <formula>IF(RIGHT(TEXT(AQ583,"0.#"),1)=".",TRUE,FALSE)</formula>
    </cfRule>
  </conditionalFormatting>
  <conditionalFormatting sqref="AQ581">
    <cfRule type="expression" dxfId="1999" priority="1635">
      <formula>IF(RIGHT(TEXT(AQ581,"0.#"),1)=".",FALSE,TRUE)</formula>
    </cfRule>
    <cfRule type="expression" dxfId="1998" priority="1636">
      <formula>IF(RIGHT(TEXT(AQ581,"0.#"),1)=".",TRUE,FALSE)</formula>
    </cfRule>
  </conditionalFormatting>
  <conditionalFormatting sqref="AE586">
    <cfRule type="expression" dxfId="1997" priority="1633">
      <formula>IF(RIGHT(TEXT(AE586,"0.#"),1)=".",FALSE,TRUE)</formula>
    </cfRule>
    <cfRule type="expression" dxfId="1996" priority="1634">
      <formula>IF(RIGHT(TEXT(AE586,"0.#"),1)=".",TRUE,FALSE)</formula>
    </cfRule>
  </conditionalFormatting>
  <conditionalFormatting sqref="AM588">
    <cfRule type="expression" dxfId="1995" priority="1623">
      <formula>IF(RIGHT(TEXT(AM588,"0.#"),1)=".",FALSE,TRUE)</formula>
    </cfRule>
    <cfRule type="expression" dxfId="1994" priority="1624">
      <formula>IF(RIGHT(TEXT(AM588,"0.#"),1)=".",TRUE,FALSE)</formula>
    </cfRule>
  </conditionalFormatting>
  <conditionalFormatting sqref="AE587">
    <cfRule type="expression" dxfId="1993" priority="1631">
      <formula>IF(RIGHT(TEXT(AE587,"0.#"),1)=".",FALSE,TRUE)</formula>
    </cfRule>
    <cfRule type="expression" dxfId="1992" priority="1632">
      <formula>IF(RIGHT(TEXT(AE587,"0.#"),1)=".",TRUE,FALSE)</formula>
    </cfRule>
  </conditionalFormatting>
  <conditionalFormatting sqref="AE588">
    <cfRule type="expression" dxfId="1991" priority="1629">
      <formula>IF(RIGHT(TEXT(AE588,"0.#"),1)=".",FALSE,TRUE)</formula>
    </cfRule>
    <cfRule type="expression" dxfId="1990" priority="1630">
      <formula>IF(RIGHT(TEXT(AE588,"0.#"),1)=".",TRUE,FALSE)</formula>
    </cfRule>
  </conditionalFormatting>
  <conditionalFormatting sqref="AM586">
    <cfRule type="expression" dxfId="1989" priority="1627">
      <formula>IF(RIGHT(TEXT(AM586,"0.#"),1)=".",FALSE,TRUE)</formula>
    </cfRule>
    <cfRule type="expression" dxfId="1988" priority="1628">
      <formula>IF(RIGHT(TEXT(AM586,"0.#"),1)=".",TRUE,FALSE)</formula>
    </cfRule>
  </conditionalFormatting>
  <conditionalFormatting sqref="AM587">
    <cfRule type="expression" dxfId="1987" priority="1625">
      <formula>IF(RIGHT(TEXT(AM587,"0.#"),1)=".",FALSE,TRUE)</formula>
    </cfRule>
    <cfRule type="expression" dxfId="1986" priority="1626">
      <formula>IF(RIGHT(TEXT(AM587,"0.#"),1)=".",TRUE,FALSE)</formula>
    </cfRule>
  </conditionalFormatting>
  <conditionalFormatting sqref="AU586">
    <cfRule type="expression" dxfId="1985" priority="1621">
      <formula>IF(RIGHT(TEXT(AU586,"0.#"),1)=".",FALSE,TRUE)</formula>
    </cfRule>
    <cfRule type="expression" dxfId="1984" priority="1622">
      <formula>IF(RIGHT(TEXT(AU586,"0.#"),1)=".",TRUE,FALSE)</formula>
    </cfRule>
  </conditionalFormatting>
  <conditionalFormatting sqref="AU587">
    <cfRule type="expression" dxfId="1983" priority="1619">
      <formula>IF(RIGHT(TEXT(AU587,"0.#"),1)=".",FALSE,TRUE)</formula>
    </cfRule>
    <cfRule type="expression" dxfId="1982" priority="1620">
      <formula>IF(RIGHT(TEXT(AU587,"0.#"),1)=".",TRUE,FALSE)</formula>
    </cfRule>
  </conditionalFormatting>
  <conditionalFormatting sqref="AU588">
    <cfRule type="expression" dxfId="1981" priority="1617">
      <formula>IF(RIGHT(TEXT(AU588,"0.#"),1)=".",FALSE,TRUE)</formula>
    </cfRule>
    <cfRule type="expression" dxfId="1980" priority="1618">
      <formula>IF(RIGHT(TEXT(AU588,"0.#"),1)=".",TRUE,FALSE)</formula>
    </cfRule>
  </conditionalFormatting>
  <conditionalFormatting sqref="AI588">
    <cfRule type="expression" dxfId="1979" priority="1611">
      <formula>IF(RIGHT(TEXT(AI588,"0.#"),1)=".",FALSE,TRUE)</formula>
    </cfRule>
    <cfRule type="expression" dxfId="1978" priority="1612">
      <formula>IF(RIGHT(TEXT(AI588,"0.#"),1)=".",TRUE,FALSE)</formula>
    </cfRule>
  </conditionalFormatting>
  <conditionalFormatting sqref="AI586">
    <cfRule type="expression" dxfId="1977" priority="1615">
      <formula>IF(RIGHT(TEXT(AI586,"0.#"),1)=".",FALSE,TRUE)</formula>
    </cfRule>
    <cfRule type="expression" dxfId="1976" priority="1616">
      <formula>IF(RIGHT(TEXT(AI586,"0.#"),1)=".",TRUE,FALSE)</formula>
    </cfRule>
  </conditionalFormatting>
  <conditionalFormatting sqref="AI587">
    <cfRule type="expression" dxfId="1975" priority="1613">
      <formula>IF(RIGHT(TEXT(AI587,"0.#"),1)=".",FALSE,TRUE)</formula>
    </cfRule>
    <cfRule type="expression" dxfId="1974" priority="1614">
      <formula>IF(RIGHT(TEXT(AI587,"0.#"),1)=".",TRUE,FALSE)</formula>
    </cfRule>
  </conditionalFormatting>
  <conditionalFormatting sqref="AQ587">
    <cfRule type="expression" dxfId="1973" priority="1609">
      <formula>IF(RIGHT(TEXT(AQ587,"0.#"),1)=".",FALSE,TRUE)</formula>
    </cfRule>
    <cfRule type="expression" dxfId="1972" priority="1610">
      <formula>IF(RIGHT(TEXT(AQ587,"0.#"),1)=".",TRUE,FALSE)</formula>
    </cfRule>
  </conditionalFormatting>
  <conditionalFormatting sqref="AQ588">
    <cfRule type="expression" dxfId="1971" priority="1607">
      <formula>IF(RIGHT(TEXT(AQ588,"0.#"),1)=".",FALSE,TRUE)</formula>
    </cfRule>
    <cfRule type="expression" dxfId="1970" priority="1608">
      <formula>IF(RIGHT(TEXT(AQ588,"0.#"),1)=".",TRUE,FALSE)</formula>
    </cfRule>
  </conditionalFormatting>
  <conditionalFormatting sqref="AQ586">
    <cfRule type="expression" dxfId="1969" priority="1605">
      <formula>IF(RIGHT(TEXT(AQ586,"0.#"),1)=".",FALSE,TRUE)</formula>
    </cfRule>
    <cfRule type="expression" dxfId="1968" priority="1606">
      <formula>IF(RIGHT(TEXT(AQ586,"0.#"),1)=".",TRUE,FALSE)</formula>
    </cfRule>
  </conditionalFormatting>
  <conditionalFormatting sqref="AE595">
    <cfRule type="expression" dxfId="1967" priority="1603">
      <formula>IF(RIGHT(TEXT(AE595,"0.#"),1)=".",FALSE,TRUE)</formula>
    </cfRule>
    <cfRule type="expression" dxfId="1966" priority="1604">
      <formula>IF(RIGHT(TEXT(AE595,"0.#"),1)=".",TRUE,FALSE)</formula>
    </cfRule>
  </conditionalFormatting>
  <conditionalFormatting sqref="AE596">
    <cfRule type="expression" dxfId="1965" priority="1601">
      <formula>IF(RIGHT(TEXT(AE596,"0.#"),1)=".",FALSE,TRUE)</formula>
    </cfRule>
    <cfRule type="expression" dxfId="1964" priority="1602">
      <formula>IF(RIGHT(TEXT(AE596,"0.#"),1)=".",TRUE,FALSE)</formula>
    </cfRule>
  </conditionalFormatting>
  <conditionalFormatting sqref="AE597">
    <cfRule type="expression" dxfId="1963" priority="1599">
      <formula>IF(RIGHT(TEXT(AE597,"0.#"),1)=".",FALSE,TRUE)</formula>
    </cfRule>
    <cfRule type="expression" dxfId="1962" priority="1600">
      <formula>IF(RIGHT(TEXT(AE597,"0.#"),1)=".",TRUE,FALSE)</formula>
    </cfRule>
  </conditionalFormatting>
  <conditionalFormatting sqref="AU595">
    <cfRule type="expression" dxfId="1961" priority="1591">
      <formula>IF(RIGHT(TEXT(AU595,"0.#"),1)=".",FALSE,TRUE)</formula>
    </cfRule>
    <cfRule type="expression" dxfId="1960" priority="1592">
      <formula>IF(RIGHT(TEXT(AU595,"0.#"),1)=".",TRUE,FALSE)</formula>
    </cfRule>
  </conditionalFormatting>
  <conditionalFormatting sqref="AU596">
    <cfRule type="expression" dxfId="1959" priority="1589">
      <formula>IF(RIGHT(TEXT(AU596,"0.#"),1)=".",FALSE,TRUE)</formula>
    </cfRule>
    <cfRule type="expression" dxfId="1958" priority="1590">
      <formula>IF(RIGHT(TEXT(AU596,"0.#"),1)=".",TRUE,FALSE)</formula>
    </cfRule>
  </conditionalFormatting>
  <conditionalFormatting sqref="AU597">
    <cfRule type="expression" dxfId="1957" priority="1587">
      <formula>IF(RIGHT(TEXT(AU597,"0.#"),1)=".",FALSE,TRUE)</formula>
    </cfRule>
    <cfRule type="expression" dxfId="1956" priority="1588">
      <formula>IF(RIGHT(TEXT(AU597,"0.#"),1)=".",TRUE,FALSE)</formula>
    </cfRule>
  </conditionalFormatting>
  <conditionalFormatting sqref="AQ596">
    <cfRule type="expression" dxfId="1955" priority="1579">
      <formula>IF(RIGHT(TEXT(AQ596,"0.#"),1)=".",FALSE,TRUE)</formula>
    </cfRule>
    <cfRule type="expression" dxfId="1954" priority="1580">
      <formula>IF(RIGHT(TEXT(AQ596,"0.#"),1)=".",TRUE,FALSE)</formula>
    </cfRule>
  </conditionalFormatting>
  <conditionalFormatting sqref="AQ597">
    <cfRule type="expression" dxfId="1953" priority="1577">
      <formula>IF(RIGHT(TEXT(AQ597,"0.#"),1)=".",FALSE,TRUE)</formula>
    </cfRule>
    <cfRule type="expression" dxfId="1952" priority="1578">
      <formula>IF(RIGHT(TEXT(AQ597,"0.#"),1)=".",TRUE,FALSE)</formula>
    </cfRule>
  </conditionalFormatting>
  <conditionalFormatting sqref="AQ595">
    <cfRule type="expression" dxfId="1951" priority="1575">
      <formula>IF(RIGHT(TEXT(AQ595,"0.#"),1)=".",FALSE,TRUE)</formula>
    </cfRule>
    <cfRule type="expression" dxfId="1950" priority="1576">
      <formula>IF(RIGHT(TEXT(AQ595,"0.#"),1)=".",TRUE,FALSE)</formula>
    </cfRule>
  </conditionalFormatting>
  <conditionalFormatting sqref="AE620">
    <cfRule type="expression" dxfId="1949" priority="1573">
      <formula>IF(RIGHT(TEXT(AE620,"0.#"),1)=".",FALSE,TRUE)</formula>
    </cfRule>
    <cfRule type="expression" dxfId="1948" priority="1574">
      <formula>IF(RIGHT(TEXT(AE620,"0.#"),1)=".",TRUE,FALSE)</formula>
    </cfRule>
  </conditionalFormatting>
  <conditionalFormatting sqref="AE621">
    <cfRule type="expression" dxfId="1947" priority="1571">
      <formula>IF(RIGHT(TEXT(AE621,"0.#"),1)=".",FALSE,TRUE)</formula>
    </cfRule>
    <cfRule type="expression" dxfId="1946" priority="1572">
      <formula>IF(RIGHT(TEXT(AE621,"0.#"),1)=".",TRUE,FALSE)</formula>
    </cfRule>
  </conditionalFormatting>
  <conditionalFormatting sqref="AE622">
    <cfRule type="expression" dxfId="1945" priority="1569">
      <formula>IF(RIGHT(TEXT(AE622,"0.#"),1)=".",FALSE,TRUE)</formula>
    </cfRule>
    <cfRule type="expression" dxfId="1944" priority="1570">
      <formula>IF(RIGHT(TEXT(AE622,"0.#"),1)=".",TRUE,FALSE)</formula>
    </cfRule>
  </conditionalFormatting>
  <conditionalFormatting sqref="AU620">
    <cfRule type="expression" dxfId="1943" priority="1561">
      <formula>IF(RIGHT(TEXT(AU620,"0.#"),1)=".",FALSE,TRUE)</formula>
    </cfRule>
    <cfRule type="expression" dxfId="1942" priority="1562">
      <formula>IF(RIGHT(TEXT(AU620,"0.#"),1)=".",TRUE,FALSE)</formula>
    </cfRule>
  </conditionalFormatting>
  <conditionalFormatting sqref="AU621">
    <cfRule type="expression" dxfId="1941" priority="1559">
      <formula>IF(RIGHT(TEXT(AU621,"0.#"),1)=".",FALSE,TRUE)</formula>
    </cfRule>
    <cfRule type="expression" dxfId="1940" priority="1560">
      <formula>IF(RIGHT(TEXT(AU621,"0.#"),1)=".",TRUE,FALSE)</formula>
    </cfRule>
  </conditionalFormatting>
  <conditionalFormatting sqref="AU622">
    <cfRule type="expression" dxfId="1939" priority="1557">
      <formula>IF(RIGHT(TEXT(AU622,"0.#"),1)=".",FALSE,TRUE)</formula>
    </cfRule>
    <cfRule type="expression" dxfId="1938" priority="1558">
      <formula>IF(RIGHT(TEXT(AU622,"0.#"),1)=".",TRUE,FALSE)</formula>
    </cfRule>
  </conditionalFormatting>
  <conditionalFormatting sqref="AQ621">
    <cfRule type="expression" dxfId="1937" priority="1549">
      <formula>IF(RIGHT(TEXT(AQ621,"0.#"),1)=".",FALSE,TRUE)</formula>
    </cfRule>
    <cfRule type="expression" dxfId="1936" priority="1550">
      <formula>IF(RIGHT(TEXT(AQ621,"0.#"),1)=".",TRUE,FALSE)</formula>
    </cfRule>
  </conditionalFormatting>
  <conditionalFormatting sqref="AQ622">
    <cfRule type="expression" dxfId="1935" priority="1547">
      <formula>IF(RIGHT(TEXT(AQ622,"0.#"),1)=".",FALSE,TRUE)</formula>
    </cfRule>
    <cfRule type="expression" dxfId="1934" priority="1548">
      <formula>IF(RIGHT(TEXT(AQ622,"0.#"),1)=".",TRUE,FALSE)</formula>
    </cfRule>
  </conditionalFormatting>
  <conditionalFormatting sqref="AQ620">
    <cfRule type="expression" dxfId="1933" priority="1545">
      <formula>IF(RIGHT(TEXT(AQ620,"0.#"),1)=".",FALSE,TRUE)</formula>
    </cfRule>
    <cfRule type="expression" dxfId="1932" priority="1546">
      <formula>IF(RIGHT(TEXT(AQ620,"0.#"),1)=".",TRUE,FALSE)</formula>
    </cfRule>
  </conditionalFormatting>
  <conditionalFormatting sqref="AE600">
    <cfRule type="expression" dxfId="1931" priority="1543">
      <formula>IF(RIGHT(TEXT(AE600,"0.#"),1)=".",FALSE,TRUE)</formula>
    </cfRule>
    <cfRule type="expression" dxfId="1930" priority="1544">
      <formula>IF(RIGHT(TEXT(AE600,"0.#"),1)=".",TRUE,FALSE)</formula>
    </cfRule>
  </conditionalFormatting>
  <conditionalFormatting sqref="AE601">
    <cfRule type="expression" dxfId="1929" priority="1541">
      <formula>IF(RIGHT(TEXT(AE601,"0.#"),1)=".",FALSE,TRUE)</formula>
    </cfRule>
    <cfRule type="expression" dxfId="1928" priority="1542">
      <formula>IF(RIGHT(TEXT(AE601,"0.#"),1)=".",TRUE,FALSE)</formula>
    </cfRule>
  </conditionalFormatting>
  <conditionalFormatting sqref="AE602">
    <cfRule type="expression" dxfId="1927" priority="1539">
      <formula>IF(RIGHT(TEXT(AE602,"0.#"),1)=".",FALSE,TRUE)</formula>
    </cfRule>
    <cfRule type="expression" dxfId="1926" priority="1540">
      <formula>IF(RIGHT(TEXT(AE602,"0.#"),1)=".",TRUE,FALSE)</formula>
    </cfRule>
  </conditionalFormatting>
  <conditionalFormatting sqref="AU600">
    <cfRule type="expression" dxfId="1925" priority="1531">
      <formula>IF(RIGHT(TEXT(AU600,"0.#"),1)=".",FALSE,TRUE)</formula>
    </cfRule>
    <cfRule type="expression" dxfId="1924" priority="1532">
      <formula>IF(RIGHT(TEXT(AU600,"0.#"),1)=".",TRUE,FALSE)</formula>
    </cfRule>
  </conditionalFormatting>
  <conditionalFormatting sqref="AU601">
    <cfRule type="expression" dxfId="1923" priority="1529">
      <formula>IF(RIGHT(TEXT(AU601,"0.#"),1)=".",FALSE,TRUE)</formula>
    </cfRule>
    <cfRule type="expression" dxfId="1922" priority="1530">
      <formula>IF(RIGHT(TEXT(AU601,"0.#"),1)=".",TRUE,FALSE)</formula>
    </cfRule>
  </conditionalFormatting>
  <conditionalFormatting sqref="AU602">
    <cfRule type="expression" dxfId="1921" priority="1527">
      <formula>IF(RIGHT(TEXT(AU602,"0.#"),1)=".",FALSE,TRUE)</formula>
    </cfRule>
    <cfRule type="expression" dxfId="1920" priority="1528">
      <formula>IF(RIGHT(TEXT(AU602,"0.#"),1)=".",TRUE,FALSE)</formula>
    </cfRule>
  </conditionalFormatting>
  <conditionalFormatting sqref="AQ601">
    <cfRule type="expression" dxfId="1919" priority="1519">
      <formula>IF(RIGHT(TEXT(AQ601,"0.#"),1)=".",FALSE,TRUE)</formula>
    </cfRule>
    <cfRule type="expression" dxfId="1918" priority="1520">
      <formula>IF(RIGHT(TEXT(AQ601,"0.#"),1)=".",TRUE,FALSE)</formula>
    </cfRule>
  </conditionalFormatting>
  <conditionalFormatting sqref="AQ602">
    <cfRule type="expression" dxfId="1917" priority="1517">
      <formula>IF(RIGHT(TEXT(AQ602,"0.#"),1)=".",FALSE,TRUE)</formula>
    </cfRule>
    <cfRule type="expression" dxfId="1916" priority="1518">
      <formula>IF(RIGHT(TEXT(AQ602,"0.#"),1)=".",TRUE,FALSE)</formula>
    </cfRule>
  </conditionalFormatting>
  <conditionalFormatting sqref="AQ600">
    <cfRule type="expression" dxfId="1915" priority="1515">
      <formula>IF(RIGHT(TEXT(AQ600,"0.#"),1)=".",FALSE,TRUE)</formula>
    </cfRule>
    <cfRule type="expression" dxfId="1914" priority="1516">
      <formula>IF(RIGHT(TEXT(AQ600,"0.#"),1)=".",TRUE,FALSE)</formula>
    </cfRule>
  </conditionalFormatting>
  <conditionalFormatting sqref="AE605">
    <cfRule type="expression" dxfId="1913" priority="1513">
      <formula>IF(RIGHT(TEXT(AE605,"0.#"),1)=".",FALSE,TRUE)</formula>
    </cfRule>
    <cfRule type="expression" dxfId="1912" priority="1514">
      <formula>IF(RIGHT(TEXT(AE605,"0.#"),1)=".",TRUE,FALSE)</formula>
    </cfRule>
  </conditionalFormatting>
  <conditionalFormatting sqref="AE606">
    <cfRule type="expression" dxfId="1911" priority="1511">
      <formula>IF(RIGHT(TEXT(AE606,"0.#"),1)=".",FALSE,TRUE)</formula>
    </cfRule>
    <cfRule type="expression" dxfId="1910" priority="1512">
      <formula>IF(RIGHT(TEXT(AE606,"0.#"),1)=".",TRUE,FALSE)</formula>
    </cfRule>
  </conditionalFormatting>
  <conditionalFormatting sqref="AE607">
    <cfRule type="expression" dxfId="1909" priority="1509">
      <formula>IF(RIGHT(TEXT(AE607,"0.#"),1)=".",FALSE,TRUE)</formula>
    </cfRule>
    <cfRule type="expression" dxfId="1908" priority="1510">
      <formula>IF(RIGHT(TEXT(AE607,"0.#"),1)=".",TRUE,FALSE)</formula>
    </cfRule>
  </conditionalFormatting>
  <conditionalFormatting sqref="AU605">
    <cfRule type="expression" dxfId="1907" priority="1501">
      <formula>IF(RIGHT(TEXT(AU605,"0.#"),1)=".",FALSE,TRUE)</formula>
    </cfRule>
    <cfRule type="expression" dxfId="1906" priority="1502">
      <formula>IF(RIGHT(TEXT(AU605,"0.#"),1)=".",TRUE,FALSE)</formula>
    </cfRule>
  </conditionalFormatting>
  <conditionalFormatting sqref="AU606">
    <cfRule type="expression" dxfId="1905" priority="1499">
      <formula>IF(RIGHT(TEXT(AU606,"0.#"),1)=".",FALSE,TRUE)</formula>
    </cfRule>
    <cfRule type="expression" dxfId="1904" priority="1500">
      <formula>IF(RIGHT(TEXT(AU606,"0.#"),1)=".",TRUE,FALSE)</formula>
    </cfRule>
  </conditionalFormatting>
  <conditionalFormatting sqref="AU607">
    <cfRule type="expression" dxfId="1903" priority="1497">
      <formula>IF(RIGHT(TEXT(AU607,"0.#"),1)=".",FALSE,TRUE)</formula>
    </cfRule>
    <cfRule type="expression" dxfId="1902" priority="1498">
      <formula>IF(RIGHT(TEXT(AU607,"0.#"),1)=".",TRUE,FALSE)</formula>
    </cfRule>
  </conditionalFormatting>
  <conditionalFormatting sqref="AQ606">
    <cfRule type="expression" dxfId="1901" priority="1489">
      <formula>IF(RIGHT(TEXT(AQ606,"0.#"),1)=".",FALSE,TRUE)</formula>
    </cfRule>
    <cfRule type="expression" dxfId="1900" priority="1490">
      <formula>IF(RIGHT(TEXT(AQ606,"0.#"),1)=".",TRUE,FALSE)</formula>
    </cfRule>
  </conditionalFormatting>
  <conditionalFormatting sqref="AQ607">
    <cfRule type="expression" dxfId="1899" priority="1487">
      <formula>IF(RIGHT(TEXT(AQ607,"0.#"),1)=".",FALSE,TRUE)</formula>
    </cfRule>
    <cfRule type="expression" dxfId="1898" priority="1488">
      <formula>IF(RIGHT(TEXT(AQ607,"0.#"),1)=".",TRUE,FALSE)</formula>
    </cfRule>
  </conditionalFormatting>
  <conditionalFormatting sqref="AQ605">
    <cfRule type="expression" dxfId="1897" priority="1485">
      <formula>IF(RIGHT(TEXT(AQ605,"0.#"),1)=".",FALSE,TRUE)</formula>
    </cfRule>
    <cfRule type="expression" dxfId="1896" priority="1486">
      <formula>IF(RIGHT(TEXT(AQ605,"0.#"),1)=".",TRUE,FALSE)</formula>
    </cfRule>
  </conditionalFormatting>
  <conditionalFormatting sqref="AE610">
    <cfRule type="expression" dxfId="1895" priority="1483">
      <formula>IF(RIGHT(TEXT(AE610,"0.#"),1)=".",FALSE,TRUE)</formula>
    </cfRule>
    <cfRule type="expression" dxfId="1894" priority="1484">
      <formula>IF(RIGHT(TEXT(AE610,"0.#"),1)=".",TRUE,FALSE)</formula>
    </cfRule>
  </conditionalFormatting>
  <conditionalFormatting sqref="AE611">
    <cfRule type="expression" dxfId="1893" priority="1481">
      <formula>IF(RIGHT(TEXT(AE611,"0.#"),1)=".",FALSE,TRUE)</formula>
    </cfRule>
    <cfRule type="expression" dxfId="1892" priority="1482">
      <formula>IF(RIGHT(TEXT(AE611,"0.#"),1)=".",TRUE,FALSE)</formula>
    </cfRule>
  </conditionalFormatting>
  <conditionalFormatting sqref="AE612">
    <cfRule type="expression" dxfId="1891" priority="1479">
      <formula>IF(RIGHT(TEXT(AE612,"0.#"),1)=".",FALSE,TRUE)</formula>
    </cfRule>
    <cfRule type="expression" dxfId="1890" priority="1480">
      <formula>IF(RIGHT(TEXT(AE612,"0.#"),1)=".",TRUE,FALSE)</formula>
    </cfRule>
  </conditionalFormatting>
  <conditionalFormatting sqref="AU610">
    <cfRule type="expression" dxfId="1889" priority="1471">
      <formula>IF(RIGHT(TEXT(AU610,"0.#"),1)=".",FALSE,TRUE)</formula>
    </cfRule>
    <cfRule type="expression" dxfId="1888" priority="1472">
      <formula>IF(RIGHT(TEXT(AU610,"0.#"),1)=".",TRUE,FALSE)</formula>
    </cfRule>
  </conditionalFormatting>
  <conditionalFormatting sqref="AU611">
    <cfRule type="expression" dxfId="1887" priority="1469">
      <formula>IF(RIGHT(TEXT(AU611,"0.#"),1)=".",FALSE,TRUE)</formula>
    </cfRule>
    <cfRule type="expression" dxfId="1886" priority="1470">
      <formula>IF(RIGHT(TEXT(AU611,"0.#"),1)=".",TRUE,FALSE)</formula>
    </cfRule>
  </conditionalFormatting>
  <conditionalFormatting sqref="AU612">
    <cfRule type="expression" dxfId="1885" priority="1467">
      <formula>IF(RIGHT(TEXT(AU612,"0.#"),1)=".",FALSE,TRUE)</formula>
    </cfRule>
    <cfRule type="expression" dxfId="1884" priority="1468">
      <formula>IF(RIGHT(TEXT(AU612,"0.#"),1)=".",TRUE,FALSE)</formula>
    </cfRule>
  </conditionalFormatting>
  <conditionalFormatting sqref="AQ611">
    <cfRule type="expression" dxfId="1883" priority="1459">
      <formula>IF(RIGHT(TEXT(AQ611,"0.#"),1)=".",FALSE,TRUE)</formula>
    </cfRule>
    <cfRule type="expression" dxfId="1882" priority="1460">
      <formula>IF(RIGHT(TEXT(AQ611,"0.#"),1)=".",TRUE,FALSE)</formula>
    </cfRule>
  </conditionalFormatting>
  <conditionalFormatting sqref="AQ612">
    <cfRule type="expression" dxfId="1881" priority="1457">
      <formula>IF(RIGHT(TEXT(AQ612,"0.#"),1)=".",FALSE,TRUE)</formula>
    </cfRule>
    <cfRule type="expression" dxfId="1880" priority="1458">
      <formula>IF(RIGHT(TEXT(AQ612,"0.#"),1)=".",TRUE,FALSE)</formula>
    </cfRule>
  </conditionalFormatting>
  <conditionalFormatting sqref="AQ610">
    <cfRule type="expression" dxfId="1879" priority="1455">
      <formula>IF(RIGHT(TEXT(AQ610,"0.#"),1)=".",FALSE,TRUE)</formula>
    </cfRule>
    <cfRule type="expression" dxfId="1878" priority="1456">
      <formula>IF(RIGHT(TEXT(AQ610,"0.#"),1)=".",TRUE,FALSE)</formula>
    </cfRule>
  </conditionalFormatting>
  <conditionalFormatting sqref="AE615">
    <cfRule type="expression" dxfId="1877" priority="1453">
      <formula>IF(RIGHT(TEXT(AE615,"0.#"),1)=".",FALSE,TRUE)</formula>
    </cfRule>
    <cfRule type="expression" dxfId="1876" priority="1454">
      <formula>IF(RIGHT(TEXT(AE615,"0.#"),1)=".",TRUE,FALSE)</formula>
    </cfRule>
  </conditionalFormatting>
  <conditionalFormatting sqref="AE616">
    <cfRule type="expression" dxfId="1875" priority="1451">
      <formula>IF(RIGHT(TEXT(AE616,"0.#"),1)=".",FALSE,TRUE)</formula>
    </cfRule>
    <cfRule type="expression" dxfId="1874" priority="1452">
      <formula>IF(RIGHT(TEXT(AE616,"0.#"),1)=".",TRUE,FALSE)</formula>
    </cfRule>
  </conditionalFormatting>
  <conditionalFormatting sqref="AE617">
    <cfRule type="expression" dxfId="1873" priority="1449">
      <formula>IF(RIGHT(TEXT(AE617,"0.#"),1)=".",FALSE,TRUE)</formula>
    </cfRule>
    <cfRule type="expression" dxfId="1872" priority="1450">
      <formula>IF(RIGHT(TEXT(AE617,"0.#"),1)=".",TRUE,FALSE)</formula>
    </cfRule>
  </conditionalFormatting>
  <conditionalFormatting sqref="AU615">
    <cfRule type="expression" dxfId="1871" priority="1441">
      <formula>IF(RIGHT(TEXT(AU615,"0.#"),1)=".",FALSE,TRUE)</formula>
    </cfRule>
    <cfRule type="expression" dxfId="1870" priority="1442">
      <formula>IF(RIGHT(TEXT(AU615,"0.#"),1)=".",TRUE,FALSE)</formula>
    </cfRule>
  </conditionalFormatting>
  <conditionalFormatting sqref="AU616">
    <cfRule type="expression" dxfId="1869" priority="1439">
      <formula>IF(RIGHT(TEXT(AU616,"0.#"),1)=".",FALSE,TRUE)</formula>
    </cfRule>
    <cfRule type="expression" dxfId="1868" priority="1440">
      <formula>IF(RIGHT(TEXT(AU616,"0.#"),1)=".",TRUE,FALSE)</formula>
    </cfRule>
  </conditionalFormatting>
  <conditionalFormatting sqref="AU617">
    <cfRule type="expression" dxfId="1867" priority="1437">
      <formula>IF(RIGHT(TEXT(AU617,"0.#"),1)=".",FALSE,TRUE)</formula>
    </cfRule>
    <cfRule type="expression" dxfId="1866" priority="1438">
      <formula>IF(RIGHT(TEXT(AU617,"0.#"),1)=".",TRUE,FALSE)</formula>
    </cfRule>
  </conditionalFormatting>
  <conditionalFormatting sqref="AQ616">
    <cfRule type="expression" dxfId="1865" priority="1429">
      <formula>IF(RIGHT(TEXT(AQ616,"0.#"),1)=".",FALSE,TRUE)</formula>
    </cfRule>
    <cfRule type="expression" dxfId="1864" priority="1430">
      <formula>IF(RIGHT(TEXT(AQ616,"0.#"),1)=".",TRUE,FALSE)</formula>
    </cfRule>
  </conditionalFormatting>
  <conditionalFormatting sqref="AQ617">
    <cfRule type="expression" dxfId="1863" priority="1427">
      <formula>IF(RIGHT(TEXT(AQ617,"0.#"),1)=".",FALSE,TRUE)</formula>
    </cfRule>
    <cfRule type="expression" dxfId="1862" priority="1428">
      <formula>IF(RIGHT(TEXT(AQ617,"0.#"),1)=".",TRUE,FALSE)</formula>
    </cfRule>
  </conditionalFormatting>
  <conditionalFormatting sqref="AQ615">
    <cfRule type="expression" dxfId="1861" priority="1425">
      <formula>IF(RIGHT(TEXT(AQ615,"0.#"),1)=".",FALSE,TRUE)</formula>
    </cfRule>
    <cfRule type="expression" dxfId="1860" priority="1426">
      <formula>IF(RIGHT(TEXT(AQ615,"0.#"),1)=".",TRUE,FALSE)</formula>
    </cfRule>
  </conditionalFormatting>
  <conditionalFormatting sqref="AE625">
    <cfRule type="expression" dxfId="1859" priority="1423">
      <formula>IF(RIGHT(TEXT(AE625,"0.#"),1)=".",FALSE,TRUE)</formula>
    </cfRule>
    <cfRule type="expression" dxfId="1858" priority="1424">
      <formula>IF(RIGHT(TEXT(AE625,"0.#"),1)=".",TRUE,FALSE)</formula>
    </cfRule>
  </conditionalFormatting>
  <conditionalFormatting sqref="AE626">
    <cfRule type="expression" dxfId="1857" priority="1421">
      <formula>IF(RIGHT(TEXT(AE626,"0.#"),1)=".",FALSE,TRUE)</formula>
    </cfRule>
    <cfRule type="expression" dxfId="1856" priority="1422">
      <formula>IF(RIGHT(TEXT(AE626,"0.#"),1)=".",TRUE,FALSE)</formula>
    </cfRule>
  </conditionalFormatting>
  <conditionalFormatting sqref="AE627">
    <cfRule type="expression" dxfId="1855" priority="1419">
      <formula>IF(RIGHT(TEXT(AE627,"0.#"),1)=".",FALSE,TRUE)</formula>
    </cfRule>
    <cfRule type="expression" dxfId="1854" priority="1420">
      <formula>IF(RIGHT(TEXT(AE627,"0.#"),1)=".",TRUE,FALSE)</formula>
    </cfRule>
  </conditionalFormatting>
  <conditionalFormatting sqref="AU625">
    <cfRule type="expression" dxfId="1853" priority="1411">
      <formula>IF(RIGHT(TEXT(AU625,"0.#"),1)=".",FALSE,TRUE)</formula>
    </cfRule>
    <cfRule type="expression" dxfId="1852" priority="1412">
      <formula>IF(RIGHT(TEXT(AU625,"0.#"),1)=".",TRUE,FALSE)</formula>
    </cfRule>
  </conditionalFormatting>
  <conditionalFormatting sqref="AU626">
    <cfRule type="expression" dxfId="1851" priority="1409">
      <formula>IF(RIGHT(TEXT(AU626,"0.#"),1)=".",FALSE,TRUE)</formula>
    </cfRule>
    <cfRule type="expression" dxfId="1850" priority="1410">
      <formula>IF(RIGHT(TEXT(AU626,"0.#"),1)=".",TRUE,FALSE)</formula>
    </cfRule>
  </conditionalFormatting>
  <conditionalFormatting sqref="AU627">
    <cfRule type="expression" dxfId="1849" priority="1407">
      <formula>IF(RIGHT(TEXT(AU627,"0.#"),1)=".",FALSE,TRUE)</formula>
    </cfRule>
    <cfRule type="expression" dxfId="1848" priority="1408">
      <formula>IF(RIGHT(TEXT(AU627,"0.#"),1)=".",TRUE,FALSE)</formula>
    </cfRule>
  </conditionalFormatting>
  <conditionalFormatting sqref="AQ626">
    <cfRule type="expression" dxfId="1847" priority="1399">
      <formula>IF(RIGHT(TEXT(AQ626,"0.#"),1)=".",FALSE,TRUE)</formula>
    </cfRule>
    <cfRule type="expression" dxfId="1846" priority="1400">
      <formula>IF(RIGHT(TEXT(AQ626,"0.#"),1)=".",TRUE,FALSE)</formula>
    </cfRule>
  </conditionalFormatting>
  <conditionalFormatting sqref="AQ627">
    <cfRule type="expression" dxfId="1845" priority="1397">
      <formula>IF(RIGHT(TEXT(AQ627,"0.#"),1)=".",FALSE,TRUE)</formula>
    </cfRule>
    <cfRule type="expression" dxfId="1844" priority="1398">
      <formula>IF(RIGHT(TEXT(AQ627,"0.#"),1)=".",TRUE,FALSE)</formula>
    </cfRule>
  </conditionalFormatting>
  <conditionalFormatting sqref="AQ625">
    <cfRule type="expression" dxfId="1843" priority="1395">
      <formula>IF(RIGHT(TEXT(AQ625,"0.#"),1)=".",FALSE,TRUE)</formula>
    </cfRule>
    <cfRule type="expression" dxfId="1842" priority="1396">
      <formula>IF(RIGHT(TEXT(AQ625,"0.#"),1)=".",TRUE,FALSE)</formula>
    </cfRule>
  </conditionalFormatting>
  <conditionalFormatting sqref="AE630">
    <cfRule type="expression" dxfId="1841" priority="1393">
      <formula>IF(RIGHT(TEXT(AE630,"0.#"),1)=".",FALSE,TRUE)</formula>
    </cfRule>
    <cfRule type="expression" dxfId="1840" priority="1394">
      <formula>IF(RIGHT(TEXT(AE630,"0.#"),1)=".",TRUE,FALSE)</formula>
    </cfRule>
  </conditionalFormatting>
  <conditionalFormatting sqref="AE631">
    <cfRule type="expression" dxfId="1839" priority="1391">
      <formula>IF(RIGHT(TEXT(AE631,"0.#"),1)=".",FALSE,TRUE)</formula>
    </cfRule>
    <cfRule type="expression" dxfId="1838" priority="1392">
      <formula>IF(RIGHT(TEXT(AE631,"0.#"),1)=".",TRUE,FALSE)</formula>
    </cfRule>
  </conditionalFormatting>
  <conditionalFormatting sqref="AE632">
    <cfRule type="expression" dxfId="1837" priority="1389">
      <formula>IF(RIGHT(TEXT(AE632,"0.#"),1)=".",FALSE,TRUE)</formula>
    </cfRule>
    <cfRule type="expression" dxfId="1836" priority="1390">
      <formula>IF(RIGHT(TEXT(AE632,"0.#"),1)=".",TRUE,FALSE)</formula>
    </cfRule>
  </conditionalFormatting>
  <conditionalFormatting sqref="AU630">
    <cfRule type="expression" dxfId="1835" priority="1381">
      <formula>IF(RIGHT(TEXT(AU630,"0.#"),1)=".",FALSE,TRUE)</formula>
    </cfRule>
    <cfRule type="expression" dxfId="1834" priority="1382">
      <formula>IF(RIGHT(TEXT(AU630,"0.#"),1)=".",TRUE,FALSE)</formula>
    </cfRule>
  </conditionalFormatting>
  <conditionalFormatting sqref="AU631">
    <cfRule type="expression" dxfId="1833" priority="1379">
      <formula>IF(RIGHT(TEXT(AU631,"0.#"),1)=".",FALSE,TRUE)</formula>
    </cfRule>
    <cfRule type="expression" dxfId="1832" priority="1380">
      <formula>IF(RIGHT(TEXT(AU631,"0.#"),1)=".",TRUE,FALSE)</formula>
    </cfRule>
  </conditionalFormatting>
  <conditionalFormatting sqref="AU632">
    <cfRule type="expression" dxfId="1831" priority="1377">
      <formula>IF(RIGHT(TEXT(AU632,"0.#"),1)=".",FALSE,TRUE)</formula>
    </cfRule>
    <cfRule type="expression" dxfId="1830" priority="1378">
      <formula>IF(RIGHT(TEXT(AU632,"0.#"),1)=".",TRUE,FALSE)</formula>
    </cfRule>
  </conditionalFormatting>
  <conditionalFormatting sqref="AQ631">
    <cfRule type="expression" dxfId="1829" priority="1369">
      <formula>IF(RIGHT(TEXT(AQ631,"0.#"),1)=".",FALSE,TRUE)</formula>
    </cfRule>
    <cfRule type="expression" dxfId="1828" priority="1370">
      <formula>IF(RIGHT(TEXT(AQ631,"0.#"),1)=".",TRUE,FALSE)</formula>
    </cfRule>
  </conditionalFormatting>
  <conditionalFormatting sqref="AQ632">
    <cfRule type="expression" dxfId="1827" priority="1367">
      <formula>IF(RIGHT(TEXT(AQ632,"0.#"),1)=".",FALSE,TRUE)</formula>
    </cfRule>
    <cfRule type="expression" dxfId="1826" priority="1368">
      <formula>IF(RIGHT(TEXT(AQ632,"0.#"),1)=".",TRUE,FALSE)</formula>
    </cfRule>
  </conditionalFormatting>
  <conditionalFormatting sqref="AQ630">
    <cfRule type="expression" dxfId="1825" priority="1365">
      <formula>IF(RIGHT(TEXT(AQ630,"0.#"),1)=".",FALSE,TRUE)</formula>
    </cfRule>
    <cfRule type="expression" dxfId="1824" priority="1366">
      <formula>IF(RIGHT(TEXT(AQ630,"0.#"),1)=".",TRUE,FALSE)</formula>
    </cfRule>
  </conditionalFormatting>
  <conditionalFormatting sqref="AE635">
    <cfRule type="expression" dxfId="1823" priority="1363">
      <formula>IF(RIGHT(TEXT(AE635,"0.#"),1)=".",FALSE,TRUE)</formula>
    </cfRule>
    <cfRule type="expression" dxfId="1822" priority="1364">
      <formula>IF(RIGHT(TEXT(AE635,"0.#"),1)=".",TRUE,FALSE)</formula>
    </cfRule>
  </conditionalFormatting>
  <conditionalFormatting sqref="AE636">
    <cfRule type="expression" dxfId="1821" priority="1361">
      <formula>IF(RIGHT(TEXT(AE636,"0.#"),1)=".",FALSE,TRUE)</formula>
    </cfRule>
    <cfRule type="expression" dxfId="1820" priority="1362">
      <formula>IF(RIGHT(TEXT(AE636,"0.#"),1)=".",TRUE,FALSE)</formula>
    </cfRule>
  </conditionalFormatting>
  <conditionalFormatting sqref="AE637">
    <cfRule type="expression" dxfId="1819" priority="1359">
      <formula>IF(RIGHT(TEXT(AE637,"0.#"),1)=".",FALSE,TRUE)</formula>
    </cfRule>
    <cfRule type="expression" dxfId="1818" priority="1360">
      <formula>IF(RIGHT(TEXT(AE637,"0.#"),1)=".",TRUE,FALSE)</formula>
    </cfRule>
  </conditionalFormatting>
  <conditionalFormatting sqref="AU635">
    <cfRule type="expression" dxfId="1817" priority="1351">
      <formula>IF(RIGHT(TEXT(AU635,"0.#"),1)=".",FALSE,TRUE)</formula>
    </cfRule>
    <cfRule type="expression" dxfId="1816" priority="1352">
      <formula>IF(RIGHT(TEXT(AU635,"0.#"),1)=".",TRUE,FALSE)</formula>
    </cfRule>
  </conditionalFormatting>
  <conditionalFormatting sqref="AU636">
    <cfRule type="expression" dxfId="1815" priority="1349">
      <formula>IF(RIGHT(TEXT(AU636,"0.#"),1)=".",FALSE,TRUE)</formula>
    </cfRule>
    <cfRule type="expression" dxfId="1814" priority="1350">
      <formula>IF(RIGHT(TEXT(AU636,"0.#"),1)=".",TRUE,FALSE)</formula>
    </cfRule>
  </conditionalFormatting>
  <conditionalFormatting sqref="AU637">
    <cfRule type="expression" dxfId="1813" priority="1347">
      <formula>IF(RIGHT(TEXT(AU637,"0.#"),1)=".",FALSE,TRUE)</formula>
    </cfRule>
    <cfRule type="expression" dxfId="1812" priority="1348">
      <formula>IF(RIGHT(TEXT(AU637,"0.#"),1)=".",TRUE,FALSE)</formula>
    </cfRule>
  </conditionalFormatting>
  <conditionalFormatting sqref="AQ636">
    <cfRule type="expression" dxfId="1811" priority="1339">
      <formula>IF(RIGHT(TEXT(AQ636,"0.#"),1)=".",FALSE,TRUE)</formula>
    </cfRule>
    <cfRule type="expression" dxfId="1810" priority="1340">
      <formula>IF(RIGHT(TEXT(AQ636,"0.#"),1)=".",TRUE,FALSE)</formula>
    </cfRule>
  </conditionalFormatting>
  <conditionalFormatting sqref="AQ637">
    <cfRule type="expression" dxfId="1809" priority="1337">
      <formula>IF(RIGHT(TEXT(AQ637,"0.#"),1)=".",FALSE,TRUE)</formula>
    </cfRule>
    <cfRule type="expression" dxfId="1808" priority="1338">
      <formula>IF(RIGHT(TEXT(AQ637,"0.#"),1)=".",TRUE,FALSE)</formula>
    </cfRule>
  </conditionalFormatting>
  <conditionalFormatting sqref="AQ635">
    <cfRule type="expression" dxfId="1807" priority="1335">
      <formula>IF(RIGHT(TEXT(AQ635,"0.#"),1)=".",FALSE,TRUE)</formula>
    </cfRule>
    <cfRule type="expression" dxfId="1806" priority="1336">
      <formula>IF(RIGHT(TEXT(AQ635,"0.#"),1)=".",TRUE,FALSE)</formula>
    </cfRule>
  </conditionalFormatting>
  <conditionalFormatting sqref="AE640">
    <cfRule type="expression" dxfId="1805" priority="1333">
      <formula>IF(RIGHT(TEXT(AE640,"0.#"),1)=".",FALSE,TRUE)</formula>
    </cfRule>
    <cfRule type="expression" dxfId="1804" priority="1334">
      <formula>IF(RIGHT(TEXT(AE640,"0.#"),1)=".",TRUE,FALSE)</formula>
    </cfRule>
  </conditionalFormatting>
  <conditionalFormatting sqref="AM642">
    <cfRule type="expression" dxfId="1803" priority="1323">
      <formula>IF(RIGHT(TEXT(AM642,"0.#"),1)=".",FALSE,TRUE)</formula>
    </cfRule>
    <cfRule type="expression" dxfId="1802" priority="1324">
      <formula>IF(RIGHT(TEXT(AM642,"0.#"),1)=".",TRUE,FALSE)</formula>
    </cfRule>
  </conditionalFormatting>
  <conditionalFormatting sqref="AE641">
    <cfRule type="expression" dxfId="1801" priority="1331">
      <formula>IF(RIGHT(TEXT(AE641,"0.#"),1)=".",FALSE,TRUE)</formula>
    </cfRule>
    <cfRule type="expression" dxfId="1800" priority="1332">
      <formula>IF(RIGHT(TEXT(AE641,"0.#"),1)=".",TRUE,FALSE)</formula>
    </cfRule>
  </conditionalFormatting>
  <conditionalFormatting sqref="AE642">
    <cfRule type="expression" dxfId="1799" priority="1329">
      <formula>IF(RIGHT(TEXT(AE642,"0.#"),1)=".",FALSE,TRUE)</formula>
    </cfRule>
    <cfRule type="expression" dxfId="1798" priority="1330">
      <formula>IF(RIGHT(TEXT(AE642,"0.#"),1)=".",TRUE,FALSE)</formula>
    </cfRule>
  </conditionalFormatting>
  <conditionalFormatting sqref="AM640">
    <cfRule type="expression" dxfId="1797" priority="1327">
      <formula>IF(RIGHT(TEXT(AM640,"0.#"),1)=".",FALSE,TRUE)</formula>
    </cfRule>
    <cfRule type="expression" dxfId="1796" priority="1328">
      <formula>IF(RIGHT(TEXT(AM640,"0.#"),1)=".",TRUE,FALSE)</formula>
    </cfRule>
  </conditionalFormatting>
  <conditionalFormatting sqref="AM641">
    <cfRule type="expression" dxfId="1795" priority="1325">
      <formula>IF(RIGHT(TEXT(AM641,"0.#"),1)=".",FALSE,TRUE)</formula>
    </cfRule>
    <cfRule type="expression" dxfId="1794" priority="1326">
      <formula>IF(RIGHT(TEXT(AM641,"0.#"),1)=".",TRUE,FALSE)</formula>
    </cfRule>
  </conditionalFormatting>
  <conditionalFormatting sqref="AU640">
    <cfRule type="expression" dxfId="1793" priority="1321">
      <formula>IF(RIGHT(TEXT(AU640,"0.#"),1)=".",FALSE,TRUE)</formula>
    </cfRule>
    <cfRule type="expression" dxfId="1792" priority="1322">
      <formula>IF(RIGHT(TEXT(AU640,"0.#"),1)=".",TRUE,FALSE)</formula>
    </cfRule>
  </conditionalFormatting>
  <conditionalFormatting sqref="AU641">
    <cfRule type="expression" dxfId="1791" priority="1319">
      <formula>IF(RIGHT(TEXT(AU641,"0.#"),1)=".",FALSE,TRUE)</formula>
    </cfRule>
    <cfRule type="expression" dxfId="1790" priority="1320">
      <formula>IF(RIGHT(TEXT(AU641,"0.#"),1)=".",TRUE,FALSE)</formula>
    </cfRule>
  </conditionalFormatting>
  <conditionalFormatting sqref="AU642">
    <cfRule type="expression" dxfId="1789" priority="1317">
      <formula>IF(RIGHT(TEXT(AU642,"0.#"),1)=".",FALSE,TRUE)</formula>
    </cfRule>
    <cfRule type="expression" dxfId="1788" priority="1318">
      <formula>IF(RIGHT(TEXT(AU642,"0.#"),1)=".",TRUE,FALSE)</formula>
    </cfRule>
  </conditionalFormatting>
  <conditionalFormatting sqref="AI642">
    <cfRule type="expression" dxfId="1787" priority="1311">
      <formula>IF(RIGHT(TEXT(AI642,"0.#"),1)=".",FALSE,TRUE)</formula>
    </cfRule>
    <cfRule type="expression" dxfId="1786" priority="1312">
      <formula>IF(RIGHT(TEXT(AI642,"0.#"),1)=".",TRUE,FALSE)</formula>
    </cfRule>
  </conditionalFormatting>
  <conditionalFormatting sqref="AI640">
    <cfRule type="expression" dxfId="1785" priority="1315">
      <formula>IF(RIGHT(TEXT(AI640,"0.#"),1)=".",FALSE,TRUE)</formula>
    </cfRule>
    <cfRule type="expression" dxfId="1784" priority="1316">
      <formula>IF(RIGHT(TEXT(AI640,"0.#"),1)=".",TRUE,FALSE)</formula>
    </cfRule>
  </conditionalFormatting>
  <conditionalFormatting sqref="AI641">
    <cfRule type="expression" dxfId="1783" priority="1313">
      <formula>IF(RIGHT(TEXT(AI641,"0.#"),1)=".",FALSE,TRUE)</formula>
    </cfRule>
    <cfRule type="expression" dxfId="1782" priority="1314">
      <formula>IF(RIGHT(TEXT(AI641,"0.#"),1)=".",TRUE,FALSE)</formula>
    </cfRule>
  </conditionalFormatting>
  <conditionalFormatting sqref="AQ641">
    <cfRule type="expression" dxfId="1781" priority="1309">
      <formula>IF(RIGHT(TEXT(AQ641,"0.#"),1)=".",FALSE,TRUE)</formula>
    </cfRule>
    <cfRule type="expression" dxfId="1780" priority="1310">
      <formula>IF(RIGHT(TEXT(AQ641,"0.#"),1)=".",TRUE,FALSE)</formula>
    </cfRule>
  </conditionalFormatting>
  <conditionalFormatting sqref="AQ642">
    <cfRule type="expression" dxfId="1779" priority="1307">
      <formula>IF(RIGHT(TEXT(AQ642,"0.#"),1)=".",FALSE,TRUE)</formula>
    </cfRule>
    <cfRule type="expression" dxfId="1778" priority="1308">
      <formula>IF(RIGHT(TEXT(AQ642,"0.#"),1)=".",TRUE,FALSE)</formula>
    </cfRule>
  </conditionalFormatting>
  <conditionalFormatting sqref="AQ640">
    <cfRule type="expression" dxfId="1777" priority="1305">
      <formula>IF(RIGHT(TEXT(AQ640,"0.#"),1)=".",FALSE,TRUE)</formula>
    </cfRule>
    <cfRule type="expression" dxfId="1776" priority="1306">
      <formula>IF(RIGHT(TEXT(AQ640,"0.#"),1)=".",TRUE,FALSE)</formula>
    </cfRule>
  </conditionalFormatting>
  <conditionalFormatting sqref="AE649">
    <cfRule type="expression" dxfId="1775" priority="1303">
      <formula>IF(RIGHT(TEXT(AE649,"0.#"),1)=".",FALSE,TRUE)</formula>
    </cfRule>
    <cfRule type="expression" dxfId="1774" priority="1304">
      <formula>IF(RIGHT(TEXT(AE649,"0.#"),1)=".",TRUE,FALSE)</formula>
    </cfRule>
  </conditionalFormatting>
  <conditionalFormatting sqref="AE650">
    <cfRule type="expression" dxfId="1773" priority="1301">
      <formula>IF(RIGHT(TEXT(AE650,"0.#"),1)=".",FALSE,TRUE)</formula>
    </cfRule>
    <cfRule type="expression" dxfId="1772" priority="1302">
      <formula>IF(RIGHT(TEXT(AE650,"0.#"),1)=".",TRUE,FALSE)</formula>
    </cfRule>
  </conditionalFormatting>
  <conditionalFormatting sqref="AE651">
    <cfRule type="expression" dxfId="1771" priority="1299">
      <formula>IF(RIGHT(TEXT(AE651,"0.#"),1)=".",FALSE,TRUE)</formula>
    </cfRule>
    <cfRule type="expression" dxfId="1770" priority="1300">
      <formula>IF(RIGHT(TEXT(AE651,"0.#"),1)=".",TRUE,FALSE)</formula>
    </cfRule>
  </conditionalFormatting>
  <conditionalFormatting sqref="AU649">
    <cfRule type="expression" dxfId="1769" priority="1291">
      <formula>IF(RIGHT(TEXT(AU649,"0.#"),1)=".",FALSE,TRUE)</formula>
    </cfRule>
    <cfRule type="expression" dxfId="1768" priority="1292">
      <formula>IF(RIGHT(TEXT(AU649,"0.#"),1)=".",TRUE,FALSE)</formula>
    </cfRule>
  </conditionalFormatting>
  <conditionalFormatting sqref="AU650">
    <cfRule type="expression" dxfId="1767" priority="1289">
      <formula>IF(RIGHT(TEXT(AU650,"0.#"),1)=".",FALSE,TRUE)</formula>
    </cfRule>
    <cfRule type="expression" dxfId="1766" priority="1290">
      <formula>IF(RIGHT(TEXT(AU650,"0.#"),1)=".",TRUE,FALSE)</formula>
    </cfRule>
  </conditionalFormatting>
  <conditionalFormatting sqref="AU651">
    <cfRule type="expression" dxfId="1765" priority="1287">
      <formula>IF(RIGHT(TEXT(AU651,"0.#"),1)=".",FALSE,TRUE)</formula>
    </cfRule>
    <cfRule type="expression" dxfId="1764" priority="1288">
      <formula>IF(RIGHT(TEXT(AU651,"0.#"),1)=".",TRUE,FALSE)</formula>
    </cfRule>
  </conditionalFormatting>
  <conditionalFormatting sqref="AQ650">
    <cfRule type="expression" dxfId="1763" priority="1279">
      <formula>IF(RIGHT(TEXT(AQ650,"0.#"),1)=".",FALSE,TRUE)</formula>
    </cfRule>
    <cfRule type="expression" dxfId="1762" priority="1280">
      <formula>IF(RIGHT(TEXT(AQ650,"0.#"),1)=".",TRUE,FALSE)</formula>
    </cfRule>
  </conditionalFormatting>
  <conditionalFormatting sqref="AQ651">
    <cfRule type="expression" dxfId="1761" priority="1277">
      <formula>IF(RIGHT(TEXT(AQ651,"0.#"),1)=".",FALSE,TRUE)</formula>
    </cfRule>
    <cfRule type="expression" dxfId="1760" priority="1278">
      <formula>IF(RIGHT(TEXT(AQ651,"0.#"),1)=".",TRUE,FALSE)</formula>
    </cfRule>
  </conditionalFormatting>
  <conditionalFormatting sqref="AQ649">
    <cfRule type="expression" dxfId="1759" priority="1275">
      <formula>IF(RIGHT(TEXT(AQ649,"0.#"),1)=".",FALSE,TRUE)</formula>
    </cfRule>
    <cfRule type="expression" dxfId="1758" priority="1276">
      <formula>IF(RIGHT(TEXT(AQ649,"0.#"),1)=".",TRUE,FALSE)</formula>
    </cfRule>
  </conditionalFormatting>
  <conditionalFormatting sqref="AE674">
    <cfRule type="expression" dxfId="1757" priority="1273">
      <formula>IF(RIGHT(TEXT(AE674,"0.#"),1)=".",FALSE,TRUE)</formula>
    </cfRule>
    <cfRule type="expression" dxfId="1756" priority="1274">
      <formula>IF(RIGHT(TEXT(AE674,"0.#"),1)=".",TRUE,FALSE)</formula>
    </cfRule>
  </conditionalFormatting>
  <conditionalFormatting sqref="AE675">
    <cfRule type="expression" dxfId="1755" priority="1271">
      <formula>IF(RIGHT(TEXT(AE675,"0.#"),1)=".",FALSE,TRUE)</formula>
    </cfRule>
    <cfRule type="expression" dxfId="1754" priority="1272">
      <formula>IF(RIGHT(TEXT(AE675,"0.#"),1)=".",TRUE,FALSE)</formula>
    </cfRule>
  </conditionalFormatting>
  <conditionalFormatting sqref="AE676">
    <cfRule type="expression" dxfId="1753" priority="1269">
      <formula>IF(RIGHT(TEXT(AE676,"0.#"),1)=".",FALSE,TRUE)</formula>
    </cfRule>
    <cfRule type="expression" dxfId="1752" priority="1270">
      <formula>IF(RIGHT(TEXT(AE676,"0.#"),1)=".",TRUE,FALSE)</formula>
    </cfRule>
  </conditionalFormatting>
  <conditionalFormatting sqref="AU674">
    <cfRule type="expression" dxfId="1751" priority="1261">
      <formula>IF(RIGHT(TEXT(AU674,"0.#"),1)=".",FALSE,TRUE)</formula>
    </cfRule>
    <cfRule type="expression" dxfId="1750" priority="1262">
      <formula>IF(RIGHT(TEXT(AU674,"0.#"),1)=".",TRUE,FALSE)</formula>
    </cfRule>
  </conditionalFormatting>
  <conditionalFormatting sqref="AU675">
    <cfRule type="expression" dxfId="1749" priority="1259">
      <formula>IF(RIGHT(TEXT(AU675,"0.#"),1)=".",FALSE,TRUE)</formula>
    </cfRule>
    <cfRule type="expression" dxfId="1748" priority="1260">
      <formula>IF(RIGHT(TEXT(AU675,"0.#"),1)=".",TRUE,FALSE)</formula>
    </cfRule>
  </conditionalFormatting>
  <conditionalFormatting sqref="AU676">
    <cfRule type="expression" dxfId="1747" priority="1257">
      <formula>IF(RIGHT(TEXT(AU676,"0.#"),1)=".",FALSE,TRUE)</formula>
    </cfRule>
    <cfRule type="expression" dxfId="1746" priority="1258">
      <formula>IF(RIGHT(TEXT(AU676,"0.#"),1)=".",TRUE,FALSE)</formula>
    </cfRule>
  </conditionalFormatting>
  <conditionalFormatting sqref="AQ675">
    <cfRule type="expression" dxfId="1745" priority="1249">
      <formula>IF(RIGHT(TEXT(AQ675,"0.#"),1)=".",FALSE,TRUE)</formula>
    </cfRule>
    <cfRule type="expression" dxfId="1744" priority="1250">
      <formula>IF(RIGHT(TEXT(AQ675,"0.#"),1)=".",TRUE,FALSE)</formula>
    </cfRule>
  </conditionalFormatting>
  <conditionalFormatting sqref="AQ676">
    <cfRule type="expression" dxfId="1743" priority="1247">
      <formula>IF(RIGHT(TEXT(AQ676,"0.#"),1)=".",FALSE,TRUE)</formula>
    </cfRule>
    <cfRule type="expression" dxfId="1742" priority="1248">
      <formula>IF(RIGHT(TEXT(AQ676,"0.#"),1)=".",TRUE,FALSE)</formula>
    </cfRule>
  </conditionalFormatting>
  <conditionalFormatting sqref="AQ674">
    <cfRule type="expression" dxfId="1741" priority="1245">
      <formula>IF(RIGHT(TEXT(AQ674,"0.#"),1)=".",FALSE,TRUE)</formula>
    </cfRule>
    <cfRule type="expression" dxfId="1740" priority="1246">
      <formula>IF(RIGHT(TEXT(AQ674,"0.#"),1)=".",TRUE,FALSE)</formula>
    </cfRule>
  </conditionalFormatting>
  <conditionalFormatting sqref="AE654">
    <cfRule type="expression" dxfId="1739" priority="1243">
      <formula>IF(RIGHT(TEXT(AE654,"0.#"),1)=".",FALSE,TRUE)</formula>
    </cfRule>
    <cfRule type="expression" dxfId="1738" priority="1244">
      <formula>IF(RIGHT(TEXT(AE654,"0.#"),1)=".",TRUE,FALSE)</formula>
    </cfRule>
  </conditionalFormatting>
  <conditionalFormatting sqref="AE655">
    <cfRule type="expression" dxfId="1737" priority="1241">
      <formula>IF(RIGHT(TEXT(AE655,"0.#"),1)=".",FALSE,TRUE)</formula>
    </cfRule>
    <cfRule type="expression" dxfId="1736" priority="1242">
      <formula>IF(RIGHT(TEXT(AE655,"0.#"),1)=".",TRUE,FALSE)</formula>
    </cfRule>
  </conditionalFormatting>
  <conditionalFormatting sqref="AE656">
    <cfRule type="expression" dxfId="1735" priority="1239">
      <formula>IF(RIGHT(TEXT(AE656,"0.#"),1)=".",FALSE,TRUE)</formula>
    </cfRule>
    <cfRule type="expression" dxfId="1734" priority="1240">
      <formula>IF(RIGHT(TEXT(AE656,"0.#"),1)=".",TRUE,FALSE)</formula>
    </cfRule>
  </conditionalFormatting>
  <conditionalFormatting sqref="AU654">
    <cfRule type="expression" dxfId="1733" priority="1231">
      <formula>IF(RIGHT(TEXT(AU654,"0.#"),1)=".",FALSE,TRUE)</formula>
    </cfRule>
    <cfRule type="expression" dxfId="1732" priority="1232">
      <formula>IF(RIGHT(TEXT(AU654,"0.#"),1)=".",TRUE,FALSE)</formula>
    </cfRule>
  </conditionalFormatting>
  <conditionalFormatting sqref="AU655">
    <cfRule type="expression" dxfId="1731" priority="1229">
      <formula>IF(RIGHT(TEXT(AU655,"0.#"),1)=".",FALSE,TRUE)</formula>
    </cfRule>
    <cfRule type="expression" dxfId="1730" priority="1230">
      <formula>IF(RIGHT(TEXT(AU655,"0.#"),1)=".",TRUE,FALSE)</formula>
    </cfRule>
  </conditionalFormatting>
  <conditionalFormatting sqref="AQ656">
    <cfRule type="expression" dxfId="1729" priority="1217">
      <formula>IF(RIGHT(TEXT(AQ656,"0.#"),1)=".",FALSE,TRUE)</formula>
    </cfRule>
    <cfRule type="expression" dxfId="1728" priority="1218">
      <formula>IF(RIGHT(TEXT(AQ656,"0.#"),1)=".",TRUE,FALSE)</formula>
    </cfRule>
  </conditionalFormatting>
  <conditionalFormatting sqref="AQ654">
    <cfRule type="expression" dxfId="1727" priority="1215">
      <formula>IF(RIGHT(TEXT(AQ654,"0.#"),1)=".",FALSE,TRUE)</formula>
    </cfRule>
    <cfRule type="expression" dxfId="1726" priority="1216">
      <formula>IF(RIGHT(TEXT(AQ654,"0.#"),1)=".",TRUE,FALSE)</formula>
    </cfRule>
  </conditionalFormatting>
  <conditionalFormatting sqref="AE659">
    <cfRule type="expression" dxfId="1725" priority="1213">
      <formula>IF(RIGHT(TEXT(AE659,"0.#"),1)=".",FALSE,TRUE)</formula>
    </cfRule>
    <cfRule type="expression" dxfId="1724" priority="1214">
      <formula>IF(RIGHT(TEXT(AE659,"0.#"),1)=".",TRUE,FALSE)</formula>
    </cfRule>
  </conditionalFormatting>
  <conditionalFormatting sqref="AE660">
    <cfRule type="expression" dxfId="1723" priority="1211">
      <formula>IF(RIGHT(TEXT(AE660,"0.#"),1)=".",FALSE,TRUE)</formula>
    </cfRule>
    <cfRule type="expression" dxfId="1722" priority="1212">
      <formula>IF(RIGHT(TEXT(AE660,"0.#"),1)=".",TRUE,FALSE)</formula>
    </cfRule>
  </conditionalFormatting>
  <conditionalFormatting sqref="AE661">
    <cfRule type="expression" dxfId="1721" priority="1209">
      <formula>IF(RIGHT(TEXT(AE661,"0.#"),1)=".",FALSE,TRUE)</formula>
    </cfRule>
    <cfRule type="expression" dxfId="1720" priority="1210">
      <formula>IF(RIGHT(TEXT(AE661,"0.#"),1)=".",TRUE,FALSE)</formula>
    </cfRule>
  </conditionalFormatting>
  <conditionalFormatting sqref="AU659">
    <cfRule type="expression" dxfId="1719" priority="1201">
      <formula>IF(RIGHT(TEXT(AU659,"0.#"),1)=".",FALSE,TRUE)</formula>
    </cfRule>
    <cfRule type="expression" dxfId="1718" priority="1202">
      <formula>IF(RIGHT(TEXT(AU659,"0.#"),1)=".",TRUE,FALSE)</formula>
    </cfRule>
  </conditionalFormatting>
  <conditionalFormatting sqref="AU660">
    <cfRule type="expression" dxfId="1717" priority="1199">
      <formula>IF(RIGHT(TEXT(AU660,"0.#"),1)=".",FALSE,TRUE)</formula>
    </cfRule>
    <cfRule type="expression" dxfId="1716" priority="1200">
      <formula>IF(RIGHT(TEXT(AU660,"0.#"),1)=".",TRUE,FALSE)</formula>
    </cfRule>
  </conditionalFormatting>
  <conditionalFormatting sqref="AU661">
    <cfRule type="expression" dxfId="1715" priority="1197">
      <formula>IF(RIGHT(TEXT(AU661,"0.#"),1)=".",FALSE,TRUE)</formula>
    </cfRule>
    <cfRule type="expression" dxfId="1714" priority="1198">
      <formula>IF(RIGHT(TEXT(AU661,"0.#"),1)=".",TRUE,FALSE)</formula>
    </cfRule>
  </conditionalFormatting>
  <conditionalFormatting sqref="AQ660">
    <cfRule type="expression" dxfId="1713" priority="1189">
      <formula>IF(RIGHT(TEXT(AQ660,"0.#"),1)=".",FALSE,TRUE)</formula>
    </cfRule>
    <cfRule type="expression" dxfId="1712" priority="1190">
      <formula>IF(RIGHT(TEXT(AQ660,"0.#"),1)=".",TRUE,FALSE)</formula>
    </cfRule>
  </conditionalFormatting>
  <conditionalFormatting sqref="AQ661">
    <cfRule type="expression" dxfId="1711" priority="1187">
      <formula>IF(RIGHT(TEXT(AQ661,"0.#"),1)=".",FALSE,TRUE)</formula>
    </cfRule>
    <cfRule type="expression" dxfId="1710" priority="1188">
      <formula>IF(RIGHT(TEXT(AQ661,"0.#"),1)=".",TRUE,FALSE)</formula>
    </cfRule>
  </conditionalFormatting>
  <conditionalFormatting sqref="AQ659">
    <cfRule type="expression" dxfId="1709" priority="1185">
      <formula>IF(RIGHT(TEXT(AQ659,"0.#"),1)=".",FALSE,TRUE)</formula>
    </cfRule>
    <cfRule type="expression" dxfId="1708" priority="1186">
      <formula>IF(RIGHT(TEXT(AQ659,"0.#"),1)=".",TRUE,FALSE)</formula>
    </cfRule>
  </conditionalFormatting>
  <conditionalFormatting sqref="AE664">
    <cfRule type="expression" dxfId="1707" priority="1183">
      <formula>IF(RIGHT(TEXT(AE664,"0.#"),1)=".",FALSE,TRUE)</formula>
    </cfRule>
    <cfRule type="expression" dxfId="1706" priority="1184">
      <formula>IF(RIGHT(TEXT(AE664,"0.#"),1)=".",TRUE,FALSE)</formula>
    </cfRule>
  </conditionalFormatting>
  <conditionalFormatting sqref="AE665">
    <cfRule type="expression" dxfId="1705" priority="1181">
      <formula>IF(RIGHT(TEXT(AE665,"0.#"),1)=".",FALSE,TRUE)</formula>
    </cfRule>
    <cfRule type="expression" dxfId="1704" priority="1182">
      <formula>IF(RIGHT(TEXT(AE665,"0.#"),1)=".",TRUE,FALSE)</formula>
    </cfRule>
  </conditionalFormatting>
  <conditionalFormatting sqref="AE666">
    <cfRule type="expression" dxfId="1703" priority="1179">
      <formula>IF(RIGHT(TEXT(AE666,"0.#"),1)=".",FALSE,TRUE)</formula>
    </cfRule>
    <cfRule type="expression" dxfId="1702" priority="1180">
      <formula>IF(RIGHT(TEXT(AE666,"0.#"),1)=".",TRUE,FALSE)</formula>
    </cfRule>
  </conditionalFormatting>
  <conditionalFormatting sqref="AU664">
    <cfRule type="expression" dxfId="1701" priority="1171">
      <formula>IF(RIGHT(TEXT(AU664,"0.#"),1)=".",FALSE,TRUE)</formula>
    </cfRule>
    <cfRule type="expression" dxfId="1700" priority="1172">
      <formula>IF(RIGHT(TEXT(AU664,"0.#"),1)=".",TRUE,FALSE)</formula>
    </cfRule>
  </conditionalFormatting>
  <conditionalFormatting sqref="AU665">
    <cfRule type="expression" dxfId="1699" priority="1169">
      <formula>IF(RIGHT(TEXT(AU665,"0.#"),1)=".",FALSE,TRUE)</formula>
    </cfRule>
    <cfRule type="expression" dxfId="1698" priority="1170">
      <formula>IF(RIGHT(TEXT(AU665,"0.#"),1)=".",TRUE,FALSE)</formula>
    </cfRule>
  </conditionalFormatting>
  <conditionalFormatting sqref="AU666">
    <cfRule type="expression" dxfId="1697" priority="1167">
      <formula>IF(RIGHT(TEXT(AU666,"0.#"),1)=".",FALSE,TRUE)</formula>
    </cfRule>
    <cfRule type="expression" dxfId="1696" priority="1168">
      <formula>IF(RIGHT(TEXT(AU666,"0.#"),1)=".",TRUE,FALSE)</formula>
    </cfRule>
  </conditionalFormatting>
  <conditionalFormatting sqref="AQ665">
    <cfRule type="expression" dxfId="1695" priority="1159">
      <formula>IF(RIGHT(TEXT(AQ665,"0.#"),1)=".",FALSE,TRUE)</formula>
    </cfRule>
    <cfRule type="expression" dxfId="1694" priority="1160">
      <formula>IF(RIGHT(TEXT(AQ665,"0.#"),1)=".",TRUE,FALSE)</formula>
    </cfRule>
  </conditionalFormatting>
  <conditionalFormatting sqref="AQ666">
    <cfRule type="expression" dxfId="1693" priority="1157">
      <formula>IF(RIGHT(TEXT(AQ666,"0.#"),1)=".",FALSE,TRUE)</formula>
    </cfRule>
    <cfRule type="expression" dxfId="1692" priority="1158">
      <formula>IF(RIGHT(TEXT(AQ666,"0.#"),1)=".",TRUE,FALSE)</formula>
    </cfRule>
  </conditionalFormatting>
  <conditionalFormatting sqref="AQ664">
    <cfRule type="expression" dxfId="1691" priority="1155">
      <formula>IF(RIGHT(TEXT(AQ664,"0.#"),1)=".",FALSE,TRUE)</formula>
    </cfRule>
    <cfRule type="expression" dxfId="1690" priority="1156">
      <formula>IF(RIGHT(TEXT(AQ664,"0.#"),1)=".",TRUE,FALSE)</formula>
    </cfRule>
  </conditionalFormatting>
  <conditionalFormatting sqref="AE669">
    <cfRule type="expression" dxfId="1689" priority="1153">
      <formula>IF(RIGHT(TEXT(AE669,"0.#"),1)=".",FALSE,TRUE)</formula>
    </cfRule>
    <cfRule type="expression" dxfId="1688" priority="1154">
      <formula>IF(RIGHT(TEXT(AE669,"0.#"),1)=".",TRUE,FALSE)</formula>
    </cfRule>
  </conditionalFormatting>
  <conditionalFormatting sqref="AE670">
    <cfRule type="expression" dxfId="1687" priority="1151">
      <formula>IF(RIGHT(TEXT(AE670,"0.#"),1)=".",FALSE,TRUE)</formula>
    </cfRule>
    <cfRule type="expression" dxfId="1686" priority="1152">
      <formula>IF(RIGHT(TEXT(AE670,"0.#"),1)=".",TRUE,FALSE)</formula>
    </cfRule>
  </conditionalFormatting>
  <conditionalFormatting sqref="AE671">
    <cfRule type="expression" dxfId="1685" priority="1149">
      <formula>IF(RIGHT(TEXT(AE671,"0.#"),1)=".",FALSE,TRUE)</formula>
    </cfRule>
    <cfRule type="expression" dxfId="1684" priority="1150">
      <formula>IF(RIGHT(TEXT(AE671,"0.#"),1)=".",TRUE,FALSE)</formula>
    </cfRule>
  </conditionalFormatting>
  <conditionalFormatting sqref="AU669">
    <cfRule type="expression" dxfId="1683" priority="1141">
      <formula>IF(RIGHT(TEXT(AU669,"0.#"),1)=".",FALSE,TRUE)</formula>
    </cfRule>
    <cfRule type="expression" dxfId="1682" priority="1142">
      <formula>IF(RIGHT(TEXT(AU669,"0.#"),1)=".",TRUE,FALSE)</formula>
    </cfRule>
  </conditionalFormatting>
  <conditionalFormatting sqref="AU670">
    <cfRule type="expression" dxfId="1681" priority="1139">
      <formula>IF(RIGHT(TEXT(AU670,"0.#"),1)=".",FALSE,TRUE)</formula>
    </cfRule>
    <cfRule type="expression" dxfId="1680" priority="1140">
      <formula>IF(RIGHT(TEXT(AU670,"0.#"),1)=".",TRUE,FALSE)</formula>
    </cfRule>
  </conditionalFormatting>
  <conditionalFormatting sqref="AU671">
    <cfRule type="expression" dxfId="1679" priority="1137">
      <formula>IF(RIGHT(TEXT(AU671,"0.#"),1)=".",FALSE,TRUE)</formula>
    </cfRule>
    <cfRule type="expression" dxfId="1678" priority="1138">
      <formula>IF(RIGHT(TEXT(AU671,"0.#"),1)=".",TRUE,FALSE)</formula>
    </cfRule>
  </conditionalFormatting>
  <conditionalFormatting sqref="AQ670">
    <cfRule type="expression" dxfId="1677" priority="1129">
      <formula>IF(RIGHT(TEXT(AQ670,"0.#"),1)=".",FALSE,TRUE)</formula>
    </cfRule>
    <cfRule type="expression" dxfId="1676" priority="1130">
      <formula>IF(RIGHT(TEXT(AQ670,"0.#"),1)=".",TRUE,FALSE)</formula>
    </cfRule>
  </conditionalFormatting>
  <conditionalFormatting sqref="AQ671">
    <cfRule type="expression" dxfId="1675" priority="1127">
      <formula>IF(RIGHT(TEXT(AQ671,"0.#"),1)=".",FALSE,TRUE)</formula>
    </cfRule>
    <cfRule type="expression" dxfId="1674" priority="1128">
      <formula>IF(RIGHT(TEXT(AQ671,"0.#"),1)=".",TRUE,FALSE)</formula>
    </cfRule>
  </conditionalFormatting>
  <conditionalFormatting sqref="AQ669">
    <cfRule type="expression" dxfId="1673" priority="1125">
      <formula>IF(RIGHT(TEXT(AQ669,"0.#"),1)=".",FALSE,TRUE)</formula>
    </cfRule>
    <cfRule type="expression" dxfId="1672" priority="1126">
      <formula>IF(RIGHT(TEXT(AQ669,"0.#"),1)=".",TRUE,FALSE)</formula>
    </cfRule>
  </conditionalFormatting>
  <conditionalFormatting sqref="AE679">
    <cfRule type="expression" dxfId="1671" priority="1123">
      <formula>IF(RIGHT(TEXT(AE679,"0.#"),1)=".",FALSE,TRUE)</formula>
    </cfRule>
    <cfRule type="expression" dxfId="1670" priority="1124">
      <formula>IF(RIGHT(TEXT(AE679,"0.#"),1)=".",TRUE,FALSE)</formula>
    </cfRule>
  </conditionalFormatting>
  <conditionalFormatting sqref="AE680">
    <cfRule type="expression" dxfId="1669" priority="1121">
      <formula>IF(RIGHT(TEXT(AE680,"0.#"),1)=".",FALSE,TRUE)</formula>
    </cfRule>
    <cfRule type="expression" dxfId="1668" priority="1122">
      <formula>IF(RIGHT(TEXT(AE680,"0.#"),1)=".",TRUE,FALSE)</formula>
    </cfRule>
  </conditionalFormatting>
  <conditionalFormatting sqref="AE681">
    <cfRule type="expression" dxfId="1667" priority="1119">
      <formula>IF(RIGHT(TEXT(AE681,"0.#"),1)=".",FALSE,TRUE)</formula>
    </cfRule>
    <cfRule type="expression" dxfId="1666" priority="1120">
      <formula>IF(RIGHT(TEXT(AE681,"0.#"),1)=".",TRUE,FALSE)</formula>
    </cfRule>
  </conditionalFormatting>
  <conditionalFormatting sqref="AU679">
    <cfRule type="expression" dxfId="1665" priority="1111">
      <formula>IF(RIGHT(TEXT(AU679,"0.#"),1)=".",FALSE,TRUE)</formula>
    </cfRule>
    <cfRule type="expression" dxfId="1664" priority="1112">
      <formula>IF(RIGHT(TEXT(AU679,"0.#"),1)=".",TRUE,FALSE)</formula>
    </cfRule>
  </conditionalFormatting>
  <conditionalFormatting sqref="AU680">
    <cfRule type="expression" dxfId="1663" priority="1109">
      <formula>IF(RIGHT(TEXT(AU680,"0.#"),1)=".",FALSE,TRUE)</formula>
    </cfRule>
    <cfRule type="expression" dxfId="1662" priority="1110">
      <formula>IF(RIGHT(TEXT(AU680,"0.#"),1)=".",TRUE,FALSE)</formula>
    </cfRule>
  </conditionalFormatting>
  <conditionalFormatting sqref="AU681">
    <cfRule type="expression" dxfId="1661" priority="1107">
      <formula>IF(RIGHT(TEXT(AU681,"0.#"),1)=".",FALSE,TRUE)</formula>
    </cfRule>
    <cfRule type="expression" dxfId="1660" priority="1108">
      <formula>IF(RIGHT(TEXT(AU681,"0.#"),1)=".",TRUE,FALSE)</formula>
    </cfRule>
  </conditionalFormatting>
  <conditionalFormatting sqref="AQ680">
    <cfRule type="expression" dxfId="1659" priority="1099">
      <formula>IF(RIGHT(TEXT(AQ680,"0.#"),1)=".",FALSE,TRUE)</formula>
    </cfRule>
    <cfRule type="expression" dxfId="1658" priority="1100">
      <formula>IF(RIGHT(TEXT(AQ680,"0.#"),1)=".",TRUE,FALSE)</formula>
    </cfRule>
  </conditionalFormatting>
  <conditionalFormatting sqref="AQ681">
    <cfRule type="expression" dxfId="1657" priority="1097">
      <formula>IF(RIGHT(TEXT(AQ681,"0.#"),1)=".",FALSE,TRUE)</formula>
    </cfRule>
    <cfRule type="expression" dxfId="1656" priority="1098">
      <formula>IF(RIGHT(TEXT(AQ681,"0.#"),1)=".",TRUE,FALSE)</formula>
    </cfRule>
  </conditionalFormatting>
  <conditionalFormatting sqref="AQ679">
    <cfRule type="expression" dxfId="1655" priority="1095">
      <formula>IF(RIGHT(TEXT(AQ679,"0.#"),1)=".",FALSE,TRUE)</formula>
    </cfRule>
    <cfRule type="expression" dxfId="1654" priority="1096">
      <formula>IF(RIGHT(TEXT(AQ679,"0.#"),1)=".",TRUE,FALSE)</formula>
    </cfRule>
  </conditionalFormatting>
  <conditionalFormatting sqref="AE684">
    <cfRule type="expression" dxfId="1653" priority="1093">
      <formula>IF(RIGHT(TEXT(AE684,"0.#"),1)=".",FALSE,TRUE)</formula>
    </cfRule>
    <cfRule type="expression" dxfId="1652" priority="1094">
      <formula>IF(RIGHT(TEXT(AE684,"0.#"),1)=".",TRUE,FALSE)</formula>
    </cfRule>
  </conditionalFormatting>
  <conditionalFormatting sqref="AE685">
    <cfRule type="expression" dxfId="1651" priority="1091">
      <formula>IF(RIGHT(TEXT(AE685,"0.#"),1)=".",FALSE,TRUE)</formula>
    </cfRule>
    <cfRule type="expression" dxfId="1650" priority="1092">
      <formula>IF(RIGHT(TEXT(AE685,"0.#"),1)=".",TRUE,FALSE)</formula>
    </cfRule>
  </conditionalFormatting>
  <conditionalFormatting sqref="AE686">
    <cfRule type="expression" dxfId="1649" priority="1089">
      <formula>IF(RIGHT(TEXT(AE686,"0.#"),1)=".",FALSE,TRUE)</formula>
    </cfRule>
    <cfRule type="expression" dxfId="1648" priority="1090">
      <formula>IF(RIGHT(TEXT(AE686,"0.#"),1)=".",TRUE,FALSE)</formula>
    </cfRule>
  </conditionalFormatting>
  <conditionalFormatting sqref="AU684">
    <cfRule type="expression" dxfId="1647" priority="1081">
      <formula>IF(RIGHT(TEXT(AU684,"0.#"),1)=".",FALSE,TRUE)</formula>
    </cfRule>
    <cfRule type="expression" dxfId="1646" priority="1082">
      <formula>IF(RIGHT(TEXT(AU684,"0.#"),1)=".",TRUE,FALSE)</formula>
    </cfRule>
  </conditionalFormatting>
  <conditionalFormatting sqref="AU685">
    <cfRule type="expression" dxfId="1645" priority="1079">
      <formula>IF(RIGHT(TEXT(AU685,"0.#"),1)=".",FALSE,TRUE)</formula>
    </cfRule>
    <cfRule type="expression" dxfId="1644" priority="1080">
      <formula>IF(RIGHT(TEXT(AU685,"0.#"),1)=".",TRUE,FALSE)</formula>
    </cfRule>
  </conditionalFormatting>
  <conditionalFormatting sqref="AU686">
    <cfRule type="expression" dxfId="1643" priority="1077">
      <formula>IF(RIGHT(TEXT(AU686,"0.#"),1)=".",FALSE,TRUE)</formula>
    </cfRule>
    <cfRule type="expression" dxfId="1642" priority="1078">
      <formula>IF(RIGHT(TEXT(AU686,"0.#"),1)=".",TRUE,FALSE)</formula>
    </cfRule>
  </conditionalFormatting>
  <conditionalFormatting sqref="AQ685">
    <cfRule type="expression" dxfId="1641" priority="1069">
      <formula>IF(RIGHT(TEXT(AQ685,"0.#"),1)=".",FALSE,TRUE)</formula>
    </cfRule>
    <cfRule type="expression" dxfId="1640" priority="1070">
      <formula>IF(RIGHT(TEXT(AQ685,"0.#"),1)=".",TRUE,FALSE)</formula>
    </cfRule>
  </conditionalFormatting>
  <conditionalFormatting sqref="AQ686">
    <cfRule type="expression" dxfId="1639" priority="1067">
      <formula>IF(RIGHT(TEXT(AQ686,"0.#"),1)=".",FALSE,TRUE)</formula>
    </cfRule>
    <cfRule type="expression" dxfId="1638" priority="1068">
      <formula>IF(RIGHT(TEXT(AQ686,"0.#"),1)=".",TRUE,FALSE)</formula>
    </cfRule>
  </conditionalFormatting>
  <conditionalFormatting sqref="AQ684">
    <cfRule type="expression" dxfId="1637" priority="1065">
      <formula>IF(RIGHT(TEXT(AQ684,"0.#"),1)=".",FALSE,TRUE)</formula>
    </cfRule>
    <cfRule type="expression" dxfId="1636" priority="1066">
      <formula>IF(RIGHT(TEXT(AQ684,"0.#"),1)=".",TRUE,FALSE)</formula>
    </cfRule>
  </conditionalFormatting>
  <conditionalFormatting sqref="AE689">
    <cfRule type="expression" dxfId="1635" priority="1063">
      <formula>IF(RIGHT(TEXT(AE689,"0.#"),1)=".",FALSE,TRUE)</formula>
    </cfRule>
    <cfRule type="expression" dxfId="1634" priority="1064">
      <formula>IF(RIGHT(TEXT(AE689,"0.#"),1)=".",TRUE,FALSE)</formula>
    </cfRule>
  </conditionalFormatting>
  <conditionalFormatting sqref="AE690">
    <cfRule type="expression" dxfId="1633" priority="1061">
      <formula>IF(RIGHT(TEXT(AE690,"0.#"),1)=".",FALSE,TRUE)</formula>
    </cfRule>
    <cfRule type="expression" dxfId="1632" priority="1062">
      <formula>IF(RIGHT(TEXT(AE690,"0.#"),1)=".",TRUE,FALSE)</formula>
    </cfRule>
  </conditionalFormatting>
  <conditionalFormatting sqref="AE691">
    <cfRule type="expression" dxfId="1631" priority="1059">
      <formula>IF(RIGHT(TEXT(AE691,"0.#"),1)=".",FALSE,TRUE)</formula>
    </cfRule>
    <cfRule type="expression" dxfId="1630" priority="1060">
      <formula>IF(RIGHT(TEXT(AE691,"0.#"),1)=".",TRUE,FALSE)</formula>
    </cfRule>
  </conditionalFormatting>
  <conditionalFormatting sqref="AU689">
    <cfRule type="expression" dxfId="1629" priority="1051">
      <formula>IF(RIGHT(TEXT(AU689,"0.#"),1)=".",FALSE,TRUE)</formula>
    </cfRule>
    <cfRule type="expression" dxfId="1628" priority="1052">
      <formula>IF(RIGHT(TEXT(AU689,"0.#"),1)=".",TRUE,FALSE)</formula>
    </cfRule>
  </conditionalFormatting>
  <conditionalFormatting sqref="AU690">
    <cfRule type="expression" dxfId="1627" priority="1049">
      <formula>IF(RIGHT(TEXT(AU690,"0.#"),1)=".",FALSE,TRUE)</formula>
    </cfRule>
    <cfRule type="expression" dxfId="1626" priority="1050">
      <formula>IF(RIGHT(TEXT(AU690,"0.#"),1)=".",TRUE,FALSE)</formula>
    </cfRule>
  </conditionalFormatting>
  <conditionalFormatting sqref="AU691">
    <cfRule type="expression" dxfId="1625" priority="1047">
      <formula>IF(RIGHT(TEXT(AU691,"0.#"),1)=".",FALSE,TRUE)</formula>
    </cfRule>
    <cfRule type="expression" dxfId="1624" priority="1048">
      <formula>IF(RIGHT(TEXT(AU691,"0.#"),1)=".",TRUE,FALSE)</formula>
    </cfRule>
  </conditionalFormatting>
  <conditionalFormatting sqref="AQ690">
    <cfRule type="expression" dxfId="1623" priority="1039">
      <formula>IF(RIGHT(TEXT(AQ690,"0.#"),1)=".",FALSE,TRUE)</formula>
    </cfRule>
    <cfRule type="expression" dxfId="1622" priority="1040">
      <formula>IF(RIGHT(TEXT(AQ690,"0.#"),1)=".",TRUE,FALSE)</formula>
    </cfRule>
  </conditionalFormatting>
  <conditionalFormatting sqref="AQ691">
    <cfRule type="expression" dxfId="1621" priority="1037">
      <formula>IF(RIGHT(TEXT(AQ691,"0.#"),1)=".",FALSE,TRUE)</formula>
    </cfRule>
    <cfRule type="expression" dxfId="1620" priority="1038">
      <formula>IF(RIGHT(TEXT(AQ691,"0.#"),1)=".",TRUE,FALSE)</formula>
    </cfRule>
  </conditionalFormatting>
  <conditionalFormatting sqref="AQ689">
    <cfRule type="expression" dxfId="1619" priority="1035">
      <formula>IF(RIGHT(TEXT(AQ689,"0.#"),1)=".",FALSE,TRUE)</formula>
    </cfRule>
    <cfRule type="expression" dxfId="1618" priority="1036">
      <formula>IF(RIGHT(TEXT(AQ689,"0.#"),1)=".",TRUE,FALSE)</formula>
    </cfRule>
  </conditionalFormatting>
  <conditionalFormatting sqref="AE694">
    <cfRule type="expression" dxfId="1617" priority="1033">
      <formula>IF(RIGHT(TEXT(AE694,"0.#"),1)=".",FALSE,TRUE)</formula>
    </cfRule>
    <cfRule type="expression" dxfId="1616" priority="1034">
      <formula>IF(RIGHT(TEXT(AE694,"0.#"),1)=".",TRUE,FALSE)</formula>
    </cfRule>
  </conditionalFormatting>
  <conditionalFormatting sqref="AM696">
    <cfRule type="expression" dxfId="1615" priority="1023">
      <formula>IF(RIGHT(TEXT(AM696,"0.#"),1)=".",FALSE,TRUE)</formula>
    </cfRule>
    <cfRule type="expression" dxfId="1614" priority="1024">
      <formula>IF(RIGHT(TEXT(AM696,"0.#"),1)=".",TRUE,FALSE)</formula>
    </cfRule>
  </conditionalFormatting>
  <conditionalFormatting sqref="AE695">
    <cfRule type="expression" dxfId="1613" priority="1031">
      <formula>IF(RIGHT(TEXT(AE695,"0.#"),1)=".",FALSE,TRUE)</formula>
    </cfRule>
    <cfRule type="expression" dxfId="1612" priority="1032">
      <formula>IF(RIGHT(TEXT(AE695,"0.#"),1)=".",TRUE,FALSE)</formula>
    </cfRule>
  </conditionalFormatting>
  <conditionalFormatting sqref="AE696">
    <cfRule type="expression" dxfId="1611" priority="1029">
      <formula>IF(RIGHT(TEXT(AE696,"0.#"),1)=".",FALSE,TRUE)</formula>
    </cfRule>
    <cfRule type="expression" dxfId="1610" priority="1030">
      <formula>IF(RIGHT(TEXT(AE696,"0.#"),1)=".",TRUE,FALSE)</formula>
    </cfRule>
  </conditionalFormatting>
  <conditionalFormatting sqref="AM694">
    <cfRule type="expression" dxfId="1609" priority="1027">
      <formula>IF(RIGHT(TEXT(AM694,"0.#"),1)=".",FALSE,TRUE)</formula>
    </cfRule>
    <cfRule type="expression" dxfId="1608" priority="1028">
      <formula>IF(RIGHT(TEXT(AM694,"0.#"),1)=".",TRUE,FALSE)</formula>
    </cfRule>
  </conditionalFormatting>
  <conditionalFormatting sqref="AM695">
    <cfRule type="expression" dxfId="1607" priority="1025">
      <formula>IF(RIGHT(TEXT(AM695,"0.#"),1)=".",FALSE,TRUE)</formula>
    </cfRule>
    <cfRule type="expression" dxfId="1606" priority="1026">
      <formula>IF(RIGHT(TEXT(AM695,"0.#"),1)=".",TRUE,FALSE)</formula>
    </cfRule>
  </conditionalFormatting>
  <conditionalFormatting sqref="AU694">
    <cfRule type="expression" dxfId="1605" priority="1021">
      <formula>IF(RIGHT(TEXT(AU694,"0.#"),1)=".",FALSE,TRUE)</formula>
    </cfRule>
    <cfRule type="expression" dxfId="1604" priority="1022">
      <formula>IF(RIGHT(TEXT(AU694,"0.#"),1)=".",TRUE,FALSE)</formula>
    </cfRule>
  </conditionalFormatting>
  <conditionalFormatting sqref="AU695">
    <cfRule type="expression" dxfId="1603" priority="1019">
      <formula>IF(RIGHT(TEXT(AU695,"0.#"),1)=".",FALSE,TRUE)</formula>
    </cfRule>
    <cfRule type="expression" dxfId="1602" priority="1020">
      <formula>IF(RIGHT(TEXT(AU695,"0.#"),1)=".",TRUE,FALSE)</formula>
    </cfRule>
  </conditionalFormatting>
  <conditionalFormatting sqref="AU696">
    <cfRule type="expression" dxfId="1601" priority="1017">
      <formula>IF(RIGHT(TEXT(AU696,"0.#"),1)=".",FALSE,TRUE)</formula>
    </cfRule>
    <cfRule type="expression" dxfId="1600" priority="1018">
      <formula>IF(RIGHT(TEXT(AU696,"0.#"),1)=".",TRUE,FALSE)</formula>
    </cfRule>
  </conditionalFormatting>
  <conditionalFormatting sqref="AI694">
    <cfRule type="expression" dxfId="1599" priority="1015">
      <formula>IF(RIGHT(TEXT(AI694,"0.#"),1)=".",FALSE,TRUE)</formula>
    </cfRule>
    <cfRule type="expression" dxfId="1598" priority="1016">
      <formula>IF(RIGHT(TEXT(AI694,"0.#"),1)=".",TRUE,FALSE)</formula>
    </cfRule>
  </conditionalFormatting>
  <conditionalFormatting sqref="AI695">
    <cfRule type="expression" dxfId="1597" priority="1013">
      <formula>IF(RIGHT(TEXT(AI695,"0.#"),1)=".",FALSE,TRUE)</formula>
    </cfRule>
    <cfRule type="expression" dxfId="1596" priority="1014">
      <formula>IF(RIGHT(TEXT(AI695,"0.#"),1)=".",TRUE,FALSE)</formula>
    </cfRule>
  </conditionalFormatting>
  <conditionalFormatting sqref="AQ695">
    <cfRule type="expression" dxfId="1595" priority="1009">
      <formula>IF(RIGHT(TEXT(AQ695,"0.#"),1)=".",FALSE,TRUE)</formula>
    </cfRule>
    <cfRule type="expression" dxfId="1594" priority="1010">
      <formula>IF(RIGHT(TEXT(AQ695,"0.#"),1)=".",TRUE,FALSE)</formula>
    </cfRule>
  </conditionalFormatting>
  <conditionalFormatting sqref="AQ696">
    <cfRule type="expression" dxfId="1593" priority="1007">
      <formula>IF(RIGHT(TEXT(AQ696,"0.#"),1)=".",FALSE,TRUE)</formula>
    </cfRule>
    <cfRule type="expression" dxfId="1592" priority="1008">
      <formula>IF(RIGHT(TEXT(AQ696,"0.#"),1)=".",TRUE,FALSE)</formula>
    </cfRule>
  </conditionalFormatting>
  <conditionalFormatting sqref="AU101">
    <cfRule type="expression" dxfId="1591" priority="1003">
      <formula>IF(RIGHT(TEXT(AU101,"0.#"),1)=".",FALSE,TRUE)</formula>
    </cfRule>
    <cfRule type="expression" dxfId="1590" priority="1004">
      <formula>IF(RIGHT(TEXT(AU101,"0.#"),1)=".",TRUE,FALSE)</formula>
    </cfRule>
  </conditionalFormatting>
  <conditionalFormatting sqref="AU102">
    <cfRule type="expression" dxfId="1589" priority="1001">
      <formula>IF(RIGHT(TEXT(AU102,"0.#"),1)=".",FALSE,TRUE)</formula>
    </cfRule>
    <cfRule type="expression" dxfId="1588" priority="1002">
      <formula>IF(RIGHT(TEXT(AU102,"0.#"),1)=".",TRUE,FALSE)</formula>
    </cfRule>
  </conditionalFormatting>
  <conditionalFormatting sqref="AU107">
    <cfRule type="expression" dxfId="1587" priority="991">
      <formula>IF(RIGHT(TEXT(AU107,"0.#"),1)=".",FALSE,TRUE)</formula>
    </cfRule>
    <cfRule type="expression" dxfId="1586" priority="992">
      <formula>IF(RIGHT(TEXT(AU107,"0.#"),1)=".",TRUE,FALSE)</formula>
    </cfRule>
  </conditionalFormatting>
  <conditionalFormatting sqref="AU108">
    <cfRule type="expression" dxfId="1585" priority="989">
      <formula>IF(RIGHT(TEXT(AU108,"0.#"),1)=".",FALSE,TRUE)</formula>
    </cfRule>
    <cfRule type="expression" dxfId="1584" priority="990">
      <formula>IF(RIGHT(TEXT(AU108,"0.#"),1)=".",TRUE,FALSE)</formula>
    </cfRule>
  </conditionalFormatting>
  <conditionalFormatting sqref="AU110">
    <cfRule type="expression" dxfId="1583" priority="987">
      <formula>IF(RIGHT(TEXT(AU110,"0.#"),1)=".",FALSE,TRUE)</formula>
    </cfRule>
    <cfRule type="expression" dxfId="1582" priority="988">
      <formula>IF(RIGHT(TEXT(AU110,"0.#"),1)=".",TRUE,FALSE)</formula>
    </cfRule>
  </conditionalFormatting>
  <conditionalFormatting sqref="AU111">
    <cfRule type="expression" dxfId="1581" priority="985">
      <formula>IF(RIGHT(TEXT(AU111,"0.#"),1)=".",FALSE,TRUE)</formula>
    </cfRule>
    <cfRule type="expression" dxfId="1580" priority="986">
      <formula>IF(RIGHT(TEXT(AU111,"0.#"),1)=".",TRUE,FALSE)</formula>
    </cfRule>
  </conditionalFormatting>
  <conditionalFormatting sqref="AU113">
    <cfRule type="expression" dxfId="1579" priority="983">
      <formula>IF(RIGHT(TEXT(AU113,"0.#"),1)=".",FALSE,TRUE)</formula>
    </cfRule>
    <cfRule type="expression" dxfId="1578" priority="984">
      <formula>IF(RIGHT(TEXT(AU113,"0.#"),1)=".",TRUE,FALSE)</formula>
    </cfRule>
  </conditionalFormatting>
  <conditionalFormatting sqref="AU114">
    <cfRule type="expression" dxfId="1577" priority="981">
      <formula>IF(RIGHT(TEXT(AU114,"0.#"),1)=".",FALSE,TRUE)</formula>
    </cfRule>
    <cfRule type="expression" dxfId="1576" priority="982">
      <formula>IF(RIGHT(TEXT(AU114,"0.#"),1)=".",TRUE,FALSE)</formula>
    </cfRule>
  </conditionalFormatting>
  <conditionalFormatting sqref="AM489">
    <cfRule type="expression" dxfId="1575" priority="975">
      <formula>IF(RIGHT(TEXT(AM489,"0.#"),1)=".",FALSE,TRUE)</formula>
    </cfRule>
    <cfRule type="expression" dxfId="1574" priority="976">
      <formula>IF(RIGHT(TEXT(AM489,"0.#"),1)=".",TRUE,FALSE)</formula>
    </cfRule>
  </conditionalFormatting>
  <conditionalFormatting sqref="AM487">
    <cfRule type="expression" dxfId="1573" priority="979">
      <formula>IF(RIGHT(TEXT(AM487,"0.#"),1)=".",FALSE,TRUE)</formula>
    </cfRule>
    <cfRule type="expression" dxfId="1572" priority="980">
      <formula>IF(RIGHT(TEXT(AM487,"0.#"),1)=".",TRUE,FALSE)</formula>
    </cfRule>
  </conditionalFormatting>
  <conditionalFormatting sqref="AM488">
    <cfRule type="expression" dxfId="1571" priority="977">
      <formula>IF(RIGHT(TEXT(AM488,"0.#"),1)=".",FALSE,TRUE)</formula>
    </cfRule>
    <cfRule type="expression" dxfId="1570" priority="978">
      <formula>IF(RIGHT(TEXT(AM488,"0.#"),1)=".",TRUE,FALSE)</formula>
    </cfRule>
  </conditionalFormatting>
  <conditionalFormatting sqref="AI489">
    <cfRule type="expression" dxfId="1569" priority="969">
      <formula>IF(RIGHT(TEXT(AI489,"0.#"),1)=".",FALSE,TRUE)</formula>
    </cfRule>
    <cfRule type="expression" dxfId="1568" priority="970">
      <formula>IF(RIGHT(TEXT(AI489,"0.#"),1)=".",TRUE,FALSE)</formula>
    </cfRule>
  </conditionalFormatting>
  <conditionalFormatting sqref="AI487">
    <cfRule type="expression" dxfId="1567" priority="973">
      <formula>IF(RIGHT(TEXT(AI487,"0.#"),1)=".",FALSE,TRUE)</formula>
    </cfRule>
    <cfRule type="expression" dxfId="1566" priority="974">
      <formula>IF(RIGHT(TEXT(AI487,"0.#"),1)=".",TRUE,FALSE)</formula>
    </cfRule>
  </conditionalFormatting>
  <conditionalFormatting sqref="AI488">
    <cfRule type="expression" dxfId="1565" priority="971">
      <formula>IF(RIGHT(TEXT(AI488,"0.#"),1)=".",FALSE,TRUE)</formula>
    </cfRule>
    <cfRule type="expression" dxfId="1564" priority="972">
      <formula>IF(RIGHT(TEXT(AI488,"0.#"),1)=".",TRUE,FALSE)</formula>
    </cfRule>
  </conditionalFormatting>
  <conditionalFormatting sqref="AM514">
    <cfRule type="expression" dxfId="1563" priority="963">
      <formula>IF(RIGHT(TEXT(AM514,"0.#"),1)=".",FALSE,TRUE)</formula>
    </cfRule>
    <cfRule type="expression" dxfId="1562" priority="964">
      <formula>IF(RIGHT(TEXT(AM514,"0.#"),1)=".",TRUE,FALSE)</formula>
    </cfRule>
  </conditionalFormatting>
  <conditionalFormatting sqref="AM512">
    <cfRule type="expression" dxfId="1561" priority="967">
      <formula>IF(RIGHT(TEXT(AM512,"0.#"),1)=".",FALSE,TRUE)</formula>
    </cfRule>
    <cfRule type="expression" dxfId="1560" priority="968">
      <formula>IF(RIGHT(TEXT(AM512,"0.#"),1)=".",TRUE,FALSE)</formula>
    </cfRule>
  </conditionalFormatting>
  <conditionalFormatting sqref="AM513">
    <cfRule type="expression" dxfId="1559" priority="965">
      <formula>IF(RIGHT(TEXT(AM513,"0.#"),1)=".",FALSE,TRUE)</formula>
    </cfRule>
    <cfRule type="expression" dxfId="1558" priority="966">
      <formula>IF(RIGHT(TEXT(AM513,"0.#"),1)=".",TRUE,FALSE)</formula>
    </cfRule>
  </conditionalFormatting>
  <conditionalFormatting sqref="AI514">
    <cfRule type="expression" dxfId="1557" priority="957">
      <formula>IF(RIGHT(TEXT(AI514,"0.#"),1)=".",FALSE,TRUE)</formula>
    </cfRule>
    <cfRule type="expression" dxfId="1556" priority="958">
      <formula>IF(RIGHT(TEXT(AI514,"0.#"),1)=".",TRUE,FALSE)</formula>
    </cfRule>
  </conditionalFormatting>
  <conditionalFormatting sqref="AI512">
    <cfRule type="expression" dxfId="1555" priority="961">
      <formula>IF(RIGHT(TEXT(AI512,"0.#"),1)=".",FALSE,TRUE)</formula>
    </cfRule>
    <cfRule type="expression" dxfId="1554" priority="962">
      <formula>IF(RIGHT(TEXT(AI512,"0.#"),1)=".",TRUE,FALSE)</formula>
    </cfRule>
  </conditionalFormatting>
  <conditionalFormatting sqref="AI513">
    <cfRule type="expression" dxfId="1553" priority="959">
      <formula>IF(RIGHT(TEXT(AI513,"0.#"),1)=".",FALSE,TRUE)</formula>
    </cfRule>
    <cfRule type="expression" dxfId="1552" priority="960">
      <formula>IF(RIGHT(TEXT(AI513,"0.#"),1)=".",TRUE,FALSE)</formula>
    </cfRule>
  </conditionalFormatting>
  <conditionalFormatting sqref="AM519">
    <cfRule type="expression" dxfId="1551" priority="903">
      <formula>IF(RIGHT(TEXT(AM519,"0.#"),1)=".",FALSE,TRUE)</formula>
    </cfRule>
    <cfRule type="expression" dxfId="1550" priority="904">
      <formula>IF(RIGHT(TEXT(AM519,"0.#"),1)=".",TRUE,FALSE)</formula>
    </cfRule>
  </conditionalFormatting>
  <conditionalFormatting sqref="AM517">
    <cfRule type="expression" dxfId="1549" priority="907">
      <formula>IF(RIGHT(TEXT(AM517,"0.#"),1)=".",FALSE,TRUE)</formula>
    </cfRule>
    <cfRule type="expression" dxfId="1548" priority="908">
      <formula>IF(RIGHT(TEXT(AM517,"0.#"),1)=".",TRUE,FALSE)</formula>
    </cfRule>
  </conditionalFormatting>
  <conditionalFormatting sqref="AM518">
    <cfRule type="expression" dxfId="1547" priority="905">
      <formula>IF(RIGHT(TEXT(AM518,"0.#"),1)=".",FALSE,TRUE)</formula>
    </cfRule>
    <cfRule type="expression" dxfId="1546" priority="906">
      <formula>IF(RIGHT(TEXT(AM518,"0.#"),1)=".",TRUE,FALSE)</formula>
    </cfRule>
  </conditionalFormatting>
  <conditionalFormatting sqref="AI519">
    <cfRule type="expression" dxfId="1545" priority="897">
      <formula>IF(RIGHT(TEXT(AI519,"0.#"),1)=".",FALSE,TRUE)</formula>
    </cfRule>
    <cfRule type="expression" dxfId="1544" priority="898">
      <formula>IF(RIGHT(TEXT(AI519,"0.#"),1)=".",TRUE,FALSE)</formula>
    </cfRule>
  </conditionalFormatting>
  <conditionalFormatting sqref="AI517">
    <cfRule type="expression" dxfId="1543" priority="901">
      <formula>IF(RIGHT(TEXT(AI517,"0.#"),1)=".",FALSE,TRUE)</formula>
    </cfRule>
    <cfRule type="expression" dxfId="1542" priority="902">
      <formula>IF(RIGHT(TEXT(AI517,"0.#"),1)=".",TRUE,FALSE)</formula>
    </cfRule>
  </conditionalFormatting>
  <conditionalFormatting sqref="AI518">
    <cfRule type="expression" dxfId="1541" priority="899">
      <formula>IF(RIGHT(TEXT(AI518,"0.#"),1)=".",FALSE,TRUE)</formula>
    </cfRule>
    <cfRule type="expression" dxfId="1540" priority="900">
      <formula>IF(RIGHT(TEXT(AI518,"0.#"),1)=".",TRUE,FALSE)</formula>
    </cfRule>
  </conditionalFormatting>
  <conditionalFormatting sqref="AM524">
    <cfRule type="expression" dxfId="1539" priority="891">
      <formula>IF(RIGHT(TEXT(AM524,"0.#"),1)=".",FALSE,TRUE)</formula>
    </cfRule>
    <cfRule type="expression" dxfId="1538" priority="892">
      <formula>IF(RIGHT(TEXT(AM524,"0.#"),1)=".",TRUE,FALSE)</formula>
    </cfRule>
  </conditionalFormatting>
  <conditionalFormatting sqref="AM522">
    <cfRule type="expression" dxfId="1537" priority="895">
      <formula>IF(RIGHT(TEXT(AM522,"0.#"),1)=".",FALSE,TRUE)</formula>
    </cfRule>
    <cfRule type="expression" dxfId="1536" priority="896">
      <formula>IF(RIGHT(TEXT(AM522,"0.#"),1)=".",TRUE,FALSE)</formula>
    </cfRule>
  </conditionalFormatting>
  <conditionalFormatting sqref="AM523">
    <cfRule type="expression" dxfId="1535" priority="893">
      <formula>IF(RIGHT(TEXT(AM523,"0.#"),1)=".",FALSE,TRUE)</formula>
    </cfRule>
    <cfRule type="expression" dxfId="1534" priority="894">
      <formula>IF(RIGHT(TEXT(AM523,"0.#"),1)=".",TRUE,FALSE)</formula>
    </cfRule>
  </conditionalFormatting>
  <conditionalFormatting sqref="AI524">
    <cfRule type="expression" dxfId="1533" priority="885">
      <formula>IF(RIGHT(TEXT(AI524,"0.#"),1)=".",FALSE,TRUE)</formula>
    </cfRule>
    <cfRule type="expression" dxfId="1532" priority="886">
      <formula>IF(RIGHT(TEXT(AI524,"0.#"),1)=".",TRUE,FALSE)</formula>
    </cfRule>
  </conditionalFormatting>
  <conditionalFormatting sqref="AI522">
    <cfRule type="expression" dxfId="1531" priority="889">
      <formula>IF(RIGHT(TEXT(AI522,"0.#"),1)=".",FALSE,TRUE)</formula>
    </cfRule>
    <cfRule type="expression" dxfId="1530" priority="890">
      <formula>IF(RIGHT(TEXT(AI522,"0.#"),1)=".",TRUE,FALSE)</formula>
    </cfRule>
  </conditionalFormatting>
  <conditionalFormatting sqref="AI523">
    <cfRule type="expression" dxfId="1529" priority="887">
      <formula>IF(RIGHT(TEXT(AI523,"0.#"),1)=".",FALSE,TRUE)</formula>
    </cfRule>
    <cfRule type="expression" dxfId="1528" priority="888">
      <formula>IF(RIGHT(TEXT(AI523,"0.#"),1)=".",TRUE,FALSE)</formula>
    </cfRule>
  </conditionalFormatting>
  <conditionalFormatting sqref="AM529">
    <cfRule type="expression" dxfId="1527" priority="879">
      <formula>IF(RIGHT(TEXT(AM529,"0.#"),1)=".",FALSE,TRUE)</formula>
    </cfRule>
    <cfRule type="expression" dxfId="1526" priority="880">
      <formula>IF(RIGHT(TEXT(AM529,"0.#"),1)=".",TRUE,FALSE)</formula>
    </cfRule>
  </conditionalFormatting>
  <conditionalFormatting sqref="AM527">
    <cfRule type="expression" dxfId="1525" priority="883">
      <formula>IF(RIGHT(TEXT(AM527,"0.#"),1)=".",FALSE,TRUE)</formula>
    </cfRule>
    <cfRule type="expression" dxfId="1524" priority="884">
      <formula>IF(RIGHT(TEXT(AM527,"0.#"),1)=".",TRUE,FALSE)</formula>
    </cfRule>
  </conditionalFormatting>
  <conditionalFormatting sqref="AM528">
    <cfRule type="expression" dxfId="1523" priority="881">
      <formula>IF(RIGHT(TEXT(AM528,"0.#"),1)=".",FALSE,TRUE)</formula>
    </cfRule>
    <cfRule type="expression" dxfId="1522" priority="882">
      <formula>IF(RIGHT(TEXT(AM528,"0.#"),1)=".",TRUE,FALSE)</formula>
    </cfRule>
  </conditionalFormatting>
  <conditionalFormatting sqref="AI529">
    <cfRule type="expression" dxfId="1521" priority="873">
      <formula>IF(RIGHT(TEXT(AI529,"0.#"),1)=".",FALSE,TRUE)</formula>
    </cfRule>
    <cfRule type="expression" dxfId="1520" priority="874">
      <formula>IF(RIGHT(TEXT(AI529,"0.#"),1)=".",TRUE,FALSE)</formula>
    </cfRule>
  </conditionalFormatting>
  <conditionalFormatting sqref="AI527">
    <cfRule type="expression" dxfId="1519" priority="877">
      <formula>IF(RIGHT(TEXT(AI527,"0.#"),1)=".",FALSE,TRUE)</formula>
    </cfRule>
    <cfRule type="expression" dxfId="1518" priority="878">
      <formula>IF(RIGHT(TEXT(AI527,"0.#"),1)=".",TRUE,FALSE)</formula>
    </cfRule>
  </conditionalFormatting>
  <conditionalFormatting sqref="AI528">
    <cfRule type="expression" dxfId="1517" priority="875">
      <formula>IF(RIGHT(TEXT(AI528,"0.#"),1)=".",FALSE,TRUE)</formula>
    </cfRule>
    <cfRule type="expression" dxfId="1516" priority="876">
      <formula>IF(RIGHT(TEXT(AI528,"0.#"),1)=".",TRUE,FALSE)</formula>
    </cfRule>
  </conditionalFormatting>
  <conditionalFormatting sqref="AM494">
    <cfRule type="expression" dxfId="1515" priority="951">
      <formula>IF(RIGHT(TEXT(AM494,"0.#"),1)=".",FALSE,TRUE)</formula>
    </cfRule>
    <cfRule type="expression" dxfId="1514" priority="952">
      <formula>IF(RIGHT(TEXT(AM494,"0.#"),1)=".",TRUE,FALSE)</formula>
    </cfRule>
  </conditionalFormatting>
  <conditionalFormatting sqref="AM492">
    <cfRule type="expression" dxfId="1513" priority="955">
      <formula>IF(RIGHT(TEXT(AM492,"0.#"),1)=".",FALSE,TRUE)</formula>
    </cfRule>
    <cfRule type="expression" dxfId="1512" priority="956">
      <formula>IF(RIGHT(TEXT(AM492,"0.#"),1)=".",TRUE,FALSE)</formula>
    </cfRule>
  </conditionalFormatting>
  <conditionalFormatting sqref="AM493">
    <cfRule type="expression" dxfId="1511" priority="953">
      <formula>IF(RIGHT(TEXT(AM493,"0.#"),1)=".",FALSE,TRUE)</formula>
    </cfRule>
    <cfRule type="expression" dxfId="1510" priority="954">
      <formula>IF(RIGHT(TEXT(AM493,"0.#"),1)=".",TRUE,FALSE)</formula>
    </cfRule>
  </conditionalFormatting>
  <conditionalFormatting sqref="AI494">
    <cfRule type="expression" dxfId="1509" priority="945">
      <formula>IF(RIGHT(TEXT(AI494,"0.#"),1)=".",FALSE,TRUE)</formula>
    </cfRule>
    <cfRule type="expression" dxfId="1508" priority="946">
      <formula>IF(RIGHT(TEXT(AI494,"0.#"),1)=".",TRUE,FALSE)</formula>
    </cfRule>
  </conditionalFormatting>
  <conditionalFormatting sqref="AI492">
    <cfRule type="expression" dxfId="1507" priority="949">
      <formula>IF(RIGHT(TEXT(AI492,"0.#"),1)=".",FALSE,TRUE)</formula>
    </cfRule>
    <cfRule type="expression" dxfId="1506" priority="950">
      <formula>IF(RIGHT(TEXT(AI492,"0.#"),1)=".",TRUE,FALSE)</formula>
    </cfRule>
  </conditionalFormatting>
  <conditionalFormatting sqref="AI493">
    <cfRule type="expression" dxfId="1505" priority="947">
      <formula>IF(RIGHT(TEXT(AI493,"0.#"),1)=".",FALSE,TRUE)</formula>
    </cfRule>
    <cfRule type="expression" dxfId="1504" priority="948">
      <formula>IF(RIGHT(TEXT(AI493,"0.#"),1)=".",TRUE,FALSE)</formula>
    </cfRule>
  </conditionalFormatting>
  <conditionalFormatting sqref="AM499">
    <cfRule type="expression" dxfId="1503" priority="939">
      <formula>IF(RIGHT(TEXT(AM499,"0.#"),1)=".",FALSE,TRUE)</formula>
    </cfRule>
    <cfRule type="expression" dxfId="1502" priority="940">
      <formula>IF(RIGHT(TEXT(AM499,"0.#"),1)=".",TRUE,FALSE)</formula>
    </cfRule>
  </conditionalFormatting>
  <conditionalFormatting sqref="AM497">
    <cfRule type="expression" dxfId="1501" priority="943">
      <formula>IF(RIGHT(TEXT(AM497,"0.#"),1)=".",FALSE,TRUE)</formula>
    </cfRule>
    <cfRule type="expression" dxfId="1500" priority="944">
      <formula>IF(RIGHT(TEXT(AM497,"0.#"),1)=".",TRUE,FALSE)</formula>
    </cfRule>
  </conditionalFormatting>
  <conditionalFormatting sqref="AM498">
    <cfRule type="expression" dxfId="1499" priority="941">
      <formula>IF(RIGHT(TEXT(AM498,"0.#"),1)=".",FALSE,TRUE)</formula>
    </cfRule>
    <cfRule type="expression" dxfId="1498" priority="942">
      <formula>IF(RIGHT(TEXT(AM498,"0.#"),1)=".",TRUE,FALSE)</formula>
    </cfRule>
  </conditionalFormatting>
  <conditionalFormatting sqref="AI499">
    <cfRule type="expression" dxfId="1497" priority="933">
      <formula>IF(RIGHT(TEXT(AI499,"0.#"),1)=".",FALSE,TRUE)</formula>
    </cfRule>
    <cfRule type="expression" dxfId="1496" priority="934">
      <formula>IF(RIGHT(TEXT(AI499,"0.#"),1)=".",TRUE,FALSE)</formula>
    </cfRule>
  </conditionalFormatting>
  <conditionalFormatting sqref="AI497">
    <cfRule type="expression" dxfId="1495" priority="937">
      <formula>IF(RIGHT(TEXT(AI497,"0.#"),1)=".",FALSE,TRUE)</formula>
    </cfRule>
    <cfRule type="expression" dxfId="1494" priority="938">
      <formula>IF(RIGHT(TEXT(AI497,"0.#"),1)=".",TRUE,FALSE)</formula>
    </cfRule>
  </conditionalFormatting>
  <conditionalFormatting sqref="AI498">
    <cfRule type="expression" dxfId="1493" priority="935">
      <formula>IF(RIGHT(TEXT(AI498,"0.#"),1)=".",FALSE,TRUE)</formula>
    </cfRule>
    <cfRule type="expression" dxfId="1492" priority="936">
      <formula>IF(RIGHT(TEXT(AI498,"0.#"),1)=".",TRUE,FALSE)</formula>
    </cfRule>
  </conditionalFormatting>
  <conditionalFormatting sqref="AM504">
    <cfRule type="expression" dxfId="1491" priority="927">
      <formula>IF(RIGHT(TEXT(AM504,"0.#"),1)=".",FALSE,TRUE)</formula>
    </cfRule>
    <cfRule type="expression" dxfId="1490" priority="928">
      <formula>IF(RIGHT(TEXT(AM504,"0.#"),1)=".",TRUE,FALSE)</formula>
    </cfRule>
  </conditionalFormatting>
  <conditionalFormatting sqref="AM502">
    <cfRule type="expression" dxfId="1489" priority="931">
      <formula>IF(RIGHT(TEXT(AM502,"0.#"),1)=".",FALSE,TRUE)</formula>
    </cfRule>
    <cfRule type="expression" dxfId="1488" priority="932">
      <formula>IF(RIGHT(TEXT(AM502,"0.#"),1)=".",TRUE,FALSE)</formula>
    </cfRule>
  </conditionalFormatting>
  <conditionalFormatting sqref="AM503">
    <cfRule type="expression" dxfId="1487" priority="929">
      <formula>IF(RIGHT(TEXT(AM503,"0.#"),1)=".",FALSE,TRUE)</formula>
    </cfRule>
    <cfRule type="expression" dxfId="1486" priority="930">
      <formula>IF(RIGHT(TEXT(AM503,"0.#"),1)=".",TRUE,FALSE)</formula>
    </cfRule>
  </conditionalFormatting>
  <conditionalFormatting sqref="AI504">
    <cfRule type="expression" dxfId="1485" priority="921">
      <formula>IF(RIGHT(TEXT(AI504,"0.#"),1)=".",FALSE,TRUE)</formula>
    </cfRule>
    <cfRule type="expression" dxfId="1484" priority="922">
      <formula>IF(RIGHT(TEXT(AI504,"0.#"),1)=".",TRUE,FALSE)</formula>
    </cfRule>
  </conditionalFormatting>
  <conditionalFormatting sqref="AI502">
    <cfRule type="expression" dxfId="1483" priority="925">
      <formula>IF(RIGHT(TEXT(AI502,"0.#"),1)=".",FALSE,TRUE)</formula>
    </cfRule>
    <cfRule type="expression" dxfId="1482" priority="926">
      <formula>IF(RIGHT(TEXT(AI502,"0.#"),1)=".",TRUE,FALSE)</formula>
    </cfRule>
  </conditionalFormatting>
  <conditionalFormatting sqref="AI503">
    <cfRule type="expression" dxfId="1481" priority="923">
      <formula>IF(RIGHT(TEXT(AI503,"0.#"),1)=".",FALSE,TRUE)</formula>
    </cfRule>
    <cfRule type="expression" dxfId="1480" priority="924">
      <formula>IF(RIGHT(TEXT(AI503,"0.#"),1)=".",TRUE,FALSE)</formula>
    </cfRule>
  </conditionalFormatting>
  <conditionalFormatting sqref="AM509">
    <cfRule type="expression" dxfId="1479" priority="915">
      <formula>IF(RIGHT(TEXT(AM509,"0.#"),1)=".",FALSE,TRUE)</formula>
    </cfRule>
    <cfRule type="expression" dxfId="1478" priority="916">
      <formula>IF(RIGHT(TEXT(AM509,"0.#"),1)=".",TRUE,FALSE)</formula>
    </cfRule>
  </conditionalFormatting>
  <conditionalFormatting sqref="AM507">
    <cfRule type="expression" dxfId="1477" priority="919">
      <formula>IF(RIGHT(TEXT(AM507,"0.#"),1)=".",FALSE,TRUE)</formula>
    </cfRule>
    <cfRule type="expression" dxfId="1476" priority="920">
      <formula>IF(RIGHT(TEXT(AM507,"0.#"),1)=".",TRUE,FALSE)</formula>
    </cfRule>
  </conditionalFormatting>
  <conditionalFormatting sqref="AM508">
    <cfRule type="expression" dxfId="1475" priority="917">
      <formula>IF(RIGHT(TEXT(AM508,"0.#"),1)=".",FALSE,TRUE)</formula>
    </cfRule>
    <cfRule type="expression" dxfId="1474" priority="918">
      <formula>IF(RIGHT(TEXT(AM508,"0.#"),1)=".",TRUE,FALSE)</formula>
    </cfRule>
  </conditionalFormatting>
  <conditionalFormatting sqref="AI509">
    <cfRule type="expression" dxfId="1473" priority="909">
      <formula>IF(RIGHT(TEXT(AI509,"0.#"),1)=".",FALSE,TRUE)</formula>
    </cfRule>
    <cfRule type="expression" dxfId="1472" priority="910">
      <formula>IF(RIGHT(TEXT(AI509,"0.#"),1)=".",TRUE,FALSE)</formula>
    </cfRule>
  </conditionalFormatting>
  <conditionalFormatting sqref="AI507">
    <cfRule type="expression" dxfId="1471" priority="913">
      <formula>IF(RIGHT(TEXT(AI507,"0.#"),1)=".",FALSE,TRUE)</formula>
    </cfRule>
    <cfRule type="expression" dxfId="1470" priority="914">
      <formula>IF(RIGHT(TEXT(AI507,"0.#"),1)=".",TRUE,FALSE)</formula>
    </cfRule>
  </conditionalFormatting>
  <conditionalFormatting sqref="AI508">
    <cfRule type="expression" dxfId="1469" priority="911">
      <formula>IF(RIGHT(TEXT(AI508,"0.#"),1)=".",FALSE,TRUE)</formula>
    </cfRule>
    <cfRule type="expression" dxfId="1468" priority="912">
      <formula>IF(RIGHT(TEXT(AI508,"0.#"),1)=".",TRUE,FALSE)</formula>
    </cfRule>
  </conditionalFormatting>
  <conditionalFormatting sqref="AM543">
    <cfRule type="expression" dxfId="1467" priority="867">
      <formula>IF(RIGHT(TEXT(AM543,"0.#"),1)=".",FALSE,TRUE)</formula>
    </cfRule>
    <cfRule type="expression" dxfId="1466" priority="868">
      <formula>IF(RIGHT(TEXT(AM543,"0.#"),1)=".",TRUE,FALSE)</formula>
    </cfRule>
  </conditionalFormatting>
  <conditionalFormatting sqref="AM541">
    <cfRule type="expression" dxfId="1465" priority="871">
      <formula>IF(RIGHT(TEXT(AM541,"0.#"),1)=".",FALSE,TRUE)</formula>
    </cfRule>
    <cfRule type="expression" dxfId="1464" priority="872">
      <formula>IF(RIGHT(TEXT(AM541,"0.#"),1)=".",TRUE,FALSE)</formula>
    </cfRule>
  </conditionalFormatting>
  <conditionalFormatting sqref="AM542">
    <cfRule type="expression" dxfId="1463" priority="869">
      <formula>IF(RIGHT(TEXT(AM542,"0.#"),1)=".",FALSE,TRUE)</formula>
    </cfRule>
    <cfRule type="expression" dxfId="1462" priority="870">
      <formula>IF(RIGHT(TEXT(AM542,"0.#"),1)=".",TRUE,FALSE)</formula>
    </cfRule>
  </conditionalFormatting>
  <conditionalFormatting sqref="AI543">
    <cfRule type="expression" dxfId="1461" priority="861">
      <formula>IF(RIGHT(TEXT(AI543,"0.#"),1)=".",FALSE,TRUE)</formula>
    </cfRule>
    <cfRule type="expression" dxfId="1460" priority="862">
      <formula>IF(RIGHT(TEXT(AI543,"0.#"),1)=".",TRUE,FALSE)</formula>
    </cfRule>
  </conditionalFormatting>
  <conditionalFormatting sqref="AI541">
    <cfRule type="expression" dxfId="1459" priority="865">
      <formula>IF(RIGHT(TEXT(AI541,"0.#"),1)=".",FALSE,TRUE)</formula>
    </cfRule>
    <cfRule type="expression" dxfId="1458" priority="866">
      <formula>IF(RIGHT(TEXT(AI541,"0.#"),1)=".",TRUE,FALSE)</formula>
    </cfRule>
  </conditionalFormatting>
  <conditionalFormatting sqref="AI542">
    <cfRule type="expression" dxfId="1457" priority="863">
      <formula>IF(RIGHT(TEXT(AI542,"0.#"),1)=".",FALSE,TRUE)</formula>
    </cfRule>
    <cfRule type="expression" dxfId="1456" priority="864">
      <formula>IF(RIGHT(TEXT(AI542,"0.#"),1)=".",TRUE,FALSE)</formula>
    </cfRule>
  </conditionalFormatting>
  <conditionalFormatting sqref="AM568">
    <cfRule type="expression" dxfId="1455" priority="855">
      <formula>IF(RIGHT(TEXT(AM568,"0.#"),1)=".",FALSE,TRUE)</formula>
    </cfRule>
    <cfRule type="expression" dxfId="1454" priority="856">
      <formula>IF(RIGHT(TEXT(AM568,"0.#"),1)=".",TRUE,FALSE)</formula>
    </cfRule>
  </conditionalFormatting>
  <conditionalFormatting sqref="AM566">
    <cfRule type="expression" dxfId="1453" priority="859">
      <formula>IF(RIGHT(TEXT(AM566,"0.#"),1)=".",FALSE,TRUE)</formula>
    </cfRule>
    <cfRule type="expression" dxfId="1452" priority="860">
      <formula>IF(RIGHT(TEXT(AM566,"0.#"),1)=".",TRUE,FALSE)</formula>
    </cfRule>
  </conditionalFormatting>
  <conditionalFormatting sqref="AM567">
    <cfRule type="expression" dxfId="1451" priority="857">
      <formula>IF(RIGHT(TEXT(AM567,"0.#"),1)=".",FALSE,TRUE)</formula>
    </cfRule>
    <cfRule type="expression" dxfId="1450" priority="858">
      <formula>IF(RIGHT(TEXT(AM567,"0.#"),1)=".",TRUE,FALSE)</formula>
    </cfRule>
  </conditionalFormatting>
  <conditionalFormatting sqref="AI568">
    <cfRule type="expression" dxfId="1449" priority="849">
      <formula>IF(RIGHT(TEXT(AI568,"0.#"),1)=".",FALSE,TRUE)</formula>
    </cfRule>
    <cfRule type="expression" dxfId="1448" priority="850">
      <formula>IF(RIGHT(TEXT(AI568,"0.#"),1)=".",TRUE,FALSE)</formula>
    </cfRule>
  </conditionalFormatting>
  <conditionalFormatting sqref="AI566">
    <cfRule type="expression" dxfId="1447" priority="853">
      <formula>IF(RIGHT(TEXT(AI566,"0.#"),1)=".",FALSE,TRUE)</formula>
    </cfRule>
    <cfRule type="expression" dxfId="1446" priority="854">
      <formula>IF(RIGHT(TEXT(AI566,"0.#"),1)=".",TRUE,FALSE)</formula>
    </cfRule>
  </conditionalFormatting>
  <conditionalFormatting sqref="AI567">
    <cfRule type="expression" dxfId="1445" priority="851">
      <formula>IF(RIGHT(TEXT(AI567,"0.#"),1)=".",FALSE,TRUE)</formula>
    </cfRule>
    <cfRule type="expression" dxfId="1444" priority="852">
      <formula>IF(RIGHT(TEXT(AI567,"0.#"),1)=".",TRUE,FALSE)</formula>
    </cfRule>
  </conditionalFormatting>
  <conditionalFormatting sqref="AM573">
    <cfRule type="expression" dxfId="1443" priority="795">
      <formula>IF(RIGHT(TEXT(AM573,"0.#"),1)=".",FALSE,TRUE)</formula>
    </cfRule>
    <cfRule type="expression" dxfId="1442" priority="796">
      <formula>IF(RIGHT(TEXT(AM573,"0.#"),1)=".",TRUE,FALSE)</formula>
    </cfRule>
  </conditionalFormatting>
  <conditionalFormatting sqref="AM571">
    <cfRule type="expression" dxfId="1441" priority="799">
      <formula>IF(RIGHT(TEXT(AM571,"0.#"),1)=".",FALSE,TRUE)</formula>
    </cfRule>
    <cfRule type="expression" dxfId="1440" priority="800">
      <formula>IF(RIGHT(TEXT(AM571,"0.#"),1)=".",TRUE,FALSE)</formula>
    </cfRule>
  </conditionalFormatting>
  <conditionalFormatting sqref="AM572">
    <cfRule type="expression" dxfId="1439" priority="797">
      <formula>IF(RIGHT(TEXT(AM572,"0.#"),1)=".",FALSE,TRUE)</formula>
    </cfRule>
    <cfRule type="expression" dxfId="1438" priority="798">
      <formula>IF(RIGHT(TEXT(AM572,"0.#"),1)=".",TRUE,FALSE)</formula>
    </cfRule>
  </conditionalFormatting>
  <conditionalFormatting sqref="AI573">
    <cfRule type="expression" dxfId="1437" priority="789">
      <formula>IF(RIGHT(TEXT(AI573,"0.#"),1)=".",FALSE,TRUE)</formula>
    </cfRule>
    <cfRule type="expression" dxfId="1436" priority="790">
      <formula>IF(RIGHT(TEXT(AI573,"0.#"),1)=".",TRUE,FALSE)</formula>
    </cfRule>
  </conditionalFormatting>
  <conditionalFormatting sqref="AI571">
    <cfRule type="expression" dxfId="1435" priority="793">
      <formula>IF(RIGHT(TEXT(AI571,"0.#"),1)=".",FALSE,TRUE)</formula>
    </cfRule>
    <cfRule type="expression" dxfId="1434" priority="794">
      <formula>IF(RIGHT(TEXT(AI571,"0.#"),1)=".",TRUE,FALSE)</formula>
    </cfRule>
  </conditionalFormatting>
  <conditionalFormatting sqref="AI572">
    <cfRule type="expression" dxfId="1433" priority="791">
      <formula>IF(RIGHT(TEXT(AI572,"0.#"),1)=".",FALSE,TRUE)</formula>
    </cfRule>
    <cfRule type="expression" dxfId="1432" priority="792">
      <formula>IF(RIGHT(TEXT(AI572,"0.#"),1)=".",TRUE,FALSE)</formula>
    </cfRule>
  </conditionalFormatting>
  <conditionalFormatting sqref="AM578">
    <cfRule type="expression" dxfId="1431" priority="783">
      <formula>IF(RIGHT(TEXT(AM578,"0.#"),1)=".",FALSE,TRUE)</formula>
    </cfRule>
    <cfRule type="expression" dxfId="1430" priority="784">
      <formula>IF(RIGHT(TEXT(AM578,"0.#"),1)=".",TRUE,FALSE)</formula>
    </cfRule>
  </conditionalFormatting>
  <conditionalFormatting sqref="AM576">
    <cfRule type="expression" dxfId="1429" priority="787">
      <formula>IF(RIGHT(TEXT(AM576,"0.#"),1)=".",FALSE,TRUE)</formula>
    </cfRule>
    <cfRule type="expression" dxfId="1428" priority="788">
      <formula>IF(RIGHT(TEXT(AM576,"0.#"),1)=".",TRUE,FALSE)</formula>
    </cfRule>
  </conditionalFormatting>
  <conditionalFormatting sqref="AM577">
    <cfRule type="expression" dxfId="1427" priority="785">
      <formula>IF(RIGHT(TEXT(AM577,"0.#"),1)=".",FALSE,TRUE)</formula>
    </cfRule>
    <cfRule type="expression" dxfId="1426" priority="786">
      <formula>IF(RIGHT(TEXT(AM577,"0.#"),1)=".",TRUE,FALSE)</formula>
    </cfRule>
  </conditionalFormatting>
  <conditionalFormatting sqref="AI578">
    <cfRule type="expression" dxfId="1425" priority="777">
      <formula>IF(RIGHT(TEXT(AI578,"0.#"),1)=".",FALSE,TRUE)</formula>
    </cfRule>
    <cfRule type="expression" dxfId="1424" priority="778">
      <formula>IF(RIGHT(TEXT(AI578,"0.#"),1)=".",TRUE,FALSE)</formula>
    </cfRule>
  </conditionalFormatting>
  <conditionalFormatting sqref="AI576">
    <cfRule type="expression" dxfId="1423" priority="781">
      <formula>IF(RIGHT(TEXT(AI576,"0.#"),1)=".",FALSE,TRUE)</formula>
    </cfRule>
    <cfRule type="expression" dxfId="1422" priority="782">
      <formula>IF(RIGHT(TEXT(AI576,"0.#"),1)=".",TRUE,FALSE)</formula>
    </cfRule>
  </conditionalFormatting>
  <conditionalFormatting sqref="AI577">
    <cfRule type="expression" dxfId="1421" priority="779">
      <formula>IF(RIGHT(TEXT(AI577,"0.#"),1)=".",FALSE,TRUE)</formula>
    </cfRule>
    <cfRule type="expression" dxfId="1420" priority="780">
      <formula>IF(RIGHT(TEXT(AI577,"0.#"),1)=".",TRUE,FALSE)</formula>
    </cfRule>
  </conditionalFormatting>
  <conditionalFormatting sqref="AM583">
    <cfRule type="expression" dxfId="1419" priority="771">
      <formula>IF(RIGHT(TEXT(AM583,"0.#"),1)=".",FALSE,TRUE)</formula>
    </cfRule>
    <cfRule type="expression" dxfId="1418" priority="772">
      <formula>IF(RIGHT(TEXT(AM583,"0.#"),1)=".",TRUE,FALSE)</formula>
    </cfRule>
  </conditionalFormatting>
  <conditionalFormatting sqref="AM581">
    <cfRule type="expression" dxfId="1417" priority="775">
      <formula>IF(RIGHT(TEXT(AM581,"0.#"),1)=".",FALSE,TRUE)</formula>
    </cfRule>
    <cfRule type="expression" dxfId="1416" priority="776">
      <formula>IF(RIGHT(TEXT(AM581,"0.#"),1)=".",TRUE,FALSE)</formula>
    </cfRule>
  </conditionalFormatting>
  <conditionalFormatting sqref="AM582">
    <cfRule type="expression" dxfId="1415" priority="773">
      <formula>IF(RIGHT(TEXT(AM582,"0.#"),1)=".",FALSE,TRUE)</formula>
    </cfRule>
    <cfRule type="expression" dxfId="1414" priority="774">
      <formula>IF(RIGHT(TEXT(AM582,"0.#"),1)=".",TRUE,FALSE)</formula>
    </cfRule>
  </conditionalFormatting>
  <conditionalFormatting sqref="AI583">
    <cfRule type="expression" dxfId="1413" priority="765">
      <formula>IF(RIGHT(TEXT(AI583,"0.#"),1)=".",FALSE,TRUE)</formula>
    </cfRule>
    <cfRule type="expression" dxfId="1412" priority="766">
      <formula>IF(RIGHT(TEXT(AI583,"0.#"),1)=".",TRUE,FALSE)</formula>
    </cfRule>
  </conditionalFormatting>
  <conditionalFormatting sqref="AI581">
    <cfRule type="expression" dxfId="1411" priority="769">
      <formula>IF(RIGHT(TEXT(AI581,"0.#"),1)=".",FALSE,TRUE)</formula>
    </cfRule>
    <cfRule type="expression" dxfId="1410" priority="770">
      <formula>IF(RIGHT(TEXT(AI581,"0.#"),1)=".",TRUE,FALSE)</formula>
    </cfRule>
  </conditionalFormatting>
  <conditionalFormatting sqref="AI582">
    <cfRule type="expression" dxfId="1409" priority="767">
      <formula>IF(RIGHT(TEXT(AI582,"0.#"),1)=".",FALSE,TRUE)</formula>
    </cfRule>
    <cfRule type="expression" dxfId="1408" priority="768">
      <formula>IF(RIGHT(TEXT(AI582,"0.#"),1)=".",TRUE,FALSE)</formula>
    </cfRule>
  </conditionalFormatting>
  <conditionalFormatting sqref="AM548">
    <cfRule type="expression" dxfId="1407" priority="843">
      <formula>IF(RIGHT(TEXT(AM548,"0.#"),1)=".",FALSE,TRUE)</formula>
    </cfRule>
    <cfRule type="expression" dxfId="1406" priority="844">
      <formula>IF(RIGHT(TEXT(AM548,"0.#"),1)=".",TRUE,FALSE)</formula>
    </cfRule>
  </conditionalFormatting>
  <conditionalFormatting sqref="AM546">
    <cfRule type="expression" dxfId="1405" priority="847">
      <formula>IF(RIGHT(TEXT(AM546,"0.#"),1)=".",FALSE,TRUE)</formula>
    </cfRule>
    <cfRule type="expression" dxfId="1404" priority="848">
      <formula>IF(RIGHT(TEXT(AM546,"0.#"),1)=".",TRUE,FALSE)</formula>
    </cfRule>
  </conditionalFormatting>
  <conditionalFormatting sqref="AM547">
    <cfRule type="expression" dxfId="1403" priority="845">
      <formula>IF(RIGHT(TEXT(AM547,"0.#"),1)=".",FALSE,TRUE)</formula>
    </cfRule>
    <cfRule type="expression" dxfId="1402" priority="846">
      <formula>IF(RIGHT(TEXT(AM547,"0.#"),1)=".",TRUE,FALSE)</formula>
    </cfRule>
  </conditionalFormatting>
  <conditionalFormatting sqref="AI548">
    <cfRule type="expression" dxfId="1401" priority="837">
      <formula>IF(RIGHT(TEXT(AI548,"0.#"),1)=".",FALSE,TRUE)</formula>
    </cfRule>
    <cfRule type="expression" dxfId="1400" priority="838">
      <formula>IF(RIGHT(TEXT(AI548,"0.#"),1)=".",TRUE,FALSE)</formula>
    </cfRule>
  </conditionalFormatting>
  <conditionalFormatting sqref="AI546">
    <cfRule type="expression" dxfId="1399" priority="841">
      <formula>IF(RIGHT(TEXT(AI546,"0.#"),1)=".",FALSE,TRUE)</formula>
    </cfRule>
    <cfRule type="expression" dxfId="1398" priority="842">
      <formula>IF(RIGHT(TEXT(AI546,"0.#"),1)=".",TRUE,FALSE)</formula>
    </cfRule>
  </conditionalFormatting>
  <conditionalFormatting sqref="AI547">
    <cfRule type="expression" dxfId="1397" priority="839">
      <formula>IF(RIGHT(TEXT(AI547,"0.#"),1)=".",FALSE,TRUE)</formula>
    </cfRule>
    <cfRule type="expression" dxfId="1396" priority="840">
      <formula>IF(RIGHT(TEXT(AI547,"0.#"),1)=".",TRUE,FALSE)</formula>
    </cfRule>
  </conditionalFormatting>
  <conditionalFormatting sqref="AM553">
    <cfRule type="expression" dxfId="1395" priority="831">
      <formula>IF(RIGHT(TEXT(AM553,"0.#"),1)=".",FALSE,TRUE)</formula>
    </cfRule>
    <cfRule type="expression" dxfId="1394" priority="832">
      <formula>IF(RIGHT(TEXT(AM553,"0.#"),1)=".",TRUE,FALSE)</formula>
    </cfRule>
  </conditionalFormatting>
  <conditionalFormatting sqref="AM551">
    <cfRule type="expression" dxfId="1393" priority="835">
      <formula>IF(RIGHT(TEXT(AM551,"0.#"),1)=".",FALSE,TRUE)</formula>
    </cfRule>
    <cfRule type="expression" dxfId="1392" priority="836">
      <formula>IF(RIGHT(TEXT(AM551,"0.#"),1)=".",TRUE,FALSE)</formula>
    </cfRule>
  </conditionalFormatting>
  <conditionalFormatting sqref="AM552">
    <cfRule type="expression" dxfId="1391" priority="833">
      <formula>IF(RIGHT(TEXT(AM552,"0.#"),1)=".",FALSE,TRUE)</formula>
    </cfRule>
    <cfRule type="expression" dxfId="1390" priority="834">
      <formula>IF(RIGHT(TEXT(AM552,"0.#"),1)=".",TRUE,FALSE)</formula>
    </cfRule>
  </conditionalFormatting>
  <conditionalFormatting sqref="AI553">
    <cfRule type="expression" dxfId="1389" priority="825">
      <formula>IF(RIGHT(TEXT(AI553,"0.#"),1)=".",FALSE,TRUE)</formula>
    </cfRule>
    <cfRule type="expression" dxfId="1388" priority="826">
      <formula>IF(RIGHT(TEXT(AI553,"0.#"),1)=".",TRUE,FALSE)</formula>
    </cfRule>
  </conditionalFormatting>
  <conditionalFormatting sqref="AI551">
    <cfRule type="expression" dxfId="1387" priority="829">
      <formula>IF(RIGHT(TEXT(AI551,"0.#"),1)=".",FALSE,TRUE)</formula>
    </cfRule>
    <cfRule type="expression" dxfId="1386" priority="830">
      <formula>IF(RIGHT(TEXT(AI551,"0.#"),1)=".",TRUE,FALSE)</formula>
    </cfRule>
  </conditionalFormatting>
  <conditionalFormatting sqref="AI552">
    <cfRule type="expression" dxfId="1385" priority="827">
      <formula>IF(RIGHT(TEXT(AI552,"0.#"),1)=".",FALSE,TRUE)</formula>
    </cfRule>
    <cfRule type="expression" dxfId="1384" priority="828">
      <formula>IF(RIGHT(TEXT(AI552,"0.#"),1)=".",TRUE,FALSE)</formula>
    </cfRule>
  </conditionalFormatting>
  <conditionalFormatting sqref="AM558">
    <cfRule type="expression" dxfId="1383" priority="819">
      <formula>IF(RIGHT(TEXT(AM558,"0.#"),1)=".",FALSE,TRUE)</formula>
    </cfRule>
    <cfRule type="expression" dxfId="1382" priority="820">
      <formula>IF(RIGHT(TEXT(AM558,"0.#"),1)=".",TRUE,FALSE)</formula>
    </cfRule>
  </conditionalFormatting>
  <conditionalFormatting sqref="AM556">
    <cfRule type="expression" dxfId="1381" priority="823">
      <formula>IF(RIGHT(TEXT(AM556,"0.#"),1)=".",FALSE,TRUE)</formula>
    </cfRule>
    <cfRule type="expression" dxfId="1380" priority="824">
      <formula>IF(RIGHT(TEXT(AM556,"0.#"),1)=".",TRUE,FALSE)</formula>
    </cfRule>
  </conditionalFormatting>
  <conditionalFormatting sqref="AM557">
    <cfRule type="expression" dxfId="1379" priority="821">
      <formula>IF(RIGHT(TEXT(AM557,"0.#"),1)=".",FALSE,TRUE)</formula>
    </cfRule>
    <cfRule type="expression" dxfId="1378" priority="822">
      <formula>IF(RIGHT(TEXT(AM557,"0.#"),1)=".",TRUE,FALSE)</formula>
    </cfRule>
  </conditionalFormatting>
  <conditionalFormatting sqref="AI558">
    <cfRule type="expression" dxfId="1377" priority="813">
      <formula>IF(RIGHT(TEXT(AI558,"0.#"),1)=".",FALSE,TRUE)</formula>
    </cfRule>
    <cfRule type="expression" dxfId="1376" priority="814">
      <formula>IF(RIGHT(TEXT(AI558,"0.#"),1)=".",TRUE,FALSE)</formula>
    </cfRule>
  </conditionalFormatting>
  <conditionalFormatting sqref="AI556">
    <cfRule type="expression" dxfId="1375" priority="817">
      <formula>IF(RIGHT(TEXT(AI556,"0.#"),1)=".",FALSE,TRUE)</formula>
    </cfRule>
    <cfRule type="expression" dxfId="1374" priority="818">
      <formula>IF(RIGHT(TEXT(AI556,"0.#"),1)=".",TRUE,FALSE)</formula>
    </cfRule>
  </conditionalFormatting>
  <conditionalFormatting sqref="AI557">
    <cfRule type="expression" dxfId="1373" priority="815">
      <formula>IF(RIGHT(TEXT(AI557,"0.#"),1)=".",FALSE,TRUE)</formula>
    </cfRule>
    <cfRule type="expression" dxfId="1372" priority="816">
      <formula>IF(RIGHT(TEXT(AI557,"0.#"),1)=".",TRUE,FALSE)</formula>
    </cfRule>
  </conditionalFormatting>
  <conditionalFormatting sqref="AM563">
    <cfRule type="expression" dxfId="1371" priority="807">
      <formula>IF(RIGHT(TEXT(AM563,"0.#"),1)=".",FALSE,TRUE)</formula>
    </cfRule>
    <cfRule type="expression" dxfId="1370" priority="808">
      <formula>IF(RIGHT(TEXT(AM563,"0.#"),1)=".",TRUE,FALSE)</formula>
    </cfRule>
  </conditionalFormatting>
  <conditionalFormatting sqref="AM561">
    <cfRule type="expression" dxfId="1369" priority="811">
      <formula>IF(RIGHT(TEXT(AM561,"0.#"),1)=".",FALSE,TRUE)</formula>
    </cfRule>
    <cfRule type="expression" dxfId="1368" priority="812">
      <formula>IF(RIGHT(TEXT(AM561,"0.#"),1)=".",TRUE,FALSE)</formula>
    </cfRule>
  </conditionalFormatting>
  <conditionalFormatting sqref="AM562">
    <cfRule type="expression" dxfId="1367" priority="809">
      <formula>IF(RIGHT(TEXT(AM562,"0.#"),1)=".",FALSE,TRUE)</formula>
    </cfRule>
    <cfRule type="expression" dxfId="1366" priority="810">
      <formula>IF(RIGHT(TEXT(AM562,"0.#"),1)=".",TRUE,FALSE)</formula>
    </cfRule>
  </conditionalFormatting>
  <conditionalFormatting sqref="AI563">
    <cfRule type="expression" dxfId="1365" priority="801">
      <formula>IF(RIGHT(TEXT(AI563,"0.#"),1)=".",FALSE,TRUE)</formula>
    </cfRule>
    <cfRule type="expression" dxfId="1364" priority="802">
      <formula>IF(RIGHT(TEXT(AI563,"0.#"),1)=".",TRUE,FALSE)</formula>
    </cfRule>
  </conditionalFormatting>
  <conditionalFormatting sqref="AI561">
    <cfRule type="expression" dxfId="1363" priority="805">
      <formula>IF(RIGHT(TEXT(AI561,"0.#"),1)=".",FALSE,TRUE)</formula>
    </cfRule>
    <cfRule type="expression" dxfId="1362" priority="806">
      <formula>IF(RIGHT(TEXT(AI561,"0.#"),1)=".",TRUE,FALSE)</formula>
    </cfRule>
  </conditionalFormatting>
  <conditionalFormatting sqref="AI562">
    <cfRule type="expression" dxfId="1361" priority="803">
      <formula>IF(RIGHT(TEXT(AI562,"0.#"),1)=".",FALSE,TRUE)</formula>
    </cfRule>
    <cfRule type="expression" dxfId="1360" priority="804">
      <formula>IF(RIGHT(TEXT(AI562,"0.#"),1)=".",TRUE,FALSE)</formula>
    </cfRule>
  </conditionalFormatting>
  <conditionalFormatting sqref="AM597">
    <cfRule type="expression" dxfId="1359" priority="759">
      <formula>IF(RIGHT(TEXT(AM597,"0.#"),1)=".",FALSE,TRUE)</formula>
    </cfRule>
    <cfRule type="expression" dxfId="1358" priority="760">
      <formula>IF(RIGHT(TEXT(AM597,"0.#"),1)=".",TRUE,FALSE)</formula>
    </cfRule>
  </conditionalFormatting>
  <conditionalFormatting sqref="AM595">
    <cfRule type="expression" dxfId="1357" priority="763">
      <formula>IF(RIGHT(TEXT(AM595,"0.#"),1)=".",FALSE,TRUE)</formula>
    </cfRule>
    <cfRule type="expression" dxfId="1356" priority="764">
      <formula>IF(RIGHT(TEXT(AM595,"0.#"),1)=".",TRUE,FALSE)</formula>
    </cfRule>
  </conditionalFormatting>
  <conditionalFormatting sqref="AM596">
    <cfRule type="expression" dxfId="1355" priority="761">
      <formula>IF(RIGHT(TEXT(AM596,"0.#"),1)=".",FALSE,TRUE)</formula>
    </cfRule>
    <cfRule type="expression" dxfId="1354" priority="762">
      <formula>IF(RIGHT(TEXT(AM596,"0.#"),1)=".",TRUE,FALSE)</formula>
    </cfRule>
  </conditionalFormatting>
  <conditionalFormatting sqref="AI597">
    <cfRule type="expression" dxfId="1353" priority="753">
      <formula>IF(RIGHT(TEXT(AI597,"0.#"),1)=".",FALSE,TRUE)</formula>
    </cfRule>
    <cfRule type="expression" dxfId="1352" priority="754">
      <formula>IF(RIGHT(TEXT(AI597,"0.#"),1)=".",TRUE,FALSE)</formula>
    </cfRule>
  </conditionalFormatting>
  <conditionalFormatting sqref="AI595">
    <cfRule type="expression" dxfId="1351" priority="757">
      <formula>IF(RIGHT(TEXT(AI595,"0.#"),1)=".",FALSE,TRUE)</formula>
    </cfRule>
    <cfRule type="expression" dxfId="1350" priority="758">
      <formula>IF(RIGHT(TEXT(AI595,"0.#"),1)=".",TRUE,FALSE)</formula>
    </cfRule>
  </conditionalFormatting>
  <conditionalFormatting sqref="AI596">
    <cfRule type="expression" dxfId="1349" priority="755">
      <formula>IF(RIGHT(TEXT(AI596,"0.#"),1)=".",FALSE,TRUE)</formula>
    </cfRule>
    <cfRule type="expression" dxfId="1348" priority="756">
      <formula>IF(RIGHT(TEXT(AI596,"0.#"),1)=".",TRUE,FALSE)</formula>
    </cfRule>
  </conditionalFormatting>
  <conditionalFormatting sqref="AM622">
    <cfRule type="expression" dxfId="1347" priority="747">
      <formula>IF(RIGHT(TEXT(AM622,"0.#"),1)=".",FALSE,TRUE)</formula>
    </cfRule>
    <cfRule type="expression" dxfId="1346" priority="748">
      <formula>IF(RIGHT(TEXT(AM622,"0.#"),1)=".",TRUE,FALSE)</formula>
    </cfRule>
  </conditionalFormatting>
  <conditionalFormatting sqref="AM620">
    <cfRule type="expression" dxfId="1345" priority="751">
      <formula>IF(RIGHT(TEXT(AM620,"0.#"),1)=".",FALSE,TRUE)</formula>
    </cfRule>
    <cfRule type="expression" dxfId="1344" priority="752">
      <formula>IF(RIGHT(TEXT(AM620,"0.#"),1)=".",TRUE,FALSE)</formula>
    </cfRule>
  </conditionalFormatting>
  <conditionalFormatting sqref="AM621">
    <cfRule type="expression" dxfId="1343" priority="749">
      <formula>IF(RIGHT(TEXT(AM621,"0.#"),1)=".",FALSE,TRUE)</formula>
    </cfRule>
    <cfRule type="expression" dxfId="1342" priority="750">
      <formula>IF(RIGHT(TEXT(AM621,"0.#"),1)=".",TRUE,FALSE)</formula>
    </cfRule>
  </conditionalFormatting>
  <conditionalFormatting sqref="AI622">
    <cfRule type="expression" dxfId="1341" priority="741">
      <formula>IF(RIGHT(TEXT(AI622,"0.#"),1)=".",FALSE,TRUE)</formula>
    </cfRule>
    <cfRule type="expression" dxfId="1340" priority="742">
      <formula>IF(RIGHT(TEXT(AI622,"0.#"),1)=".",TRUE,FALSE)</formula>
    </cfRule>
  </conditionalFormatting>
  <conditionalFormatting sqref="AI620">
    <cfRule type="expression" dxfId="1339" priority="745">
      <formula>IF(RIGHT(TEXT(AI620,"0.#"),1)=".",FALSE,TRUE)</formula>
    </cfRule>
    <cfRule type="expression" dxfId="1338" priority="746">
      <formula>IF(RIGHT(TEXT(AI620,"0.#"),1)=".",TRUE,FALSE)</formula>
    </cfRule>
  </conditionalFormatting>
  <conditionalFormatting sqref="AI621">
    <cfRule type="expression" dxfId="1337" priority="743">
      <formula>IF(RIGHT(TEXT(AI621,"0.#"),1)=".",FALSE,TRUE)</formula>
    </cfRule>
    <cfRule type="expression" dxfId="1336" priority="744">
      <formula>IF(RIGHT(TEXT(AI621,"0.#"),1)=".",TRUE,FALSE)</formula>
    </cfRule>
  </conditionalFormatting>
  <conditionalFormatting sqref="AM627">
    <cfRule type="expression" dxfId="1335" priority="687">
      <formula>IF(RIGHT(TEXT(AM627,"0.#"),1)=".",FALSE,TRUE)</formula>
    </cfRule>
    <cfRule type="expression" dxfId="1334" priority="688">
      <formula>IF(RIGHT(TEXT(AM627,"0.#"),1)=".",TRUE,FALSE)</formula>
    </cfRule>
  </conditionalFormatting>
  <conditionalFormatting sqref="AM625">
    <cfRule type="expression" dxfId="1333" priority="691">
      <formula>IF(RIGHT(TEXT(AM625,"0.#"),1)=".",FALSE,TRUE)</formula>
    </cfRule>
    <cfRule type="expression" dxfId="1332" priority="692">
      <formula>IF(RIGHT(TEXT(AM625,"0.#"),1)=".",TRUE,FALSE)</formula>
    </cfRule>
  </conditionalFormatting>
  <conditionalFormatting sqref="AM626">
    <cfRule type="expression" dxfId="1331" priority="689">
      <formula>IF(RIGHT(TEXT(AM626,"0.#"),1)=".",FALSE,TRUE)</formula>
    </cfRule>
    <cfRule type="expression" dxfId="1330" priority="690">
      <formula>IF(RIGHT(TEXT(AM626,"0.#"),1)=".",TRUE,FALSE)</formula>
    </cfRule>
  </conditionalFormatting>
  <conditionalFormatting sqref="AI627">
    <cfRule type="expression" dxfId="1329" priority="681">
      <formula>IF(RIGHT(TEXT(AI627,"0.#"),1)=".",FALSE,TRUE)</formula>
    </cfRule>
    <cfRule type="expression" dxfId="1328" priority="682">
      <formula>IF(RIGHT(TEXT(AI627,"0.#"),1)=".",TRUE,FALSE)</formula>
    </cfRule>
  </conditionalFormatting>
  <conditionalFormatting sqref="AI625">
    <cfRule type="expression" dxfId="1327" priority="685">
      <formula>IF(RIGHT(TEXT(AI625,"0.#"),1)=".",FALSE,TRUE)</formula>
    </cfRule>
    <cfRule type="expression" dxfId="1326" priority="686">
      <formula>IF(RIGHT(TEXT(AI625,"0.#"),1)=".",TRUE,FALSE)</formula>
    </cfRule>
  </conditionalFormatting>
  <conditionalFormatting sqref="AI626">
    <cfRule type="expression" dxfId="1325" priority="683">
      <formula>IF(RIGHT(TEXT(AI626,"0.#"),1)=".",FALSE,TRUE)</formula>
    </cfRule>
    <cfRule type="expression" dxfId="1324" priority="684">
      <formula>IF(RIGHT(TEXT(AI626,"0.#"),1)=".",TRUE,FALSE)</formula>
    </cfRule>
  </conditionalFormatting>
  <conditionalFormatting sqref="AM632">
    <cfRule type="expression" dxfId="1323" priority="675">
      <formula>IF(RIGHT(TEXT(AM632,"0.#"),1)=".",FALSE,TRUE)</formula>
    </cfRule>
    <cfRule type="expression" dxfId="1322" priority="676">
      <formula>IF(RIGHT(TEXT(AM632,"0.#"),1)=".",TRUE,FALSE)</formula>
    </cfRule>
  </conditionalFormatting>
  <conditionalFormatting sqref="AM630">
    <cfRule type="expression" dxfId="1321" priority="679">
      <formula>IF(RIGHT(TEXT(AM630,"0.#"),1)=".",FALSE,TRUE)</formula>
    </cfRule>
    <cfRule type="expression" dxfId="1320" priority="680">
      <formula>IF(RIGHT(TEXT(AM630,"0.#"),1)=".",TRUE,FALSE)</formula>
    </cfRule>
  </conditionalFormatting>
  <conditionalFormatting sqref="AM631">
    <cfRule type="expression" dxfId="1319" priority="677">
      <formula>IF(RIGHT(TEXT(AM631,"0.#"),1)=".",FALSE,TRUE)</formula>
    </cfRule>
    <cfRule type="expression" dxfId="1318" priority="678">
      <formula>IF(RIGHT(TEXT(AM631,"0.#"),1)=".",TRUE,FALSE)</formula>
    </cfRule>
  </conditionalFormatting>
  <conditionalFormatting sqref="AI632">
    <cfRule type="expression" dxfId="1317" priority="669">
      <formula>IF(RIGHT(TEXT(AI632,"0.#"),1)=".",FALSE,TRUE)</formula>
    </cfRule>
    <cfRule type="expression" dxfId="1316" priority="670">
      <formula>IF(RIGHT(TEXT(AI632,"0.#"),1)=".",TRUE,FALSE)</formula>
    </cfRule>
  </conditionalFormatting>
  <conditionalFormatting sqref="AI630">
    <cfRule type="expression" dxfId="1315" priority="673">
      <formula>IF(RIGHT(TEXT(AI630,"0.#"),1)=".",FALSE,TRUE)</formula>
    </cfRule>
    <cfRule type="expression" dxfId="1314" priority="674">
      <formula>IF(RIGHT(TEXT(AI630,"0.#"),1)=".",TRUE,FALSE)</formula>
    </cfRule>
  </conditionalFormatting>
  <conditionalFormatting sqref="AI631">
    <cfRule type="expression" dxfId="1313" priority="671">
      <formula>IF(RIGHT(TEXT(AI631,"0.#"),1)=".",FALSE,TRUE)</formula>
    </cfRule>
    <cfRule type="expression" dxfId="1312" priority="672">
      <formula>IF(RIGHT(TEXT(AI631,"0.#"),1)=".",TRUE,FALSE)</formula>
    </cfRule>
  </conditionalFormatting>
  <conditionalFormatting sqref="AM637">
    <cfRule type="expression" dxfId="1311" priority="663">
      <formula>IF(RIGHT(TEXT(AM637,"0.#"),1)=".",FALSE,TRUE)</formula>
    </cfRule>
    <cfRule type="expression" dxfId="1310" priority="664">
      <formula>IF(RIGHT(TEXT(AM637,"0.#"),1)=".",TRUE,FALSE)</formula>
    </cfRule>
  </conditionalFormatting>
  <conditionalFormatting sqref="AM635">
    <cfRule type="expression" dxfId="1309" priority="667">
      <formula>IF(RIGHT(TEXT(AM635,"0.#"),1)=".",FALSE,TRUE)</formula>
    </cfRule>
    <cfRule type="expression" dxfId="1308" priority="668">
      <formula>IF(RIGHT(TEXT(AM635,"0.#"),1)=".",TRUE,FALSE)</formula>
    </cfRule>
  </conditionalFormatting>
  <conditionalFormatting sqref="AM636">
    <cfRule type="expression" dxfId="1307" priority="665">
      <formula>IF(RIGHT(TEXT(AM636,"0.#"),1)=".",FALSE,TRUE)</formula>
    </cfRule>
    <cfRule type="expression" dxfId="1306" priority="666">
      <formula>IF(RIGHT(TEXT(AM636,"0.#"),1)=".",TRUE,FALSE)</formula>
    </cfRule>
  </conditionalFormatting>
  <conditionalFormatting sqref="AI637">
    <cfRule type="expression" dxfId="1305" priority="657">
      <formula>IF(RIGHT(TEXT(AI637,"0.#"),1)=".",FALSE,TRUE)</formula>
    </cfRule>
    <cfRule type="expression" dxfId="1304" priority="658">
      <formula>IF(RIGHT(TEXT(AI637,"0.#"),1)=".",TRUE,FALSE)</formula>
    </cfRule>
  </conditionalFormatting>
  <conditionalFormatting sqref="AI635">
    <cfRule type="expression" dxfId="1303" priority="661">
      <formula>IF(RIGHT(TEXT(AI635,"0.#"),1)=".",FALSE,TRUE)</formula>
    </cfRule>
    <cfRule type="expression" dxfId="1302" priority="662">
      <formula>IF(RIGHT(TEXT(AI635,"0.#"),1)=".",TRUE,FALSE)</formula>
    </cfRule>
  </conditionalFormatting>
  <conditionalFormatting sqref="AI636">
    <cfRule type="expression" dxfId="1301" priority="659">
      <formula>IF(RIGHT(TEXT(AI636,"0.#"),1)=".",FALSE,TRUE)</formula>
    </cfRule>
    <cfRule type="expression" dxfId="1300" priority="660">
      <formula>IF(RIGHT(TEXT(AI636,"0.#"),1)=".",TRUE,FALSE)</formula>
    </cfRule>
  </conditionalFormatting>
  <conditionalFormatting sqref="AM602">
    <cfRule type="expression" dxfId="1299" priority="735">
      <formula>IF(RIGHT(TEXT(AM602,"0.#"),1)=".",FALSE,TRUE)</formula>
    </cfRule>
    <cfRule type="expression" dxfId="1298" priority="736">
      <formula>IF(RIGHT(TEXT(AM602,"0.#"),1)=".",TRUE,FALSE)</formula>
    </cfRule>
  </conditionalFormatting>
  <conditionalFormatting sqref="AM600">
    <cfRule type="expression" dxfId="1297" priority="739">
      <formula>IF(RIGHT(TEXT(AM600,"0.#"),1)=".",FALSE,TRUE)</formula>
    </cfRule>
    <cfRule type="expression" dxfId="1296" priority="740">
      <formula>IF(RIGHT(TEXT(AM600,"0.#"),1)=".",TRUE,FALSE)</formula>
    </cfRule>
  </conditionalFormatting>
  <conditionalFormatting sqref="AM601">
    <cfRule type="expression" dxfId="1295" priority="737">
      <formula>IF(RIGHT(TEXT(AM601,"0.#"),1)=".",FALSE,TRUE)</formula>
    </cfRule>
    <cfRule type="expression" dxfId="1294" priority="738">
      <formula>IF(RIGHT(TEXT(AM601,"0.#"),1)=".",TRUE,FALSE)</formula>
    </cfRule>
  </conditionalFormatting>
  <conditionalFormatting sqref="AI602">
    <cfRule type="expression" dxfId="1293" priority="729">
      <formula>IF(RIGHT(TEXT(AI602,"0.#"),1)=".",FALSE,TRUE)</formula>
    </cfRule>
    <cfRule type="expression" dxfId="1292" priority="730">
      <formula>IF(RIGHT(TEXT(AI602,"0.#"),1)=".",TRUE,FALSE)</formula>
    </cfRule>
  </conditionalFormatting>
  <conditionalFormatting sqref="AI600">
    <cfRule type="expression" dxfId="1291" priority="733">
      <formula>IF(RIGHT(TEXT(AI600,"0.#"),1)=".",FALSE,TRUE)</formula>
    </cfRule>
    <cfRule type="expression" dxfId="1290" priority="734">
      <formula>IF(RIGHT(TEXT(AI600,"0.#"),1)=".",TRUE,FALSE)</formula>
    </cfRule>
  </conditionalFormatting>
  <conditionalFormatting sqref="AI601">
    <cfRule type="expression" dxfId="1289" priority="731">
      <formula>IF(RIGHT(TEXT(AI601,"0.#"),1)=".",FALSE,TRUE)</formula>
    </cfRule>
    <cfRule type="expression" dxfId="1288" priority="732">
      <formula>IF(RIGHT(TEXT(AI601,"0.#"),1)=".",TRUE,FALSE)</formula>
    </cfRule>
  </conditionalFormatting>
  <conditionalFormatting sqref="AM607">
    <cfRule type="expression" dxfId="1287" priority="723">
      <formula>IF(RIGHT(TEXT(AM607,"0.#"),1)=".",FALSE,TRUE)</formula>
    </cfRule>
    <cfRule type="expression" dxfId="1286" priority="724">
      <formula>IF(RIGHT(TEXT(AM607,"0.#"),1)=".",TRUE,FALSE)</formula>
    </cfRule>
  </conditionalFormatting>
  <conditionalFormatting sqref="AM605">
    <cfRule type="expression" dxfId="1285" priority="727">
      <formula>IF(RIGHT(TEXT(AM605,"0.#"),1)=".",FALSE,TRUE)</formula>
    </cfRule>
    <cfRule type="expression" dxfId="1284" priority="728">
      <formula>IF(RIGHT(TEXT(AM605,"0.#"),1)=".",TRUE,FALSE)</formula>
    </cfRule>
  </conditionalFormatting>
  <conditionalFormatting sqref="AM606">
    <cfRule type="expression" dxfId="1283" priority="725">
      <formula>IF(RIGHT(TEXT(AM606,"0.#"),1)=".",FALSE,TRUE)</formula>
    </cfRule>
    <cfRule type="expression" dxfId="1282" priority="726">
      <formula>IF(RIGHT(TEXT(AM606,"0.#"),1)=".",TRUE,FALSE)</formula>
    </cfRule>
  </conditionalFormatting>
  <conditionalFormatting sqref="AI607">
    <cfRule type="expression" dxfId="1281" priority="717">
      <formula>IF(RIGHT(TEXT(AI607,"0.#"),1)=".",FALSE,TRUE)</formula>
    </cfRule>
    <cfRule type="expression" dxfId="1280" priority="718">
      <formula>IF(RIGHT(TEXT(AI607,"0.#"),1)=".",TRUE,FALSE)</formula>
    </cfRule>
  </conditionalFormatting>
  <conditionalFormatting sqref="AI605">
    <cfRule type="expression" dxfId="1279" priority="721">
      <formula>IF(RIGHT(TEXT(AI605,"0.#"),1)=".",FALSE,TRUE)</formula>
    </cfRule>
    <cfRule type="expression" dxfId="1278" priority="722">
      <formula>IF(RIGHT(TEXT(AI605,"0.#"),1)=".",TRUE,FALSE)</formula>
    </cfRule>
  </conditionalFormatting>
  <conditionalFormatting sqref="AI606">
    <cfRule type="expression" dxfId="1277" priority="719">
      <formula>IF(RIGHT(TEXT(AI606,"0.#"),1)=".",FALSE,TRUE)</formula>
    </cfRule>
    <cfRule type="expression" dxfId="1276" priority="720">
      <formula>IF(RIGHT(TEXT(AI606,"0.#"),1)=".",TRUE,FALSE)</formula>
    </cfRule>
  </conditionalFormatting>
  <conditionalFormatting sqref="AM612">
    <cfRule type="expression" dxfId="1275" priority="711">
      <formula>IF(RIGHT(TEXT(AM612,"0.#"),1)=".",FALSE,TRUE)</formula>
    </cfRule>
    <cfRule type="expression" dxfId="1274" priority="712">
      <formula>IF(RIGHT(TEXT(AM612,"0.#"),1)=".",TRUE,FALSE)</formula>
    </cfRule>
  </conditionalFormatting>
  <conditionalFormatting sqref="AM610">
    <cfRule type="expression" dxfId="1273" priority="715">
      <formula>IF(RIGHT(TEXT(AM610,"0.#"),1)=".",FALSE,TRUE)</formula>
    </cfRule>
    <cfRule type="expression" dxfId="1272" priority="716">
      <formula>IF(RIGHT(TEXT(AM610,"0.#"),1)=".",TRUE,FALSE)</formula>
    </cfRule>
  </conditionalFormatting>
  <conditionalFormatting sqref="AM611">
    <cfRule type="expression" dxfId="1271" priority="713">
      <formula>IF(RIGHT(TEXT(AM611,"0.#"),1)=".",FALSE,TRUE)</formula>
    </cfRule>
    <cfRule type="expression" dxfId="1270" priority="714">
      <formula>IF(RIGHT(TEXT(AM611,"0.#"),1)=".",TRUE,FALSE)</formula>
    </cfRule>
  </conditionalFormatting>
  <conditionalFormatting sqref="AI612">
    <cfRule type="expression" dxfId="1269" priority="705">
      <formula>IF(RIGHT(TEXT(AI612,"0.#"),1)=".",FALSE,TRUE)</formula>
    </cfRule>
    <cfRule type="expression" dxfId="1268" priority="706">
      <formula>IF(RIGHT(TEXT(AI612,"0.#"),1)=".",TRUE,FALSE)</formula>
    </cfRule>
  </conditionalFormatting>
  <conditionalFormatting sqref="AI610">
    <cfRule type="expression" dxfId="1267" priority="709">
      <formula>IF(RIGHT(TEXT(AI610,"0.#"),1)=".",FALSE,TRUE)</formula>
    </cfRule>
    <cfRule type="expression" dxfId="1266" priority="710">
      <formula>IF(RIGHT(TEXT(AI610,"0.#"),1)=".",TRUE,FALSE)</formula>
    </cfRule>
  </conditionalFormatting>
  <conditionalFormatting sqref="AI611">
    <cfRule type="expression" dxfId="1265" priority="707">
      <formula>IF(RIGHT(TEXT(AI611,"0.#"),1)=".",FALSE,TRUE)</formula>
    </cfRule>
    <cfRule type="expression" dxfId="1264" priority="708">
      <formula>IF(RIGHT(TEXT(AI611,"0.#"),1)=".",TRUE,FALSE)</formula>
    </cfRule>
  </conditionalFormatting>
  <conditionalFormatting sqref="AM617">
    <cfRule type="expression" dxfId="1263" priority="699">
      <formula>IF(RIGHT(TEXT(AM617,"0.#"),1)=".",FALSE,TRUE)</formula>
    </cfRule>
    <cfRule type="expression" dxfId="1262" priority="700">
      <formula>IF(RIGHT(TEXT(AM617,"0.#"),1)=".",TRUE,FALSE)</formula>
    </cfRule>
  </conditionalFormatting>
  <conditionalFormatting sqref="AM615">
    <cfRule type="expression" dxfId="1261" priority="703">
      <formula>IF(RIGHT(TEXT(AM615,"0.#"),1)=".",FALSE,TRUE)</formula>
    </cfRule>
    <cfRule type="expression" dxfId="1260" priority="704">
      <formula>IF(RIGHT(TEXT(AM615,"0.#"),1)=".",TRUE,FALSE)</formula>
    </cfRule>
  </conditionalFormatting>
  <conditionalFormatting sqref="AM616">
    <cfRule type="expression" dxfId="1259" priority="701">
      <formula>IF(RIGHT(TEXT(AM616,"0.#"),1)=".",FALSE,TRUE)</formula>
    </cfRule>
    <cfRule type="expression" dxfId="1258" priority="702">
      <formula>IF(RIGHT(TEXT(AM616,"0.#"),1)=".",TRUE,FALSE)</formula>
    </cfRule>
  </conditionalFormatting>
  <conditionalFormatting sqref="AI617">
    <cfRule type="expression" dxfId="1257" priority="693">
      <formula>IF(RIGHT(TEXT(AI617,"0.#"),1)=".",FALSE,TRUE)</formula>
    </cfRule>
    <cfRule type="expression" dxfId="1256" priority="694">
      <formula>IF(RIGHT(TEXT(AI617,"0.#"),1)=".",TRUE,FALSE)</formula>
    </cfRule>
  </conditionalFormatting>
  <conditionalFormatting sqref="AI615">
    <cfRule type="expression" dxfId="1255" priority="697">
      <formula>IF(RIGHT(TEXT(AI615,"0.#"),1)=".",FALSE,TRUE)</formula>
    </cfRule>
    <cfRule type="expression" dxfId="1254" priority="698">
      <formula>IF(RIGHT(TEXT(AI615,"0.#"),1)=".",TRUE,FALSE)</formula>
    </cfRule>
  </conditionalFormatting>
  <conditionalFormatting sqref="AI616">
    <cfRule type="expression" dxfId="1253" priority="695">
      <formula>IF(RIGHT(TEXT(AI616,"0.#"),1)=".",FALSE,TRUE)</formula>
    </cfRule>
    <cfRule type="expression" dxfId="1252" priority="696">
      <formula>IF(RIGHT(TEXT(AI616,"0.#"),1)=".",TRUE,FALSE)</formula>
    </cfRule>
  </conditionalFormatting>
  <conditionalFormatting sqref="AM651">
    <cfRule type="expression" dxfId="1251" priority="651">
      <formula>IF(RIGHT(TEXT(AM651,"0.#"),1)=".",FALSE,TRUE)</formula>
    </cfRule>
    <cfRule type="expression" dxfId="1250" priority="652">
      <formula>IF(RIGHT(TEXT(AM651,"0.#"),1)=".",TRUE,FALSE)</formula>
    </cfRule>
  </conditionalFormatting>
  <conditionalFormatting sqref="AM649">
    <cfRule type="expression" dxfId="1249" priority="655">
      <formula>IF(RIGHT(TEXT(AM649,"0.#"),1)=".",FALSE,TRUE)</formula>
    </cfRule>
    <cfRule type="expression" dxfId="1248" priority="656">
      <formula>IF(RIGHT(TEXT(AM649,"0.#"),1)=".",TRUE,FALSE)</formula>
    </cfRule>
  </conditionalFormatting>
  <conditionalFormatting sqref="AM650">
    <cfRule type="expression" dxfId="1247" priority="653">
      <formula>IF(RIGHT(TEXT(AM650,"0.#"),1)=".",FALSE,TRUE)</formula>
    </cfRule>
    <cfRule type="expression" dxfId="1246" priority="654">
      <formula>IF(RIGHT(TEXT(AM650,"0.#"),1)=".",TRUE,FALSE)</formula>
    </cfRule>
  </conditionalFormatting>
  <conditionalFormatting sqref="AI651">
    <cfRule type="expression" dxfId="1245" priority="645">
      <formula>IF(RIGHT(TEXT(AI651,"0.#"),1)=".",FALSE,TRUE)</formula>
    </cfRule>
    <cfRule type="expression" dxfId="1244" priority="646">
      <formula>IF(RIGHT(TEXT(AI651,"0.#"),1)=".",TRUE,FALSE)</formula>
    </cfRule>
  </conditionalFormatting>
  <conditionalFormatting sqref="AI649">
    <cfRule type="expression" dxfId="1243" priority="649">
      <formula>IF(RIGHT(TEXT(AI649,"0.#"),1)=".",FALSE,TRUE)</formula>
    </cfRule>
    <cfRule type="expression" dxfId="1242" priority="650">
      <formula>IF(RIGHT(TEXT(AI649,"0.#"),1)=".",TRUE,FALSE)</formula>
    </cfRule>
  </conditionalFormatting>
  <conditionalFormatting sqref="AI650">
    <cfRule type="expression" dxfId="1241" priority="647">
      <formula>IF(RIGHT(TEXT(AI650,"0.#"),1)=".",FALSE,TRUE)</formula>
    </cfRule>
    <cfRule type="expression" dxfId="1240" priority="648">
      <formula>IF(RIGHT(TEXT(AI650,"0.#"),1)=".",TRUE,FALSE)</formula>
    </cfRule>
  </conditionalFormatting>
  <conditionalFormatting sqref="AM676">
    <cfRule type="expression" dxfId="1239" priority="639">
      <formula>IF(RIGHT(TEXT(AM676,"0.#"),1)=".",FALSE,TRUE)</formula>
    </cfRule>
    <cfRule type="expression" dxfId="1238" priority="640">
      <formula>IF(RIGHT(TEXT(AM676,"0.#"),1)=".",TRUE,FALSE)</formula>
    </cfRule>
  </conditionalFormatting>
  <conditionalFormatting sqref="AM674">
    <cfRule type="expression" dxfId="1237" priority="643">
      <formula>IF(RIGHT(TEXT(AM674,"0.#"),1)=".",FALSE,TRUE)</formula>
    </cfRule>
    <cfRule type="expression" dxfId="1236" priority="644">
      <formula>IF(RIGHT(TEXT(AM674,"0.#"),1)=".",TRUE,FALSE)</formula>
    </cfRule>
  </conditionalFormatting>
  <conditionalFormatting sqref="AM675">
    <cfRule type="expression" dxfId="1235" priority="641">
      <formula>IF(RIGHT(TEXT(AM675,"0.#"),1)=".",FALSE,TRUE)</formula>
    </cfRule>
    <cfRule type="expression" dxfId="1234" priority="642">
      <formula>IF(RIGHT(TEXT(AM675,"0.#"),1)=".",TRUE,FALSE)</formula>
    </cfRule>
  </conditionalFormatting>
  <conditionalFormatting sqref="AI676">
    <cfRule type="expression" dxfId="1233" priority="633">
      <formula>IF(RIGHT(TEXT(AI676,"0.#"),1)=".",FALSE,TRUE)</formula>
    </cfRule>
    <cfRule type="expression" dxfId="1232" priority="634">
      <formula>IF(RIGHT(TEXT(AI676,"0.#"),1)=".",TRUE,FALSE)</formula>
    </cfRule>
  </conditionalFormatting>
  <conditionalFormatting sqref="AI674">
    <cfRule type="expression" dxfId="1231" priority="637">
      <formula>IF(RIGHT(TEXT(AI674,"0.#"),1)=".",FALSE,TRUE)</formula>
    </cfRule>
    <cfRule type="expression" dxfId="1230" priority="638">
      <formula>IF(RIGHT(TEXT(AI674,"0.#"),1)=".",TRUE,FALSE)</formula>
    </cfRule>
  </conditionalFormatting>
  <conditionalFormatting sqref="AI675">
    <cfRule type="expression" dxfId="1229" priority="635">
      <formula>IF(RIGHT(TEXT(AI675,"0.#"),1)=".",FALSE,TRUE)</formula>
    </cfRule>
    <cfRule type="expression" dxfId="1228" priority="636">
      <formula>IF(RIGHT(TEXT(AI675,"0.#"),1)=".",TRUE,FALSE)</formula>
    </cfRule>
  </conditionalFormatting>
  <conditionalFormatting sqref="AM681">
    <cfRule type="expression" dxfId="1227" priority="579">
      <formula>IF(RIGHT(TEXT(AM681,"0.#"),1)=".",FALSE,TRUE)</formula>
    </cfRule>
    <cfRule type="expression" dxfId="1226" priority="580">
      <formula>IF(RIGHT(TEXT(AM681,"0.#"),1)=".",TRUE,FALSE)</formula>
    </cfRule>
  </conditionalFormatting>
  <conditionalFormatting sqref="AM679">
    <cfRule type="expression" dxfId="1225" priority="583">
      <formula>IF(RIGHT(TEXT(AM679,"0.#"),1)=".",FALSE,TRUE)</formula>
    </cfRule>
    <cfRule type="expression" dxfId="1224" priority="584">
      <formula>IF(RIGHT(TEXT(AM679,"0.#"),1)=".",TRUE,FALSE)</formula>
    </cfRule>
  </conditionalFormatting>
  <conditionalFormatting sqref="AM680">
    <cfRule type="expression" dxfId="1223" priority="581">
      <formula>IF(RIGHT(TEXT(AM680,"0.#"),1)=".",FALSE,TRUE)</formula>
    </cfRule>
    <cfRule type="expression" dxfId="1222" priority="582">
      <formula>IF(RIGHT(TEXT(AM680,"0.#"),1)=".",TRUE,FALSE)</formula>
    </cfRule>
  </conditionalFormatting>
  <conditionalFormatting sqref="AI681">
    <cfRule type="expression" dxfId="1221" priority="573">
      <formula>IF(RIGHT(TEXT(AI681,"0.#"),1)=".",FALSE,TRUE)</formula>
    </cfRule>
    <cfRule type="expression" dxfId="1220" priority="574">
      <formula>IF(RIGHT(TEXT(AI681,"0.#"),1)=".",TRUE,FALSE)</formula>
    </cfRule>
  </conditionalFormatting>
  <conditionalFormatting sqref="AI679">
    <cfRule type="expression" dxfId="1219" priority="577">
      <formula>IF(RIGHT(TEXT(AI679,"0.#"),1)=".",FALSE,TRUE)</formula>
    </cfRule>
    <cfRule type="expression" dxfId="1218" priority="578">
      <formula>IF(RIGHT(TEXT(AI679,"0.#"),1)=".",TRUE,FALSE)</formula>
    </cfRule>
  </conditionalFormatting>
  <conditionalFormatting sqref="AI680">
    <cfRule type="expression" dxfId="1217" priority="575">
      <formula>IF(RIGHT(TEXT(AI680,"0.#"),1)=".",FALSE,TRUE)</formula>
    </cfRule>
    <cfRule type="expression" dxfId="1216" priority="576">
      <formula>IF(RIGHT(TEXT(AI680,"0.#"),1)=".",TRUE,FALSE)</formula>
    </cfRule>
  </conditionalFormatting>
  <conditionalFormatting sqref="AM686">
    <cfRule type="expression" dxfId="1215" priority="567">
      <formula>IF(RIGHT(TEXT(AM686,"0.#"),1)=".",FALSE,TRUE)</formula>
    </cfRule>
    <cfRule type="expression" dxfId="1214" priority="568">
      <formula>IF(RIGHT(TEXT(AM686,"0.#"),1)=".",TRUE,FALSE)</formula>
    </cfRule>
  </conditionalFormatting>
  <conditionalFormatting sqref="AM684">
    <cfRule type="expression" dxfId="1213" priority="571">
      <formula>IF(RIGHT(TEXT(AM684,"0.#"),1)=".",FALSE,TRUE)</formula>
    </cfRule>
    <cfRule type="expression" dxfId="1212" priority="572">
      <formula>IF(RIGHT(TEXT(AM684,"0.#"),1)=".",TRUE,FALSE)</formula>
    </cfRule>
  </conditionalFormatting>
  <conditionalFormatting sqref="AM685">
    <cfRule type="expression" dxfId="1211" priority="569">
      <formula>IF(RIGHT(TEXT(AM685,"0.#"),1)=".",FALSE,TRUE)</formula>
    </cfRule>
    <cfRule type="expression" dxfId="1210" priority="570">
      <formula>IF(RIGHT(TEXT(AM685,"0.#"),1)=".",TRUE,FALSE)</formula>
    </cfRule>
  </conditionalFormatting>
  <conditionalFormatting sqref="AI686">
    <cfRule type="expression" dxfId="1209" priority="561">
      <formula>IF(RIGHT(TEXT(AI686,"0.#"),1)=".",FALSE,TRUE)</formula>
    </cfRule>
    <cfRule type="expression" dxfId="1208" priority="562">
      <formula>IF(RIGHT(TEXT(AI686,"0.#"),1)=".",TRUE,FALSE)</formula>
    </cfRule>
  </conditionalFormatting>
  <conditionalFormatting sqref="AI684">
    <cfRule type="expression" dxfId="1207" priority="565">
      <formula>IF(RIGHT(TEXT(AI684,"0.#"),1)=".",FALSE,TRUE)</formula>
    </cfRule>
    <cfRule type="expression" dxfId="1206" priority="566">
      <formula>IF(RIGHT(TEXT(AI684,"0.#"),1)=".",TRUE,FALSE)</formula>
    </cfRule>
  </conditionalFormatting>
  <conditionalFormatting sqref="AI685">
    <cfRule type="expression" dxfId="1205" priority="563">
      <formula>IF(RIGHT(TEXT(AI685,"0.#"),1)=".",FALSE,TRUE)</formula>
    </cfRule>
    <cfRule type="expression" dxfId="1204" priority="564">
      <formula>IF(RIGHT(TEXT(AI685,"0.#"),1)=".",TRUE,FALSE)</formula>
    </cfRule>
  </conditionalFormatting>
  <conditionalFormatting sqref="AM691">
    <cfRule type="expression" dxfId="1203" priority="555">
      <formula>IF(RIGHT(TEXT(AM691,"0.#"),1)=".",FALSE,TRUE)</formula>
    </cfRule>
    <cfRule type="expression" dxfId="1202" priority="556">
      <formula>IF(RIGHT(TEXT(AM691,"0.#"),1)=".",TRUE,FALSE)</formula>
    </cfRule>
  </conditionalFormatting>
  <conditionalFormatting sqref="AM689">
    <cfRule type="expression" dxfId="1201" priority="559">
      <formula>IF(RIGHT(TEXT(AM689,"0.#"),1)=".",FALSE,TRUE)</formula>
    </cfRule>
    <cfRule type="expression" dxfId="1200" priority="560">
      <formula>IF(RIGHT(TEXT(AM689,"0.#"),1)=".",TRUE,FALSE)</formula>
    </cfRule>
  </conditionalFormatting>
  <conditionalFormatting sqref="AM690">
    <cfRule type="expression" dxfId="1199" priority="557">
      <formula>IF(RIGHT(TEXT(AM690,"0.#"),1)=".",FALSE,TRUE)</formula>
    </cfRule>
    <cfRule type="expression" dxfId="1198" priority="558">
      <formula>IF(RIGHT(TEXT(AM690,"0.#"),1)=".",TRUE,FALSE)</formula>
    </cfRule>
  </conditionalFormatting>
  <conditionalFormatting sqref="AI691">
    <cfRule type="expression" dxfId="1197" priority="549">
      <formula>IF(RIGHT(TEXT(AI691,"0.#"),1)=".",FALSE,TRUE)</formula>
    </cfRule>
    <cfRule type="expression" dxfId="1196" priority="550">
      <formula>IF(RIGHT(TEXT(AI691,"0.#"),1)=".",TRUE,FALSE)</formula>
    </cfRule>
  </conditionalFormatting>
  <conditionalFormatting sqref="AI689">
    <cfRule type="expression" dxfId="1195" priority="553">
      <formula>IF(RIGHT(TEXT(AI689,"0.#"),1)=".",FALSE,TRUE)</formula>
    </cfRule>
    <cfRule type="expression" dxfId="1194" priority="554">
      <formula>IF(RIGHT(TEXT(AI689,"0.#"),1)=".",TRUE,FALSE)</formula>
    </cfRule>
  </conditionalFormatting>
  <conditionalFormatting sqref="AI690">
    <cfRule type="expression" dxfId="1193" priority="551">
      <formula>IF(RIGHT(TEXT(AI690,"0.#"),1)=".",FALSE,TRUE)</formula>
    </cfRule>
    <cfRule type="expression" dxfId="1192" priority="552">
      <formula>IF(RIGHT(TEXT(AI690,"0.#"),1)=".",TRUE,FALSE)</formula>
    </cfRule>
  </conditionalFormatting>
  <conditionalFormatting sqref="AM656">
    <cfRule type="expression" dxfId="1191" priority="627">
      <formula>IF(RIGHT(TEXT(AM656,"0.#"),1)=".",FALSE,TRUE)</formula>
    </cfRule>
    <cfRule type="expression" dxfId="1190" priority="628">
      <formula>IF(RIGHT(TEXT(AM656,"0.#"),1)=".",TRUE,FALSE)</formula>
    </cfRule>
  </conditionalFormatting>
  <conditionalFormatting sqref="AM654">
    <cfRule type="expression" dxfId="1189" priority="631">
      <formula>IF(RIGHT(TEXT(AM654,"0.#"),1)=".",FALSE,TRUE)</formula>
    </cfRule>
    <cfRule type="expression" dxfId="1188" priority="632">
      <formula>IF(RIGHT(TEXT(AM654,"0.#"),1)=".",TRUE,FALSE)</formula>
    </cfRule>
  </conditionalFormatting>
  <conditionalFormatting sqref="AM655">
    <cfRule type="expression" dxfId="1187" priority="629">
      <formula>IF(RIGHT(TEXT(AM655,"0.#"),1)=".",FALSE,TRUE)</formula>
    </cfRule>
    <cfRule type="expression" dxfId="1186" priority="630">
      <formula>IF(RIGHT(TEXT(AM655,"0.#"),1)=".",TRUE,FALSE)</formula>
    </cfRule>
  </conditionalFormatting>
  <conditionalFormatting sqref="AI656">
    <cfRule type="expression" dxfId="1185" priority="621">
      <formula>IF(RIGHT(TEXT(AI656,"0.#"),1)=".",FALSE,TRUE)</formula>
    </cfRule>
    <cfRule type="expression" dxfId="1184" priority="622">
      <formula>IF(RIGHT(TEXT(AI656,"0.#"),1)=".",TRUE,FALSE)</formula>
    </cfRule>
  </conditionalFormatting>
  <conditionalFormatting sqref="AI654">
    <cfRule type="expression" dxfId="1183" priority="625">
      <formula>IF(RIGHT(TEXT(AI654,"0.#"),1)=".",FALSE,TRUE)</formula>
    </cfRule>
    <cfRule type="expression" dxfId="1182" priority="626">
      <formula>IF(RIGHT(TEXT(AI654,"0.#"),1)=".",TRUE,FALSE)</formula>
    </cfRule>
  </conditionalFormatting>
  <conditionalFormatting sqref="AI655">
    <cfRule type="expression" dxfId="1181" priority="623">
      <formula>IF(RIGHT(TEXT(AI655,"0.#"),1)=".",FALSE,TRUE)</formula>
    </cfRule>
    <cfRule type="expression" dxfId="1180" priority="624">
      <formula>IF(RIGHT(TEXT(AI655,"0.#"),1)=".",TRUE,FALSE)</formula>
    </cfRule>
  </conditionalFormatting>
  <conditionalFormatting sqref="AM661">
    <cfRule type="expression" dxfId="1179" priority="615">
      <formula>IF(RIGHT(TEXT(AM661,"0.#"),1)=".",FALSE,TRUE)</formula>
    </cfRule>
    <cfRule type="expression" dxfId="1178" priority="616">
      <formula>IF(RIGHT(TEXT(AM661,"0.#"),1)=".",TRUE,FALSE)</formula>
    </cfRule>
  </conditionalFormatting>
  <conditionalFormatting sqref="AM659">
    <cfRule type="expression" dxfId="1177" priority="619">
      <formula>IF(RIGHT(TEXT(AM659,"0.#"),1)=".",FALSE,TRUE)</formula>
    </cfRule>
    <cfRule type="expression" dxfId="1176" priority="620">
      <formula>IF(RIGHT(TEXT(AM659,"0.#"),1)=".",TRUE,FALSE)</formula>
    </cfRule>
  </conditionalFormatting>
  <conditionalFormatting sqref="AM660">
    <cfRule type="expression" dxfId="1175" priority="617">
      <formula>IF(RIGHT(TEXT(AM660,"0.#"),1)=".",FALSE,TRUE)</formula>
    </cfRule>
    <cfRule type="expression" dxfId="1174" priority="618">
      <formula>IF(RIGHT(TEXT(AM660,"0.#"),1)=".",TRUE,FALSE)</formula>
    </cfRule>
  </conditionalFormatting>
  <conditionalFormatting sqref="AI661">
    <cfRule type="expression" dxfId="1173" priority="609">
      <formula>IF(RIGHT(TEXT(AI661,"0.#"),1)=".",FALSE,TRUE)</formula>
    </cfRule>
    <cfRule type="expression" dxfId="1172" priority="610">
      <formula>IF(RIGHT(TEXT(AI661,"0.#"),1)=".",TRUE,FALSE)</formula>
    </cfRule>
  </conditionalFormatting>
  <conditionalFormatting sqref="AI659">
    <cfRule type="expression" dxfId="1171" priority="613">
      <formula>IF(RIGHT(TEXT(AI659,"0.#"),1)=".",FALSE,TRUE)</formula>
    </cfRule>
    <cfRule type="expression" dxfId="1170" priority="614">
      <formula>IF(RIGHT(TEXT(AI659,"0.#"),1)=".",TRUE,FALSE)</formula>
    </cfRule>
  </conditionalFormatting>
  <conditionalFormatting sqref="AI660">
    <cfRule type="expression" dxfId="1169" priority="611">
      <formula>IF(RIGHT(TEXT(AI660,"0.#"),1)=".",FALSE,TRUE)</formula>
    </cfRule>
    <cfRule type="expression" dxfId="1168" priority="612">
      <formula>IF(RIGHT(TEXT(AI660,"0.#"),1)=".",TRUE,FALSE)</formula>
    </cfRule>
  </conditionalFormatting>
  <conditionalFormatting sqref="AM666">
    <cfRule type="expression" dxfId="1167" priority="603">
      <formula>IF(RIGHT(TEXT(AM666,"0.#"),1)=".",FALSE,TRUE)</formula>
    </cfRule>
    <cfRule type="expression" dxfId="1166" priority="604">
      <formula>IF(RIGHT(TEXT(AM666,"0.#"),1)=".",TRUE,FALSE)</formula>
    </cfRule>
  </conditionalFormatting>
  <conditionalFormatting sqref="AM664">
    <cfRule type="expression" dxfId="1165" priority="607">
      <formula>IF(RIGHT(TEXT(AM664,"0.#"),1)=".",FALSE,TRUE)</formula>
    </cfRule>
    <cfRule type="expression" dxfId="1164" priority="608">
      <formula>IF(RIGHT(TEXT(AM664,"0.#"),1)=".",TRUE,FALSE)</formula>
    </cfRule>
  </conditionalFormatting>
  <conditionalFormatting sqref="AM665">
    <cfRule type="expression" dxfId="1163" priority="605">
      <formula>IF(RIGHT(TEXT(AM665,"0.#"),1)=".",FALSE,TRUE)</formula>
    </cfRule>
    <cfRule type="expression" dxfId="1162" priority="606">
      <formula>IF(RIGHT(TEXT(AM665,"0.#"),1)=".",TRUE,FALSE)</formula>
    </cfRule>
  </conditionalFormatting>
  <conditionalFormatting sqref="AI666">
    <cfRule type="expression" dxfId="1161" priority="597">
      <formula>IF(RIGHT(TEXT(AI666,"0.#"),1)=".",FALSE,TRUE)</formula>
    </cfRule>
    <cfRule type="expression" dxfId="1160" priority="598">
      <formula>IF(RIGHT(TEXT(AI666,"0.#"),1)=".",TRUE,FALSE)</formula>
    </cfRule>
  </conditionalFormatting>
  <conditionalFormatting sqref="AI664">
    <cfRule type="expression" dxfId="1159" priority="601">
      <formula>IF(RIGHT(TEXT(AI664,"0.#"),1)=".",FALSE,TRUE)</formula>
    </cfRule>
    <cfRule type="expression" dxfId="1158" priority="602">
      <formula>IF(RIGHT(TEXT(AI664,"0.#"),1)=".",TRUE,FALSE)</formula>
    </cfRule>
  </conditionalFormatting>
  <conditionalFormatting sqref="AI665">
    <cfRule type="expression" dxfId="1157" priority="599">
      <formula>IF(RIGHT(TEXT(AI665,"0.#"),1)=".",FALSE,TRUE)</formula>
    </cfRule>
    <cfRule type="expression" dxfId="1156" priority="600">
      <formula>IF(RIGHT(TEXT(AI665,"0.#"),1)=".",TRUE,FALSE)</formula>
    </cfRule>
  </conditionalFormatting>
  <conditionalFormatting sqref="AM671">
    <cfRule type="expression" dxfId="1155" priority="591">
      <formula>IF(RIGHT(TEXT(AM671,"0.#"),1)=".",FALSE,TRUE)</formula>
    </cfRule>
    <cfRule type="expression" dxfId="1154" priority="592">
      <formula>IF(RIGHT(TEXT(AM671,"0.#"),1)=".",TRUE,FALSE)</formula>
    </cfRule>
  </conditionalFormatting>
  <conditionalFormatting sqref="AM669">
    <cfRule type="expression" dxfId="1153" priority="595">
      <formula>IF(RIGHT(TEXT(AM669,"0.#"),1)=".",FALSE,TRUE)</formula>
    </cfRule>
    <cfRule type="expression" dxfId="1152" priority="596">
      <formula>IF(RIGHT(TEXT(AM669,"0.#"),1)=".",TRUE,FALSE)</formula>
    </cfRule>
  </conditionalFormatting>
  <conditionalFormatting sqref="AM670">
    <cfRule type="expression" dxfId="1151" priority="593">
      <formula>IF(RIGHT(TEXT(AM670,"0.#"),1)=".",FALSE,TRUE)</formula>
    </cfRule>
    <cfRule type="expression" dxfId="1150" priority="594">
      <formula>IF(RIGHT(TEXT(AM670,"0.#"),1)=".",TRUE,FALSE)</formula>
    </cfRule>
  </conditionalFormatting>
  <conditionalFormatting sqref="AI671">
    <cfRule type="expression" dxfId="1149" priority="585">
      <formula>IF(RIGHT(TEXT(AI671,"0.#"),1)=".",FALSE,TRUE)</formula>
    </cfRule>
    <cfRule type="expression" dxfId="1148" priority="586">
      <formula>IF(RIGHT(TEXT(AI671,"0.#"),1)=".",TRUE,FALSE)</formula>
    </cfRule>
  </conditionalFormatting>
  <conditionalFormatting sqref="AI669">
    <cfRule type="expression" dxfId="1147" priority="589">
      <formula>IF(RIGHT(TEXT(AI669,"0.#"),1)=".",FALSE,TRUE)</formula>
    </cfRule>
    <cfRule type="expression" dxfId="1146" priority="590">
      <formula>IF(RIGHT(TEXT(AI669,"0.#"),1)=".",TRUE,FALSE)</formula>
    </cfRule>
  </conditionalFormatting>
  <conditionalFormatting sqref="AI670">
    <cfRule type="expression" dxfId="1145" priority="587">
      <formula>IF(RIGHT(TEXT(AI670,"0.#"),1)=".",FALSE,TRUE)</formula>
    </cfRule>
    <cfRule type="expression" dxfId="1144" priority="588">
      <formula>IF(RIGHT(TEXT(AI670,"0.#"),1)=".",TRUE,FALSE)</formula>
    </cfRule>
  </conditionalFormatting>
  <conditionalFormatting sqref="P29:AC29">
    <cfRule type="expression" dxfId="1143" priority="547">
      <formula>IF(RIGHT(TEXT(P29,"0.#"),1)=".",FALSE,TRUE)</formula>
    </cfRule>
    <cfRule type="expression" dxfId="1142" priority="548">
      <formula>IF(RIGHT(TEXT(P29,"0.#"),1)=".",TRUE,FALSE)</formula>
    </cfRule>
  </conditionalFormatting>
  <conditionalFormatting sqref="AD14:AJ14">
    <cfRule type="expression" dxfId="1141" priority="545">
      <formula>IF(RIGHT(TEXT(AD14,"0.#"),1)=".",FALSE,TRUE)</formula>
    </cfRule>
    <cfRule type="expression" dxfId="1140" priority="546">
      <formula>IF(RIGHT(TEXT(AD14,"0.#"),1)=".",TRUE,FALSE)</formula>
    </cfRule>
  </conditionalFormatting>
  <conditionalFormatting sqref="AD15:AJ17 AD13:AJ13">
    <cfRule type="expression" dxfId="1139" priority="543">
      <formula>IF(RIGHT(TEXT(AD13,"0.#"),1)=".",FALSE,TRUE)</formula>
    </cfRule>
    <cfRule type="expression" dxfId="1138" priority="544">
      <formula>IF(RIGHT(TEXT(AD13,"0.#"),1)=".",TRUE,FALSE)</formula>
    </cfRule>
  </conditionalFormatting>
  <conditionalFormatting sqref="P14:AC14">
    <cfRule type="expression" dxfId="1137" priority="541">
      <formula>IF(RIGHT(TEXT(P14,"0.#"),1)=".",FALSE,TRUE)</formula>
    </cfRule>
    <cfRule type="expression" dxfId="1136" priority="542">
      <formula>IF(RIGHT(TEXT(P14,"0.#"),1)=".",TRUE,FALSE)</formula>
    </cfRule>
  </conditionalFormatting>
  <conditionalFormatting sqref="P15:AC17 P13:AC13">
    <cfRule type="expression" dxfId="1135" priority="539">
      <formula>IF(RIGHT(TEXT(P13,"0.#"),1)=".",FALSE,TRUE)</formula>
    </cfRule>
    <cfRule type="expression" dxfId="1134" priority="540">
      <formula>IF(RIGHT(TEXT(P13,"0.#"),1)=".",TRUE,FALSE)</formula>
    </cfRule>
  </conditionalFormatting>
  <conditionalFormatting sqref="AI105">
    <cfRule type="expression" dxfId="1133" priority="535">
      <formula>IF(RIGHT(TEXT(AI105,"0.#"),1)=".",FALSE,TRUE)</formula>
    </cfRule>
    <cfRule type="expression" dxfId="1132" priority="536">
      <formula>IF(RIGHT(TEXT(AI105,"0.#"),1)=".",TRUE,FALSE)</formula>
    </cfRule>
  </conditionalFormatting>
  <conditionalFormatting sqref="AQ104">
    <cfRule type="expression" dxfId="1131" priority="521">
      <formula>IF(RIGHT(TEXT(AQ104,"0.#"),1)=".",FALSE,TRUE)</formula>
    </cfRule>
    <cfRule type="expression" dxfId="1130" priority="522">
      <formula>IF(RIGHT(TEXT(AQ104,"0.#"),1)=".",TRUE,FALSE)</formula>
    </cfRule>
  </conditionalFormatting>
  <conditionalFormatting sqref="AM104">
    <cfRule type="expression" dxfId="1129" priority="519">
      <formula>IF(RIGHT(TEXT(AM104,"0.#"),1)=".",FALSE,TRUE)</formula>
    </cfRule>
    <cfRule type="expression" dxfId="1128" priority="520">
      <formula>IF(RIGHT(TEXT(AM104,"0.#"),1)=".",TRUE,FALSE)</formula>
    </cfRule>
  </conditionalFormatting>
  <conditionalFormatting sqref="Y849">
    <cfRule type="expression" dxfId="1127" priority="485">
      <formula>IF(RIGHT(TEXT(Y849,"0.#"),1)=".",FALSE,TRUE)</formula>
    </cfRule>
    <cfRule type="expression" dxfId="1126" priority="486">
      <formula>IF(RIGHT(TEXT(Y849,"0.#"),1)=".",TRUE,FALSE)</formula>
    </cfRule>
  </conditionalFormatting>
  <conditionalFormatting sqref="AL850:AO850">
    <cfRule type="expression" dxfId="1125" priority="481">
      <formula>IF(AND(AL850&gt;=0, RIGHT(TEXT(AL850,"0.#"),1)&lt;&gt;"."),TRUE,FALSE)</formula>
    </cfRule>
    <cfRule type="expression" dxfId="1124" priority="482">
      <formula>IF(AND(AL850&gt;=0, RIGHT(TEXT(AL850,"0.#"),1)="."),TRUE,FALSE)</formula>
    </cfRule>
    <cfRule type="expression" dxfId="1123" priority="483">
      <formula>IF(AND(AL850&lt;0, RIGHT(TEXT(AL850,"0.#"),1)&lt;&gt;"."),TRUE,FALSE)</formula>
    </cfRule>
    <cfRule type="expression" dxfId="1122" priority="484">
      <formula>IF(AND(AL850&lt;0, RIGHT(TEXT(AL850,"0.#"),1)="."),TRUE,FALSE)</formula>
    </cfRule>
  </conditionalFormatting>
  <conditionalFormatting sqref="Y850">
    <cfRule type="expression" dxfId="1121" priority="479">
      <formula>IF(RIGHT(TEXT(Y850,"0.#"),1)=".",FALSE,TRUE)</formula>
    </cfRule>
    <cfRule type="expression" dxfId="1120" priority="480">
      <formula>IF(RIGHT(TEXT(Y850,"0.#"),1)=".",TRUE,FALSE)</formula>
    </cfRule>
  </conditionalFormatting>
  <conditionalFormatting sqref="Y851">
    <cfRule type="expression" dxfId="1119" priority="473">
      <formula>IF(RIGHT(TEXT(Y851,"0.#"),1)=".",FALSE,TRUE)</formula>
    </cfRule>
    <cfRule type="expression" dxfId="1118" priority="474">
      <formula>IF(RIGHT(TEXT(Y851,"0.#"),1)=".",TRUE,FALSE)</formula>
    </cfRule>
  </conditionalFormatting>
  <conditionalFormatting sqref="AL837:AO837">
    <cfRule type="expression" dxfId="1117" priority="469">
      <formula>IF(AND(AL837&gt;=0, RIGHT(TEXT(AL837,"0.#"),1)&lt;&gt;"."),TRUE,FALSE)</formula>
    </cfRule>
    <cfRule type="expression" dxfId="1116" priority="470">
      <formula>IF(AND(AL837&gt;=0, RIGHT(TEXT(AL837,"0.#"),1)="."),TRUE,FALSE)</formula>
    </cfRule>
    <cfRule type="expression" dxfId="1115" priority="471">
      <formula>IF(AND(AL837&lt;0, RIGHT(TEXT(AL837,"0.#"),1)&lt;&gt;"."),TRUE,FALSE)</formula>
    </cfRule>
    <cfRule type="expression" dxfId="1114" priority="472">
      <formula>IF(AND(AL837&lt;0, RIGHT(TEXT(AL837,"0.#"),1)="."),TRUE,FALSE)</formula>
    </cfRule>
  </conditionalFormatting>
  <conditionalFormatting sqref="AL838:AO838">
    <cfRule type="expression" dxfId="1113" priority="463">
      <formula>IF(AND(AL838&gt;=0, RIGHT(TEXT(AL838,"0.#"),1)&lt;&gt;"."),TRUE,FALSE)</formula>
    </cfRule>
    <cfRule type="expression" dxfId="1112" priority="464">
      <formula>IF(AND(AL838&gt;=0, RIGHT(TEXT(AL838,"0.#"),1)="."),TRUE,FALSE)</formula>
    </cfRule>
    <cfRule type="expression" dxfId="1111" priority="465">
      <formula>IF(AND(AL838&lt;0, RIGHT(TEXT(AL838,"0.#"),1)&lt;&gt;"."),TRUE,FALSE)</formula>
    </cfRule>
    <cfRule type="expression" dxfId="1110" priority="466">
      <formula>IF(AND(AL838&lt;0, RIGHT(TEXT(AL838,"0.#"),1)="."),TRUE,FALSE)</formula>
    </cfRule>
  </conditionalFormatting>
  <conditionalFormatting sqref="AL839:AO839">
    <cfRule type="expression" dxfId="1109" priority="457">
      <formula>IF(AND(AL839&gt;=0, RIGHT(TEXT(AL839,"0.#"),1)&lt;&gt;"."),TRUE,FALSE)</formula>
    </cfRule>
    <cfRule type="expression" dxfId="1108" priority="458">
      <formula>IF(AND(AL839&gt;=0, RIGHT(TEXT(AL839,"0.#"),1)="."),TRUE,FALSE)</formula>
    </cfRule>
    <cfRule type="expression" dxfId="1107" priority="459">
      <formula>IF(AND(AL839&lt;0, RIGHT(TEXT(AL839,"0.#"),1)&lt;&gt;"."),TRUE,FALSE)</formula>
    </cfRule>
    <cfRule type="expression" dxfId="1106" priority="460">
      <formula>IF(AND(AL839&lt;0, RIGHT(TEXT(AL839,"0.#"),1)="."),TRUE,FALSE)</formula>
    </cfRule>
  </conditionalFormatting>
  <conditionalFormatting sqref="Y839">
    <cfRule type="expression" dxfId="1105" priority="455">
      <formula>IF(RIGHT(TEXT(Y839,"0.#"),1)=".",FALSE,TRUE)</formula>
    </cfRule>
    <cfRule type="expression" dxfId="1104" priority="456">
      <formula>IF(RIGHT(TEXT(Y839,"0.#"),1)=".",TRUE,FALSE)</formula>
    </cfRule>
  </conditionalFormatting>
  <conditionalFormatting sqref="AL840:AO840">
    <cfRule type="expression" dxfId="1103" priority="451">
      <formula>IF(AND(AL840&gt;=0, RIGHT(TEXT(AL840,"0.#"),1)&lt;&gt;"."),TRUE,FALSE)</formula>
    </cfRule>
    <cfRule type="expression" dxfId="1102" priority="452">
      <formula>IF(AND(AL840&gt;=0, RIGHT(TEXT(AL840,"0.#"),1)="."),TRUE,FALSE)</formula>
    </cfRule>
    <cfRule type="expression" dxfId="1101" priority="453">
      <formula>IF(AND(AL840&lt;0, RIGHT(TEXT(AL840,"0.#"),1)&lt;&gt;"."),TRUE,FALSE)</formula>
    </cfRule>
    <cfRule type="expression" dxfId="1100" priority="454">
      <formula>IF(AND(AL840&lt;0, RIGHT(TEXT(AL840,"0.#"),1)="."),TRUE,FALSE)</formula>
    </cfRule>
  </conditionalFormatting>
  <conditionalFormatting sqref="Y840">
    <cfRule type="expression" dxfId="1099" priority="449">
      <formula>IF(RIGHT(TEXT(Y840,"0.#"),1)=".",FALSE,TRUE)</formula>
    </cfRule>
    <cfRule type="expression" dxfId="1098" priority="450">
      <formula>IF(RIGHT(TEXT(Y840,"0.#"),1)=".",TRUE,FALSE)</formula>
    </cfRule>
  </conditionalFormatting>
  <conditionalFormatting sqref="AL841:AO841">
    <cfRule type="expression" dxfId="1097" priority="445">
      <formula>IF(AND(AL841&gt;=0, RIGHT(TEXT(AL841,"0.#"),1)&lt;&gt;"."),TRUE,FALSE)</formula>
    </cfRule>
    <cfRule type="expression" dxfId="1096" priority="446">
      <formula>IF(AND(AL841&gt;=0, RIGHT(TEXT(AL841,"0.#"),1)="."),TRUE,FALSE)</formula>
    </cfRule>
    <cfRule type="expression" dxfId="1095" priority="447">
      <formula>IF(AND(AL841&lt;0, RIGHT(TEXT(AL841,"0.#"),1)&lt;&gt;"."),TRUE,FALSE)</formula>
    </cfRule>
    <cfRule type="expression" dxfId="1094" priority="448">
      <formula>IF(AND(AL841&lt;0, RIGHT(TEXT(AL841,"0.#"),1)="."),TRUE,FALSE)</formula>
    </cfRule>
  </conditionalFormatting>
  <conditionalFormatting sqref="Y841">
    <cfRule type="expression" dxfId="1093" priority="443">
      <formula>IF(RIGHT(TEXT(Y841,"0.#"),1)=".",FALSE,TRUE)</formula>
    </cfRule>
    <cfRule type="expression" dxfId="1092" priority="444">
      <formula>IF(RIGHT(TEXT(Y841,"0.#"),1)=".",TRUE,FALSE)</formula>
    </cfRule>
  </conditionalFormatting>
  <conditionalFormatting sqref="AL842:AO842">
    <cfRule type="expression" dxfId="1091" priority="439">
      <formula>IF(AND(AL842&gt;=0, RIGHT(TEXT(AL842,"0.#"),1)&lt;&gt;"."),TRUE,FALSE)</formula>
    </cfRule>
    <cfRule type="expression" dxfId="1090" priority="440">
      <formula>IF(AND(AL842&gt;=0, RIGHT(TEXT(AL842,"0.#"),1)="."),TRUE,FALSE)</formula>
    </cfRule>
    <cfRule type="expression" dxfId="1089" priority="441">
      <formula>IF(AND(AL842&lt;0, RIGHT(TEXT(AL842,"0.#"),1)&lt;&gt;"."),TRUE,FALSE)</formula>
    </cfRule>
    <cfRule type="expression" dxfId="1088" priority="442">
      <formula>IF(AND(AL842&lt;0, RIGHT(TEXT(AL842,"0.#"),1)="."),TRUE,FALSE)</formula>
    </cfRule>
  </conditionalFormatting>
  <conditionalFormatting sqref="Y842">
    <cfRule type="expression" dxfId="1087" priority="437">
      <formula>IF(RIGHT(TEXT(Y842,"0.#"),1)=".",FALSE,TRUE)</formula>
    </cfRule>
    <cfRule type="expression" dxfId="1086" priority="438">
      <formula>IF(RIGHT(TEXT(Y842,"0.#"),1)=".",TRUE,FALSE)</formula>
    </cfRule>
  </conditionalFormatting>
  <conditionalFormatting sqref="AL843:AO843">
    <cfRule type="expression" dxfId="1085" priority="433">
      <formula>IF(AND(AL843&gt;=0, RIGHT(TEXT(AL843,"0.#"),1)&lt;&gt;"."),TRUE,FALSE)</formula>
    </cfRule>
    <cfRule type="expression" dxfId="1084" priority="434">
      <formula>IF(AND(AL843&gt;=0, RIGHT(TEXT(AL843,"0.#"),1)="."),TRUE,FALSE)</formula>
    </cfRule>
    <cfRule type="expression" dxfId="1083" priority="435">
      <formula>IF(AND(AL843&lt;0, RIGHT(TEXT(AL843,"0.#"),1)&lt;&gt;"."),TRUE,FALSE)</formula>
    </cfRule>
    <cfRule type="expression" dxfId="1082" priority="436">
      <formula>IF(AND(AL843&lt;0, RIGHT(TEXT(AL843,"0.#"),1)="."),TRUE,FALSE)</formula>
    </cfRule>
  </conditionalFormatting>
  <conditionalFormatting sqref="Y843">
    <cfRule type="expression" dxfId="1081" priority="431">
      <formula>IF(RIGHT(TEXT(Y843,"0.#"),1)=".",FALSE,TRUE)</formula>
    </cfRule>
    <cfRule type="expression" dxfId="1080" priority="432">
      <formula>IF(RIGHT(TEXT(Y843,"0.#"),1)=".",TRUE,FALSE)</formula>
    </cfRule>
  </conditionalFormatting>
  <conditionalFormatting sqref="AL936:AO936">
    <cfRule type="expression" dxfId="1079" priority="405">
      <formula>IF(AND(AL936&gt;=0, RIGHT(TEXT(AL936,"0.#"),1)&lt;&gt;"."),TRUE,FALSE)</formula>
    </cfRule>
    <cfRule type="expression" dxfId="1078" priority="406">
      <formula>IF(AND(AL936&gt;=0, RIGHT(TEXT(AL936,"0.#"),1)="."),TRUE,FALSE)</formula>
    </cfRule>
    <cfRule type="expression" dxfId="1077" priority="407">
      <formula>IF(AND(AL936&lt;0, RIGHT(TEXT(AL936,"0.#"),1)&lt;&gt;"."),TRUE,FALSE)</formula>
    </cfRule>
    <cfRule type="expression" dxfId="1076" priority="408">
      <formula>IF(AND(AL936&lt;0, RIGHT(TEXT(AL936,"0.#"),1)="."),TRUE,FALSE)</formula>
    </cfRule>
  </conditionalFormatting>
  <conditionalFormatting sqref="Y936">
    <cfRule type="expression" dxfId="1075" priority="403">
      <formula>IF(RIGHT(TEXT(Y936,"0.#"),1)=".",FALSE,TRUE)</formula>
    </cfRule>
    <cfRule type="expression" dxfId="1074" priority="404">
      <formula>IF(RIGHT(TEXT(Y936,"0.#"),1)=".",TRUE,FALSE)</formula>
    </cfRule>
  </conditionalFormatting>
  <conditionalFormatting sqref="Y1102">
    <cfRule type="expression" dxfId="1073" priority="401">
      <formula>IF(RIGHT(TEXT(Y1102,"0.#"),1)=".",FALSE,TRUE)</formula>
    </cfRule>
    <cfRule type="expression" dxfId="1072" priority="402">
      <formula>IF(RIGHT(TEXT(Y1102,"0.#"),1)=".",TRUE,FALSE)</formula>
    </cfRule>
  </conditionalFormatting>
  <conditionalFormatting sqref="AL844:AO844">
    <cfRule type="expression" dxfId="1071" priority="397">
      <formula>IF(AND(AL844&gt;=0, RIGHT(TEXT(AL844,"0.#"),1)&lt;&gt;"."),TRUE,FALSE)</formula>
    </cfRule>
    <cfRule type="expression" dxfId="1070" priority="398">
      <formula>IF(AND(AL844&gt;=0, RIGHT(TEXT(AL844,"0.#"),1)="."),TRUE,FALSE)</formula>
    </cfRule>
    <cfRule type="expression" dxfId="1069" priority="399">
      <formula>IF(AND(AL844&lt;0, RIGHT(TEXT(AL844,"0.#"),1)&lt;&gt;"."),TRUE,FALSE)</formula>
    </cfRule>
    <cfRule type="expression" dxfId="1068" priority="400">
      <formula>IF(AND(AL844&lt;0, RIGHT(TEXT(AL844,"0.#"),1)="."),TRUE,FALSE)</formula>
    </cfRule>
  </conditionalFormatting>
  <conditionalFormatting sqref="Y844">
    <cfRule type="expression" dxfId="1067" priority="395">
      <formula>IF(RIGHT(TEXT(Y844,"0.#"),1)=".",FALSE,TRUE)</formula>
    </cfRule>
    <cfRule type="expression" dxfId="1066" priority="396">
      <formula>IF(RIGHT(TEXT(Y844,"0.#"),1)=".",TRUE,FALSE)</formula>
    </cfRule>
  </conditionalFormatting>
  <conditionalFormatting sqref="AL845:AO845">
    <cfRule type="expression" dxfId="1065" priority="391">
      <formula>IF(AND(AL845&gt;=0, RIGHT(TEXT(AL845,"0.#"),1)&lt;&gt;"."),TRUE,FALSE)</formula>
    </cfRule>
    <cfRule type="expression" dxfId="1064" priority="392">
      <formula>IF(AND(AL845&gt;=0, RIGHT(TEXT(AL845,"0.#"),1)="."),TRUE,FALSE)</formula>
    </cfRule>
    <cfRule type="expression" dxfId="1063" priority="393">
      <formula>IF(AND(AL845&lt;0, RIGHT(TEXT(AL845,"0.#"),1)&lt;&gt;"."),TRUE,FALSE)</formula>
    </cfRule>
    <cfRule type="expression" dxfId="1062" priority="394">
      <formula>IF(AND(AL845&lt;0, RIGHT(TEXT(AL845,"0.#"),1)="."),TRUE,FALSE)</formula>
    </cfRule>
  </conditionalFormatting>
  <conditionalFormatting sqref="Y845">
    <cfRule type="expression" dxfId="1061" priority="389">
      <formula>IF(RIGHT(TEXT(Y845,"0.#"),1)=".",FALSE,TRUE)</formula>
    </cfRule>
    <cfRule type="expression" dxfId="1060" priority="390">
      <formula>IF(RIGHT(TEXT(Y845,"0.#"),1)=".",TRUE,FALSE)</formula>
    </cfRule>
  </conditionalFormatting>
  <conditionalFormatting sqref="AL846:AO846">
    <cfRule type="expression" dxfId="1059" priority="385">
      <formula>IF(AND(AL846&gt;=0, RIGHT(TEXT(AL846,"0.#"),1)&lt;&gt;"."),TRUE,FALSE)</formula>
    </cfRule>
    <cfRule type="expression" dxfId="1058" priority="386">
      <formula>IF(AND(AL846&gt;=0, RIGHT(TEXT(AL846,"0.#"),1)="."),TRUE,FALSE)</formula>
    </cfRule>
    <cfRule type="expression" dxfId="1057" priority="387">
      <formula>IF(AND(AL846&lt;0, RIGHT(TEXT(AL846,"0.#"),1)&lt;&gt;"."),TRUE,FALSE)</formula>
    </cfRule>
    <cfRule type="expression" dxfId="1056" priority="388">
      <formula>IF(AND(AL846&lt;0, RIGHT(TEXT(AL846,"0.#"),1)="."),TRUE,FALSE)</formula>
    </cfRule>
  </conditionalFormatting>
  <conditionalFormatting sqref="Y846">
    <cfRule type="expression" dxfId="1055" priority="383">
      <formula>IF(RIGHT(TEXT(Y846,"0.#"),1)=".",FALSE,TRUE)</formula>
    </cfRule>
    <cfRule type="expression" dxfId="1054" priority="384">
      <formula>IF(RIGHT(TEXT(Y846,"0.#"),1)=".",TRUE,FALSE)</formula>
    </cfRule>
  </conditionalFormatting>
  <conditionalFormatting sqref="Y848">
    <cfRule type="expression" dxfId="1053" priority="371">
      <formula>IF(RIGHT(TEXT(Y848,"0.#"),1)=".",FALSE,TRUE)</formula>
    </cfRule>
    <cfRule type="expression" dxfId="1052" priority="372">
      <formula>IF(RIGHT(TEXT(Y848,"0.#"),1)=".",TRUE,FALSE)</formula>
    </cfRule>
  </conditionalFormatting>
  <conditionalFormatting sqref="AM105">
    <cfRule type="expression" dxfId="1051" priority="365">
      <formula>IF(RIGHT(TEXT(AM105,"0.#"),1)=".",FALSE,TRUE)</formula>
    </cfRule>
    <cfRule type="expression" dxfId="1050" priority="366">
      <formula>IF(RIGHT(TEXT(AM105,"0.#"),1)=".",TRUE,FALSE)</formula>
    </cfRule>
  </conditionalFormatting>
  <conditionalFormatting sqref="AQ105">
    <cfRule type="expression" dxfId="1049" priority="343">
      <formula>IF(RIGHT(TEXT(AQ105,"0.#"),1)=".",FALSE,TRUE)</formula>
    </cfRule>
    <cfRule type="expression" dxfId="1048" priority="344">
      <formula>IF(RIGHT(TEXT(AQ105,"0.#"),1)=".",TRUE,FALSE)</formula>
    </cfRule>
  </conditionalFormatting>
  <conditionalFormatting sqref="AL1103:AO1103">
    <cfRule type="expression" dxfId="1047" priority="359">
      <formula>IF(AND(AL1103&gt;=0, RIGHT(TEXT(AL1103,"0.#"),1)&lt;&gt;"."),TRUE,FALSE)</formula>
    </cfRule>
    <cfRule type="expression" dxfId="1046" priority="360">
      <formula>IF(AND(AL1103&gt;=0, RIGHT(TEXT(AL1103,"0.#"),1)="."),TRUE,FALSE)</formula>
    </cfRule>
    <cfRule type="expression" dxfId="1045" priority="361">
      <formula>IF(AND(AL1103&lt;0, RIGHT(TEXT(AL1103,"0.#"),1)&lt;&gt;"."),TRUE,FALSE)</formula>
    </cfRule>
    <cfRule type="expression" dxfId="1044" priority="362">
      <formula>IF(AND(AL1103&lt;0, RIGHT(TEXT(AL1103,"0.#"),1)="."),TRUE,FALSE)</formula>
    </cfRule>
  </conditionalFormatting>
  <conditionalFormatting sqref="Y1103">
    <cfRule type="expression" dxfId="1043" priority="357">
      <formula>IF(RIGHT(TEXT(Y1103,"0.#"),1)=".",FALSE,TRUE)</formula>
    </cfRule>
    <cfRule type="expression" dxfId="1042" priority="358">
      <formula>IF(RIGHT(TEXT(Y1103,"0.#"),1)=".",TRUE,FALSE)</formula>
    </cfRule>
  </conditionalFormatting>
  <conditionalFormatting sqref="Y927">
    <cfRule type="expression" dxfId="1041" priority="345">
      <formula>IF(RIGHT(TEXT(Y927,"0.#"),1)=".",FALSE,TRUE)</formula>
    </cfRule>
    <cfRule type="expression" dxfId="1040" priority="346">
      <formula>IF(RIGHT(TEXT(Y927,"0.#"),1)=".",TRUE,FALSE)</formula>
    </cfRule>
  </conditionalFormatting>
  <conditionalFormatting sqref="AU795">
    <cfRule type="expression" dxfId="1039" priority="341">
      <formula>IF(RIGHT(TEXT(AU795,"0.#"),1)=".",FALSE,TRUE)</formula>
    </cfRule>
    <cfRule type="expression" dxfId="1038" priority="342">
      <formula>IF(RIGHT(TEXT(AU795,"0.#"),1)=".",TRUE,FALSE)</formula>
    </cfRule>
  </conditionalFormatting>
  <conditionalFormatting sqref="AU796:AU800 AU794">
    <cfRule type="expression" dxfId="1037" priority="339">
      <formula>IF(RIGHT(TEXT(AU794,"0.#"),1)=".",FALSE,TRUE)</formula>
    </cfRule>
    <cfRule type="expression" dxfId="1036" priority="340">
      <formula>IF(RIGHT(TEXT(AU794,"0.#"),1)=".",TRUE,FALSE)</formula>
    </cfRule>
  </conditionalFormatting>
  <conditionalFormatting sqref="Y969">
    <cfRule type="expression" dxfId="1035" priority="337">
      <formula>IF(RIGHT(TEXT(Y969,"0.#"),1)=".",FALSE,TRUE)</formula>
    </cfRule>
    <cfRule type="expression" dxfId="1034" priority="338">
      <formula>IF(RIGHT(TEXT(Y969,"0.#"),1)=".",TRUE,FALSE)</formula>
    </cfRule>
  </conditionalFormatting>
  <conditionalFormatting sqref="AL926:AO926">
    <cfRule type="expression" dxfId="1033" priority="325">
      <formula>IF(AND(AL926&gt;=0, RIGHT(TEXT(AL926,"0.#"),1)&lt;&gt;"."),TRUE,FALSE)</formula>
    </cfRule>
    <cfRule type="expression" dxfId="1032" priority="326">
      <formula>IF(AND(AL926&gt;=0, RIGHT(TEXT(AL926,"0.#"),1)="."),TRUE,FALSE)</formula>
    </cfRule>
    <cfRule type="expression" dxfId="1031" priority="327">
      <formula>IF(AND(AL926&lt;0, RIGHT(TEXT(AL926,"0.#"),1)&lt;&gt;"."),TRUE,FALSE)</formula>
    </cfRule>
    <cfRule type="expression" dxfId="1030" priority="328">
      <formula>IF(AND(AL926&lt;0, RIGHT(TEXT(AL926,"0.#"),1)="."),TRUE,FALSE)</formula>
    </cfRule>
  </conditionalFormatting>
  <conditionalFormatting sqref="AL928:AO928">
    <cfRule type="expression" dxfId="1029" priority="333">
      <formula>IF(AND(AL928&gt;=0, RIGHT(TEXT(AL928,"0.#"),1)&lt;&gt;"."),TRUE,FALSE)</formula>
    </cfRule>
    <cfRule type="expression" dxfId="1028" priority="334">
      <formula>IF(AND(AL928&gt;=0, RIGHT(TEXT(AL928,"0.#"),1)="."),TRUE,FALSE)</formula>
    </cfRule>
    <cfRule type="expression" dxfId="1027" priority="335">
      <formula>IF(AND(AL928&lt;0, RIGHT(TEXT(AL928,"0.#"),1)&lt;&gt;"."),TRUE,FALSE)</formula>
    </cfRule>
    <cfRule type="expression" dxfId="1026" priority="336">
      <formula>IF(AND(AL928&lt;0, RIGHT(TEXT(AL928,"0.#"),1)="."),TRUE,FALSE)</formula>
    </cfRule>
  </conditionalFormatting>
  <conditionalFormatting sqref="AL927:AO927">
    <cfRule type="expression" dxfId="1025" priority="329">
      <formula>IF(AND(AL927&gt;=0, RIGHT(TEXT(AL927,"0.#"),1)&lt;&gt;"."),TRUE,FALSE)</formula>
    </cfRule>
    <cfRule type="expression" dxfId="1024" priority="330">
      <formula>IF(AND(AL927&gt;=0, RIGHT(TEXT(AL927,"0.#"),1)="."),TRUE,FALSE)</formula>
    </cfRule>
    <cfRule type="expression" dxfId="1023" priority="331">
      <formula>IF(AND(AL927&lt;0, RIGHT(TEXT(AL927,"0.#"),1)&lt;&gt;"."),TRUE,FALSE)</formula>
    </cfRule>
    <cfRule type="expression" dxfId="1022" priority="332">
      <formula>IF(AND(AL927&lt;0, RIGHT(TEXT(AL927,"0.#"),1)="."),TRUE,FALSE)</formula>
    </cfRule>
  </conditionalFormatting>
  <conditionalFormatting sqref="AL924:AO924">
    <cfRule type="expression" dxfId="1021" priority="311">
      <formula>IF(AND(AL924&gt;=0, RIGHT(TEXT(AL924,"0.#"),1)&lt;&gt;"."),TRUE,FALSE)</formula>
    </cfRule>
    <cfRule type="expression" dxfId="1020" priority="312">
      <formula>IF(AND(AL924&gt;=0, RIGHT(TEXT(AL924,"0.#"),1)="."),TRUE,FALSE)</formula>
    </cfRule>
    <cfRule type="expression" dxfId="1019" priority="313">
      <formula>IF(AND(AL924&lt;0, RIGHT(TEXT(AL924,"0.#"),1)&lt;&gt;"."),TRUE,FALSE)</formula>
    </cfRule>
    <cfRule type="expression" dxfId="1018" priority="314">
      <formula>IF(AND(AL924&lt;0, RIGHT(TEXT(AL924,"0.#"),1)="."),TRUE,FALSE)</formula>
    </cfRule>
  </conditionalFormatting>
  <conditionalFormatting sqref="AL926:AO926">
    <cfRule type="expression" dxfId="1017" priority="319">
      <formula>IF(AND(AL926&gt;=0, RIGHT(TEXT(AL926,"0.#"),1)&lt;&gt;"."),TRUE,FALSE)</formula>
    </cfRule>
    <cfRule type="expression" dxfId="1016" priority="320">
      <formula>IF(AND(AL926&gt;=0, RIGHT(TEXT(AL926,"0.#"),1)="."),TRUE,FALSE)</formula>
    </cfRule>
    <cfRule type="expression" dxfId="1015" priority="321">
      <formula>IF(AND(AL926&lt;0, RIGHT(TEXT(AL926,"0.#"),1)&lt;&gt;"."),TRUE,FALSE)</formula>
    </cfRule>
    <cfRule type="expression" dxfId="1014" priority="322">
      <formula>IF(AND(AL926&lt;0, RIGHT(TEXT(AL926,"0.#"),1)="."),TRUE,FALSE)</formula>
    </cfRule>
  </conditionalFormatting>
  <conditionalFormatting sqref="AL925:AO925">
    <cfRule type="expression" dxfId="1013" priority="315">
      <formula>IF(AND(AL925&gt;=0, RIGHT(TEXT(AL925,"0.#"),1)&lt;&gt;"."),TRUE,FALSE)</formula>
    </cfRule>
    <cfRule type="expression" dxfId="1012" priority="316">
      <formula>IF(AND(AL925&gt;=0, RIGHT(TEXT(AL925,"0.#"),1)="."),TRUE,FALSE)</formula>
    </cfRule>
    <cfRule type="expression" dxfId="1011" priority="317">
      <formula>IF(AND(AL925&lt;0, RIGHT(TEXT(AL925,"0.#"),1)&lt;&gt;"."),TRUE,FALSE)</formula>
    </cfRule>
    <cfRule type="expression" dxfId="1010" priority="318">
      <formula>IF(AND(AL925&lt;0, RIGHT(TEXT(AL925,"0.#"),1)="."),TRUE,FALSE)</formula>
    </cfRule>
  </conditionalFormatting>
  <conditionalFormatting sqref="AL919:AO919">
    <cfRule type="expression" dxfId="1009" priority="307">
      <formula>IF(AND(AL919&gt;=0, RIGHT(TEXT(AL919,"0.#"),1)&lt;&gt;"."),TRUE,FALSE)</formula>
    </cfRule>
    <cfRule type="expression" dxfId="1008" priority="308">
      <formula>IF(AND(AL919&gt;=0, RIGHT(TEXT(AL919,"0.#"),1)="."),TRUE,FALSE)</formula>
    </cfRule>
    <cfRule type="expression" dxfId="1007" priority="309">
      <formula>IF(AND(AL919&lt;0, RIGHT(TEXT(AL919,"0.#"),1)&lt;&gt;"."),TRUE,FALSE)</formula>
    </cfRule>
    <cfRule type="expression" dxfId="1006" priority="310">
      <formula>IF(AND(AL919&lt;0, RIGHT(TEXT(AL919,"0.#"),1)="."),TRUE,FALSE)</formula>
    </cfRule>
  </conditionalFormatting>
  <conditionalFormatting sqref="AL920:AO920">
    <cfRule type="expression" dxfId="1005" priority="303">
      <formula>IF(AND(AL920&gt;=0, RIGHT(TEXT(AL920,"0.#"),1)&lt;&gt;"."),TRUE,FALSE)</formula>
    </cfRule>
    <cfRule type="expression" dxfId="1004" priority="304">
      <formula>IF(AND(AL920&gt;=0, RIGHT(TEXT(AL920,"0.#"),1)="."),TRUE,FALSE)</formula>
    </cfRule>
    <cfRule type="expression" dxfId="1003" priority="305">
      <formula>IF(AND(AL920&lt;0, RIGHT(TEXT(AL920,"0.#"),1)&lt;&gt;"."),TRUE,FALSE)</formula>
    </cfRule>
    <cfRule type="expression" dxfId="1002" priority="306">
      <formula>IF(AND(AL920&lt;0, RIGHT(TEXT(AL920,"0.#"),1)="."),TRUE,FALSE)</formula>
    </cfRule>
  </conditionalFormatting>
  <conditionalFormatting sqref="AL921:AO921">
    <cfRule type="expression" dxfId="1001" priority="299">
      <formula>IF(AND(AL921&gt;=0, RIGHT(TEXT(AL921,"0.#"),1)&lt;&gt;"."),TRUE,FALSE)</formula>
    </cfRule>
    <cfRule type="expression" dxfId="1000" priority="300">
      <formula>IF(AND(AL921&gt;=0, RIGHT(TEXT(AL921,"0.#"),1)="."),TRUE,FALSE)</formula>
    </cfRule>
    <cfRule type="expression" dxfId="999" priority="301">
      <formula>IF(AND(AL921&lt;0, RIGHT(TEXT(AL921,"0.#"),1)&lt;&gt;"."),TRUE,FALSE)</formula>
    </cfRule>
    <cfRule type="expression" dxfId="998" priority="302">
      <formula>IF(AND(AL921&lt;0, RIGHT(TEXT(AL921,"0.#"),1)="."),TRUE,FALSE)</formula>
    </cfRule>
  </conditionalFormatting>
  <conditionalFormatting sqref="AL922:AO922">
    <cfRule type="expression" dxfId="997" priority="295">
      <formula>IF(AND(AL922&gt;=0, RIGHT(TEXT(AL922,"0.#"),1)&lt;&gt;"."),TRUE,FALSE)</formula>
    </cfRule>
    <cfRule type="expression" dxfId="996" priority="296">
      <formula>IF(AND(AL922&gt;=0, RIGHT(TEXT(AL922,"0.#"),1)="."),TRUE,FALSE)</formula>
    </cfRule>
    <cfRule type="expression" dxfId="995" priority="297">
      <formula>IF(AND(AL922&lt;0, RIGHT(TEXT(AL922,"0.#"),1)&lt;&gt;"."),TRUE,FALSE)</formula>
    </cfRule>
    <cfRule type="expression" dxfId="994" priority="298">
      <formula>IF(AND(AL922&lt;0, RIGHT(TEXT(AL922,"0.#"),1)="."),TRUE,FALSE)</formula>
    </cfRule>
  </conditionalFormatting>
  <conditionalFormatting sqref="AL923:AO923">
    <cfRule type="expression" dxfId="993" priority="291">
      <formula>IF(AND(AL923&gt;=0, RIGHT(TEXT(AL923,"0.#"),1)&lt;&gt;"."),TRUE,FALSE)</formula>
    </cfRule>
    <cfRule type="expression" dxfId="992" priority="292">
      <formula>IF(AND(AL923&gt;=0, RIGHT(TEXT(AL923,"0.#"),1)="."),TRUE,FALSE)</formula>
    </cfRule>
    <cfRule type="expression" dxfId="991" priority="293">
      <formula>IF(AND(AL923&lt;0, RIGHT(TEXT(AL923,"0.#"),1)&lt;&gt;"."),TRUE,FALSE)</formula>
    </cfRule>
    <cfRule type="expression" dxfId="990" priority="294">
      <formula>IF(AND(AL923&lt;0, RIGHT(TEXT(AL923,"0.#"),1)="."),TRUE,FALSE)</formula>
    </cfRule>
  </conditionalFormatting>
  <conditionalFormatting sqref="AL924:AO924">
    <cfRule type="expression" dxfId="989" priority="287">
      <formula>IF(AND(AL924&gt;=0, RIGHT(TEXT(AL924,"0.#"),1)&lt;&gt;"."),TRUE,FALSE)</formula>
    </cfRule>
    <cfRule type="expression" dxfId="988" priority="288">
      <formula>IF(AND(AL924&gt;=0, RIGHT(TEXT(AL924,"0.#"),1)="."),TRUE,FALSE)</formula>
    </cfRule>
    <cfRule type="expression" dxfId="987" priority="289">
      <formula>IF(AND(AL924&lt;0, RIGHT(TEXT(AL924,"0.#"),1)&lt;&gt;"."),TRUE,FALSE)</formula>
    </cfRule>
    <cfRule type="expression" dxfId="986" priority="290">
      <formula>IF(AND(AL924&lt;0, RIGHT(TEXT(AL924,"0.#"),1)="."),TRUE,FALSE)</formula>
    </cfRule>
  </conditionalFormatting>
  <conditionalFormatting sqref="Y925">
    <cfRule type="expression" dxfId="985" priority="285">
      <formula>IF(RIGHT(TEXT(Y925,"0.#"),1)=".",FALSE,TRUE)</formula>
    </cfRule>
    <cfRule type="expression" dxfId="984" priority="286">
      <formula>IF(RIGHT(TEXT(Y925,"0.#"),1)=".",TRUE,FALSE)</formula>
    </cfRule>
  </conditionalFormatting>
  <conditionalFormatting sqref="Y928">
    <cfRule type="expression" dxfId="983" priority="283">
      <formula>IF(RIGHT(TEXT(Y928,"0.#"),1)=".",FALSE,TRUE)</formula>
    </cfRule>
    <cfRule type="expression" dxfId="982" priority="284">
      <formula>IF(RIGHT(TEXT(Y928,"0.#"),1)=".",TRUE,FALSE)</formula>
    </cfRule>
  </conditionalFormatting>
  <conditionalFormatting sqref="Y926">
    <cfRule type="expression" dxfId="981" priority="281">
      <formula>IF(RIGHT(TEXT(Y926,"0.#"),1)=".",FALSE,TRUE)</formula>
    </cfRule>
    <cfRule type="expression" dxfId="980" priority="282">
      <formula>IF(RIGHT(TEXT(Y926,"0.#"),1)=".",TRUE,FALSE)</formula>
    </cfRule>
  </conditionalFormatting>
  <conditionalFormatting sqref="Y852">
    <cfRule type="expression" dxfId="979" priority="279">
      <formula>IF(RIGHT(TEXT(Y852,"0.#"),1)=".",FALSE,TRUE)</formula>
    </cfRule>
    <cfRule type="expression" dxfId="978" priority="280">
      <formula>IF(RIGHT(TEXT(Y852,"0.#"),1)=".",TRUE,FALSE)</formula>
    </cfRule>
  </conditionalFormatting>
  <conditionalFormatting sqref="AL852:AO852">
    <cfRule type="expression" dxfId="977" priority="275">
      <formula>IF(AND(AL852&gt;=0, RIGHT(TEXT(AL852,"0.#"),1)&lt;&gt;"."),TRUE,FALSE)</formula>
    </cfRule>
    <cfRule type="expression" dxfId="976" priority="276">
      <formula>IF(AND(AL852&gt;=0, RIGHT(TEXT(AL852,"0.#"),1)="."),TRUE,FALSE)</formula>
    </cfRule>
    <cfRule type="expression" dxfId="975" priority="277">
      <formula>IF(AND(AL852&lt;0, RIGHT(TEXT(AL852,"0.#"),1)&lt;&gt;"."),TRUE,FALSE)</formula>
    </cfRule>
    <cfRule type="expression" dxfId="974" priority="278">
      <formula>IF(AND(AL852&lt;0, RIGHT(TEXT(AL852,"0.#"),1)="."),TRUE,FALSE)</formula>
    </cfRule>
  </conditionalFormatting>
  <conditionalFormatting sqref="AL851:AO851">
    <cfRule type="expression" dxfId="973" priority="271">
      <formula>IF(AND(AL851&gt;=0, RIGHT(TEXT(AL851,"0.#"),1)&lt;&gt;"."),TRUE,FALSE)</formula>
    </cfRule>
    <cfRule type="expression" dxfId="972" priority="272">
      <formula>IF(AND(AL851&gt;=0, RIGHT(TEXT(AL851,"0.#"),1)="."),TRUE,FALSE)</formula>
    </cfRule>
    <cfRule type="expression" dxfId="971" priority="273">
      <formula>IF(AND(AL851&lt;0, RIGHT(TEXT(AL851,"0.#"),1)&lt;&gt;"."),TRUE,FALSE)</formula>
    </cfRule>
    <cfRule type="expression" dxfId="970" priority="274">
      <formula>IF(AND(AL851&lt;0, RIGHT(TEXT(AL851,"0.#"),1)="."),TRUE,FALSE)</formula>
    </cfRule>
  </conditionalFormatting>
  <conditionalFormatting sqref="AL849:AO849">
    <cfRule type="expression" dxfId="969" priority="267">
      <formula>IF(AND(AL849&gt;=0, RIGHT(TEXT(AL849,"0.#"),1)&lt;&gt;"."),TRUE,FALSE)</formula>
    </cfRule>
    <cfRule type="expression" dxfId="968" priority="268">
      <formula>IF(AND(AL849&gt;=0, RIGHT(TEXT(AL849,"0.#"),1)="."),TRUE,FALSE)</formula>
    </cfRule>
    <cfRule type="expression" dxfId="967" priority="269">
      <formula>IF(AND(AL849&lt;0, RIGHT(TEXT(AL849,"0.#"),1)&lt;&gt;"."),TRUE,FALSE)</formula>
    </cfRule>
    <cfRule type="expression" dxfId="966" priority="270">
      <formula>IF(AND(AL849&lt;0, RIGHT(TEXT(AL849,"0.#"),1)="."),TRUE,FALSE)</formula>
    </cfRule>
  </conditionalFormatting>
  <conditionalFormatting sqref="AL848:AO848">
    <cfRule type="expression" dxfId="965" priority="263">
      <formula>IF(AND(AL848&gt;=0, RIGHT(TEXT(AL848,"0.#"),1)&lt;&gt;"."),TRUE,FALSE)</formula>
    </cfRule>
    <cfRule type="expression" dxfId="964" priority="264">
      <formula>IF(AND(AL848&gt;=0, RIGHT(TEXT(AL848,"0.#"),1)="."),TRUE,FALSE)</formula>
    </cfRule>
    <cfRule type="expression" dxfId="963" priority="265">
      <formula>IF(AND(AL848&lt;0, RIGHT(TEXT(AL848,"0.#"),1)&lt;&gt;"."),TRUE,FALSE)</formula>
    </cfRule>
    <cfRule type="expression" dxfId="962" priority="266">
      <formula>IF(AND(AL848&lt;0, RIGHT(TEXT(AL848,"0.#"),1)="."),TRUE,FALSE)</formula>
    </cfRule>
  </conditionalFormatting>
  <conditionalFormatting sqref="Y847">
    <cfRule type="expression" dxfId="961" priority="261">
      <formula>IF(RIGHT(TEXT(Y847,"0.#"),1)=".",FALSE,TRUE)</formula>
    </cfRule>
    <cfRule type="expression" dxfId="960" priority="262">
      <formula>IF(RIGHT(TEXT(Y847,"0.#"),1)=".",TRUE,FALSE)</formula>
    </cfRule>
  </conditionalFormatting>
  <conditionalFormatting sqref="AL847:AO847">
    <cfRule type="expression" dxfId="959" priority="257">
      <formula>IF(AND(AL847&gt;=0, RIGHT(TEXT(AL847,"0.#"),1)&lt;&gt;"."),TRUE,FALSE)</formula>
    </cfRule>
    <cfRule type="expression" dxfId="958" priority="258">
      <formula>IF(AND(AL847&gt;=0, RIGHT(TEXT(AL847,"0.#"),1)="."),TRUE,FALSE)</formula>
    </cfRule>
    <cfRule type="expression" dxfId="957" priority="259">
      <formula>IF(AND(AL847&lt;0, RIGHT(TEXT(AL847,"0.#"),1)&lt;&gt;"."),TRUE,FALSE)</formula>
    </cfRule>
    <cfRule type="expression" dxfId="956" priority="260">
      <formula>IF(AND(AL847&lt;0, RIGHT(TEXT(AL847,"0.#"),1)="."),TRUE,FALSE)</formula>
    </cfRule>
  </conditionalFormatting>
  <conditionalFormatting sqref="Y781">
    <cfRule type="expression" dxfId="955" priority="255">
      <formula>IF(RIGHT(TEXT(Y781,"0.#"),1)=".",FALSE,TRUE)</formula>
    </cfRule>
    <cfRule type="expression" dxfId="954" priority="256">
      <formula>IF(RIGHT(TEXT(Y781,"0.#"),1)=".",TRUE,FALSE)</formula>
    </cfRule>
  </conditionalFormatting>
  <conditionalFormatting sqref="AU783:AU786 AU781">
    <cfRule type="expression" dxfId="953" priority="251">
      <formula>IF(RIGHT(TEXT(AU781,"0.#"),1)=".",FALSE,TRUE)</formula>
    </cfRule>
    <cfRule type="expression" dxfId="952" priority="252">
      <formula>IF(RIGHT(TEXT(AU781,"0.#"),1)=".",TRUE,FALSE)</formula>
    </cfRule>
  </conditionalFormatting>
  <conditionalFormatting sqref="AU782">
    <cfRule type="expression" dxfId="951" priority="253">
      <formula>IF(RIGHT(TEXT(AU782,"0.#"),1)=".",FALSE,TRUE)</formula>
    </cfRule>
    <cfRule type="expression" dxfId="950" priority="254">
      <formula>IF(RIGHT(TEXT(AU782,"0.#"),1)=".",TRUE,FALSE)</formula>
    </cfRule>
  </conditionalFormatting>
  <conditionalFormatting sqref="Y795">
    <cfRule type="expression" dxfId="949" priority="249">
      <formula>IF(RIGHT(TEXT(Y795,"0.#"),1)=".",FALSE,TRUE)</formula>
    </cfRule>
    <cfRule type="expression" dxfId="948" priority="250">
      <formula>IF(RIGHT(TEXT(Y795,"0.#"),1)=".",TRUE,FALSE)</formula>
    </cfRule>
  </conditionalFormatting>
  <conditionalFormatting sqref="Y796:Y800 Y794">
    <cfRule type="expression" dxfId="947" priority="247">
      <formula>IF(RIGHT(TEXT(Y794,"0.#"),1)=".",FALSE,TRUE)</formula>
    </cfRule>
    <cfRule type="expression" dxfId="946" priority="248">
      <formula>IF(RIGHT(TEXT(Y794,"0.#"),1)=".",TRUE,FALSE)</formula>
    </cfRule>
  </conditionalFormatting>
  <conditionalFormatting sqref="Y1014">
    <cfRule type="expression" dxfId="945" priority="245">
      <formula>IF(RIGHT(TEXT(Y1014,"0.#"),1)=".",FALSE,TRUE)</formula>
    </cfRule>
    <cfRule type="expression" dxfId="944" priority="246">
      <formula>IF(RIGHT(TEXT(Y1014,"0.#"),1)=".",TRUE,FALSE)</formula>
    </cfRule>
  </conditionalFormatting>
  <conditionalFormatting sqref="AL1015:AO1015">
    <cfRule type="expression" dxfId="943" priority="241">
      <formula>IF(AND(AL1015&gt;=0, RIGHT(TEXT(AL1015,"0.#"),1)&lt;&gt;"."),TRUE,FALSE)</formula>
    </cfRule>
    <cfRule type="expression" dxfId="942" priority="242">
      <formula>IF(AND(AL1015&gt;=0, RIGHT(TEXT(AL1015,"0.#"),1)="."),TRUE,FALSE)</formula>
    </cfRule>
    <cfRule type="expression" dxfId="941" priority="243">
      <formula>IF(AND(AL1015&lt;0, RIGHT(TEXT(AL1015,"0.#"),1)&lt;&gt;"."),TRUE,FALSE)</formula>
    </cfRule>
    <cfRule type="expression" dxfId="940" priority="244">
      <formula>IF(AND(AL1015&lt;0, RIGHT(TEXT(AL1015,"0.#"),1)="."),TRUE,FALSE)</formula>
    </cfRule>
  </conditionalFormatting>
  <conditionalFormatting sqref="Y1015">
    <cfRule type="expression" dxfId="939" priority="239">
      <formula>IF(RIGHT(TEXT(Y1015,"0.#"),1)=".",FALSE,TRUE)</formula>
    </cfRule>
    <cfRule type="expression" dxfId="938" priority="240">
      <formula>IF(RIGHT(TEXT(Y1015,"0.#"),1)=".",TRUE,FALSE)</formula>
    </cfRule>
  </conditionalFormatting>
  <conditionalFormatting sqref="Y1016">
    <cfRule type="expression" dxfId="937" priority="237">
      <formula>IF(RIGHT(TEXT(Y1016,"0.#"),1)=".",FALSE,TRUE)</formula>
    </cfRule>
    <cfRule type="expression" dxfId="936" priority="238">
      <formula>IF(RIGHT(TEXT(Y1016,"0.#"),1)=".",TRUE,FALSE)</formula>
    </cfRule>
  </conditionalFormatting>
  <conditionalFormatting sqref="AL1002:AO1002">
    <cfRule type="expression" dxfId="935" priority="233">
      <formula>IF(AND(AL1002&gt;=0, RIGHT(TEXT(AL1002,"0.#"),1)&lt;&gt;"."),TRUE,FALSE)</formula>
    </cfRule>
    <cfRule type="expression" dxfId="934" priority="234">
      <formula>IF(AND(AL1002&gt;=0, RIGHT(TEXT(AL1002,"0.#"),1)="."),TRUE,FALSE)</formula>
    </cfRule>
    <cfRule type="expression" dxfId="933" priority="235">
      <formula>IF(AND(AL1002&lt;0, RIGHT(TEXT(AL1002,"0.#"),1)&lt;&gt;"."),TRUE,FALSE)</formula>
    </cfRule>
    <cfRule type="expression" dxfId="932" priority="236">
      <formula>IF(AND(AL1002&lt;0, RIGHT(TEXT(AL1002,"0.#"),1)="."),TRUE,FALSE)</formula>
    </cfRule>
  </conditionalFormatting>
  <conditionalFormatting sqref="Y1002">
    <cfRule type="expression" dxfId="931" priority="231">
      <formula>IF(RIGHT(TEXT(Y1002,"0.#"),1)=".",FALSE,TRUE)</formula>
    </cfRule>
    <cfRule type="expression" dxfId="930" priority="232">
      <formula>IF(RIGHT(TEXT(Y1002,"0.#"),1)=".",TRUE,FALSE)</formula>
    </cfRule>
  </conditionalFormatting>
  <conditionalFormatting sqref="AL1003:AO1003">
    <cfRule type="expression" dxfId="929" priority="227">
      <formula>IF(AND(AL1003&gt;=0, RIGHT(TEXT(AL1003,"0.#"),1)&lt;&gt;"."),TRUE,FALSE)</formula>
    </cfRule>
    <cfRule type="expression" dxfId="928" priority="228">
      <formula>IF(AND(AL1003&gt;=0, RIGHT(TEXT(AL1003,"0.#"),1)="."),TRUE,FALSE)</formula>
    </cfRule>
    <cfRule type="expression" dxfId="927" priority="229">
      <formula>IF(AND(AL1003&lt;0, RIGHT(TEXT(AL1003,"0.#"),1)&lt;&gt;"."),TRUE,FALSE)</formula>
    </cfRule>
    <cfRule type="expression" dxfId="926" priority="230">
      <formula>IF(AND(AL1003&lt;0, RIGHT(TEXT(AL1003,"0.#"),1)="."),TRUE,FALSE)</formula>
    </cfRule>
  </conditionalFormatting>
  <conditionalFormatting sqref="Y1003">
    <cfRule type="expression" dxfId="925" priority="225">
      <formula>IF(RIGHT(TEXT(Y1003,"0.#"),1)=".",FALSE,TRUE)</formula>
    </cfRule>
    <cfRule type="expression" dxfId="924" priority="226">
      <formula>IF(RIGHT(TEXT(Y1003,"0.#"),1)=".",TRUE,FALSE)</formula>
    </cfRule>
  </conditionalFormatting>
  <conditionalFormatting sqref="AL1004:AO1004">
    <cfRule type="expression" dxfId="923" priority="221">
      <formula>IF(AND(AL1004&gt;=0, RIGHT(TEXT(AL1004,"0.#"),1)&lt;&gt;"."),TRUE,FALSE)</formula>
    </cfRule>
    <cfRule type="expression" dxfId="922" priority="222">
      <formula>IF(AND(AL1004&gt;=0, RIGHT(TEXT(AL1004,"0.#"),1)="."),TRUE,FALSE)</formula>
    </cfRule>
    <cfRule type="expression" dxfId="921" priority="223">
      <formula>IF(AND(AL1004&lt;0, RIGHT(TEXT(AL1004,"0.#"),1)&lt;&gt;"."),TRUE,FALSE)</formula>
    </cfRule>
    <cfRule type="expression" dxfId="920" priority="224">
      <formula>IF(AND(AL1004&lt;0, RIGHT(TEXT(AL1004,"0.#"),1)="."),TRUE,FALSE)</formula>
    </cfRule>
  </conditionalFormatting>
  <conditionalFormatting sqref="Y1004">
    <cfRule type="expression" dxfId="919" priority="219">
      <formula>IF(RIGHT(TEXT(Y1004,"0.#"),1)=".",FALSE,TRUE)</formula>
    </cfRule>
    <cfRule type="expression" dxfId="918" priority="220">
      <formula>IF(RIGHT(TEXT(Y1004,"0.#"),1)=".",TRUE,FALSE)</formula>
    </cfRule>
  </conditionalFormatting>
  <conditionalFormatting sqref="AL1005:AO1005">
    <cfRule type="expression" dxfId="917" priority="215">
      <formula>IF(AND(AL1005&gt;=0, RIGHT(TEXT(AL1005,"0.#"),1)&lt;&gt;"."),TRUE,FALSE)</formula>
    </cfRule>
    <cfRule type="expression" dxfId="916" priority="216">
      <formula>IF(AND(AL1005&gt;=0, RIGHT(TEXT(AL1005,"0.#"),1)="."),TRUE,FALSE)</formula>
    </cfRule>
    <cfRule type="expression" dxfId="915" priority="217">
      <formula>IF(AND(AL1005&lt;0, RIGHT(TEXT(AL1005,"0.#"),1)&lt;&gt;"."),TRUE,FALSE)</formula>
    </cfRule>
    <cfRule type="expression" dxfId="914" priority="218">
      <formula>IF(AND(AL1005&lt;0, RIGHT(TEXT(AL1005,"0.#"),1)="."),TRUE,FALSE)</formula>
    </cfRule>
  </conditionalFormatting>
  <conditionalFormatting sqref="Y1005">
    <cfRule type="expression" dxfId="913" priority="213">
      <formula>IF(RIGHT(TEXT(Y1005,"0.#"),1)=".",FALSE,TRUE)</formula>
    </cfRule>
    <cfRule type="expression" dxfId="912" priority="214">
      <formula>IF(RIGHT(TEXT(Y1005,"0.#"),1)=".",TRUE,FALSE)</formula>
    </cfRule>
  </conditionalFormatting>
  <conditionalFormatting sqref="AL1006:AO1006">
    <cfRule type="expression" dxfId="911" priority="209">
      <formula>IF(AND(AL1006&gt;=0, RIGHT(TEXT(AL1006,"0.#"),1)&lt;&gt;"."),TRUE,FALSE)</formula>
    </cfRule>
    <cfRule type="expression" dxfId="910" priority="210">
      <formula>IF(AND(AL1006&gt;=0, RIGHT(TEXT(AL1006,"0.#"),1)="."),TRUE,FALSE)</formula>
    </cfRule>
    <cfRule type="expression" dxfId="909" priority="211">
      <formula>IF(AND(AL1006&lt;0, RIGHT(TEXT(AL1006,"0.#"),1)&lt;&gt;"."),TRUE,FALSE)</formula>
    </cfRule>
    <cfRule type="expression" dxfId="908" priority="212">
      <formula>IF(AND(AL1006&lt;0, RIGHT(TEXT(AL1006,"0.#"),1)="."),TRUE,FALSE)</formula>
    </cfRule>
  </conditionalFormatting>
  <conditionalFormatting sqref="Y1006">
    <cfRule type="expression" dxfId="907" priority="207">
      <formula>IF(RIGHT(TEXT(Y1006,"0.#"),1)=".",FALSE,TRUE)</formula>
    </cfRule>
    <cfRule type="expression" dxfId="906" priority="208">
      <formula>IF(RIGHT(TEXT(Y1006,"0.#"),1)=".",TRUE,FALSE)</formula>
    </cfRule>
  </conditionalFormatting>
  <conditionalFormatting sqref="AL1007:AO1007">
    <cfRule type="expression" dxfId="905" priority="203">
      <formula>IF(AND(AL1007&gt;=0, RIGHT(TEXT(AL1007,"0.#"),1)&lt;&gt;"."),TRUE,FALSE)</formula>
    </cfRule>
    <cfRule type="expression" dxfId="904" priority="204">
      <formula>IF(AND(AL1007&gt;=0, RIGHT(TEXT(AL1007,"0.#"),1)="."),TRUE,FALSE)</formula>
    </cfRule>
    <cfRule type="expression" dxfId="903" priority="205">
      <formula>IF(AND(AL1007&lt;0, RIGHT(TEXT(AL1007,"0.#"),1)&lt;&gt;"."),TRUE,FALSE)</formula>
    </cfRule>
    <cfRule type="expression" dxfId="902" priority="206">
      <formula>IF(AND(AL1007&lt;0, RIGHT(TEXT(AL1007,"0.#"),1)="."),TRUE,FALSE)</formula>
    </cfRule>
  </conditionalFormatting>
  <conditionalFormatting sqref="Y1007">
    <cfRule type="expression" dxfId="901" priority="201">
      <formula>IF(RIGHT(TEXT(Y1007,"0.#"),1)=".",FALSE,TRUE)</formula>
    </cfRule>
    <cfRule type="expression" dxfId="900" priority="202">
      <formula>IF(RIGHT(TEXT(Y1007,"0.#"),1)=".",TRUE,FALSE)</formula>
    </cfRule>
  </conditionalFormatting>
  <conditionalFormatting sqref="AL1008:AO1008">
    <cfRule type="expression" dxfId="899" priority="197">
      <formula>IF(AND(AL1008&gt;=0, RIGHT(TEXT(AL1008,"0.#"),1)&lt;&gt;"."),TRUE,FALSE)</formula>
    </cfRule>
    <cfRule type="expression" dxfId="898" priority="198">
      <formula>IF(AND(AL1008&gt;=0, RIGHT(TEXT(AL1008,"0.#"),1)="."),TRUE,FALSE)</formula>
    </cfRule>
    <cfRule type="expression" dxfId="897" priority="199">
      <formula>IF(AND(AL1008&lt;0, RIGHT(TEXT(AL1008,"0.#"),1)&lt;&gt;"."),TRUE,FALSE)</formula>
    </cfRule>
    <cfRule type="expression" dxfId="896" priority="200">
      <formula>IF(AND(AL1008&lt;0, RIGHT(TEXT(AL1008,"0.#"),1)="."),TRUE,FALSE)</formula>
    </cfRule>
  </conditionalFormatting>
  <conditionalFormatting sqref="Y1008">
    <cfRule type="expression" dxfId="895" priority="195">
      <formula>IF(RIGHT(TEXT(Y1008,"0.#"),1)=".",FALSE,TRUE)</formula>
    </cfRule>
    <cfRule type="expression" dxfId="894" priority="196">
      <formula>IF(RIGHT(TEXT(Y1008,"0.#"),1)=".",TRUE,FALSE)</formula>
    </cfRule>
  </conditionalFormatting>
  <conditionalFormatting sqref="AL1009:AO1009">
    <cfRule type="expression" dxfId="893" priority="191">
      <formula>IF(AND(AL1009&gt;=0, RIGHT(TEXT(AL1009,"0.#"),1)&lt;&gt;"."),TRUE,FALSE)</formula>
    </cfRule>
    <cfRule type="expression" dxfId="892" priority="192">
      <formula>IF(AND(AL1009&gt;=0, RIGHT(TEXT(AL1009,"0.#"),1)="."),TRUE,FALSE)</formula>
    </cfRule>
    <cfRule type="expression" dxfId="891" priority="193">
      <formula>IF(AND(AL1009&lt;0, RIGHT(TEXT(AL1009,"0.#"),1)&lt;&gt;"."),TRUE,FALSE)</formula>
    </cfRule>
    <cfRule type="expression" dxfId="890" priority="194">
      <formula>IF(AND(AL1009&lt;0, RIGHT(TEXT(AL1009,"0.#"),1)="."),TRUE,FALSE)</formula>
    </cfRule>
  </conditionalFormatting>
  <conditionalFormatting sqref="Y1009">
    <cfRule type="expression" dxfId="889" priority="189">
      <formula>IF(RIGHT(TEXT(Y1009,"0.#"),1)=".",FALSE,TRUE)</formula>
    </cfRule>
    <cfRule type="expression" dxfId="888" priority="190">
      <formula>IF(RIGHT(TEXT(Y1009,"0.#"),1)=".",TRUE,FALSE)</formula>
    </cfRule>
  </conditionalFormatting>
  <conditionalFormatting sqref="AL1010:AO1010">
    <cfRule type="expression" dxfId="887" priority="185">
      <formula>IF(AND(AL1010&gt;=0, RIGHT(TEXT(AL1010,"0.#"),1)&lt;&gt;"."),TRUE,FALSE)</formula>
    </cfRule>
    <cfRule type="expression" dxfId="886" priority="186">
      <formula>IF(AND(AL1010&gt;=0, RIGHT(TEXT(AL1010,"0.#"),1)="."),TRUE,FALSE)</formula>
    </cfRule>
    <cfRule type="expression" dxfId="885" priority="187">
      <formula>IF(AND(AL1010&lt;0, RIGHT(TEXT(AL1010,"0.#"),1)&lt;&gt;"."),TRUE,FALSE)</formula>
    </cfRule>
    <cfRule type="expression" dxfId="884" priority="188">
      <formula>IF(AND(AL1010&lt;0, RIGHT(TEXT(AL1010,"0.#"),1)="."),TRUE,FALSE)</formula>
    </cfRule>
  </conditionalFormatting>
  <conditionalFormatting sqref="Y1010">
    <cfRule type="expression" dxfId="883" priority="183">
      <formula>IF(RIGHT(TEXT(Y1010,"0.#"),1)=".",FALSE,TRUE)</formula>
    </cfRule>
    <cfRule type="expression" dxfId="882" priority="184">
      <formula>IF(RIGHT(TEXT(Y1010,"0.#"),1)=".",TRUE,FALSE)</formula>
    </cfRule>
  </conditionalFormatting>
  <conditionalFormatting sqref="AL1011:AO1011">
    <cfRule type="expression" dxfId="881" priority="179">
      <formula>IF(AND(AL1011&gt;=0, RIGHT(TEXT(AL1011,"0.#"),1)&lt;&gt;"."),TRUE,FALSE)</formula>
    </cfRule>
    <cfRule type="expression" dxfId="880" priority="180">
      <formula>IF(AND(AL1011&gt;=0, RIGHT(TEXT(AL1011,"0.#"),1)="."),TRUE,FALSE)</formula>
    </cfRule>
    <cfRule type="expression" dxfId="879" priority="181">
      <formula>IF(AND(AL1011&lt;0, RIGHT(TEXT(AL1011,"0.#"),1)&lt;&gt;"."),TRUE,FALSE)</formula>
    </cfRule>
    <cfRule type="expression" dxfId="878" priority="182">
      <formula>IF(AND(AL1011&lt;0, RIGHT(TEXT(AL1011,"0.#"),1)="."),TRUE,FALSE)</formula>
    </cfRule>
  </conditionalFormatting>
  <conditionalFormatting sqref="Y1011">
    <cfRule type="expression" dxfId="877" priority="177">
      <formula>IF(RIGHT(TEXT(Y1011,"0.#"),1)=".",FALSE,TRUE)</formula>
    </cfRule>
    <cfRule type="expression" dxfId="876" priority="178">
      <formula>IF(RIGHT(TEXT(Y1011,"0.#"),1)=".",TRUE,FALSE)</formula>
    </cfRule>
  </conditionalFormatting>
  <conditionalFormatting sqref="Y1013">
    <cfRule type="expression" dxfId="875" priority="175">
      <formula>IF(RIGHT(TEXT(Y1013,"0.#"),1)=".",FALSE,TRUE)</formula>
    </cfRule>
    <cfRule type="expression" dxfId="874" priority="176">
      <formula>IF(RIGHT(TEXT(Y1013,"0.#"),1)=".",TRUE,FALSE)</formula>
    </cfRule>
  </conditionalFormatting>
  <conditionalFormatting sqref="AL1016:AO1016">
    <cfRule type="expression" dxfId="873" priority="171">
      <formula>IF(AND(AL1016&gt;=0, RIGHT(TEXT(AL1016,"0.#"),1)&lt;&gt;"."),TRUE,FALSE)</formula>
    </cfRule>
    <cfRule type="expression" dxfId="872" priority="172">
      <formula>IF(AND(AL1016&gt;=0, RIGHT(TEXT(AL1016,"0.#"),1)="."),TRUE,FALSE)</formula>
    </cfRule>
    <cfRule type="expression" dxfId="871" priority="173">
      <formula>IF(AND(AL1016&lt;0, RIGHT(TEXT(AL1016,"0.#"),1)&lt;&gt;"."),TRUE,FALSE)</formula>
    </cfRule>
    <cfRule type="expression" dxfId="870" priority="174">
      <formula>IF(AND(AL1016&lt;0, RIGHT(TEXT(AL1016,"0.#"),1)="."),TRUE,FALSE)</formula>
    </cfRule>
  </conditionalFormatting>
  <conditionalFormatting sqref="AL1014:AO1014">
    <cfRule type="expression" dxfId="869" priority="167">
      <formula>IF(AND(AL1014&gt;=0, RIGHT(TEXT(AL1014,"0.#"),1)&lt;&gt;"."),TRUE,FALSE)</formula>
    </cfRule>
    <cfRule type="expression" dxfId="868" priority="168">
      <formula>IF(AND(AL1014&gt;=0, RIGHT(TEXT(AL1014,"0.#"),1)="."),TRUE,FALSE)</formula>
    </cfRule>
    <cfRule type="expression" dxfId="867" priority="169">
      <formula>IF(AND(AL1014&lt;0, RIGHT(TEXT(AL1014,"0.#"),1)&lt;&gt;"."),TRUE,FALSE)</formula>
    </cfRule>
    <cfRule type="expression" dxfId="866" priority="170">
      <formula>IF(AND(AL1014&lt;0, RIGHT(TEXT(AL1014,"0.#"),1)="."),TRUE,FALSE)</formula>
    </cfRule>
  </conditionalFormatting>
  <conditionalFormatting sqref="AL1013:AO1013">
    <cfRule type="expression" dxfId="865" priority="163">
      <formula>IF(AND(AL1013&gt;=0, RIGHT(TEXT(AL1013,"0.#"),1)&lt;&gt;"."),TRUE,FALSE)</formula>
    </cfRule>
    <cfRule type="expression" dxfId="864" priority="164">
      <formula>IF(AND(AL1013&gt;=0, RIGHT(TEXT(AL1013,"0.#"),1)="."),TRUE,FALSE)</formula>
    </cfRule>
    <cfRule type="expression" dxfId="863" priority="165">
      <formula>IF(AND(AL1013&lt;0, RIGHT(TEXT(AL1013,"0.#"),1)&lt;&gt;"."),TRUE,FALSE)</formula>
    </cfRule>
    <cfRule type="expression" dxfId="862" priority="166">
      <formula>IF(AND(AL1013&lt;0, RIGHT(TEXT(AL1013,"0.#"),1)="."),TRUE,FALSE)</formula>
    </cfRule>
  </conditionalFormatting>
  <conditionalFormatting sqref="Y1012">
    <cfRule type="expression" dxfId="861" priority="161">
      <formula>IF(RIGHT(TEXT(Y1012,"0.#"),1)=".",FALSE,TRUE)</formula>
    </cfRule>
    <cfRule type="expression" dxfId="860" priority="162">
      <formula>IF(RIGHT(TEXT(Y1012,"0.#"),1)=".",TRUE,FALSE)</formula>
    </cfRule>
  </conditionalFormatting>
  <conditionalFormatting sqref="AL1012:AO1012">
    <cfRule type="expression" dxfId="859" priority="157">
      <formula>IF(AND(AL1012&gt;=0, RIGHT(TEXT(AL1012,"0.#"),1)&lt;&gt;"."),TRUE,FALSE)</formula>
    </cfRule>
    <cfRule type="expression" dxfId="858" priority="158">
      <formula>IF(AND(AL1012&gt;=0, RIGHT(TEXT(AL1012,"0.#"),1)="."),TRUE,FALSE)</formula>
    </cfRule>
    <cfRule type="expression" dxfId="857" priority="159">
      <formula>IF(AND(AL1012&lt;0, RIGHT(TEXT(AL1012,"0.#"),1)&lt;&gt;"."),TRUE,FALSE)</formula>
    </cfRule>
    <cfRule type="expression" dxfId="856" priority="160">
      <formula>IF(AND(AL1012&lt;0, RIGHT(TEXT(AL1012,"0.#"),1)="."),TRUE,FALSE)</formula>
    </cfRule>
  </conditionalFormatting>
  <conditionalFormatting sqref="AL1035:AO1035">
    <cfRule type="expression" dxfId="855" priority="153">
      <formula>IF(AND(AL1035&gt;=0, RIGHT(TEXT(AL1035,"0.#"),1)&lt;&gt;"."),TRUE,FALSE)</formula>
    </cfRule>
    <cfRule type="expression" dxfId="854" priority="154">
      <formula>IF(AND(AL1035&gt;=0, RIGHT(TEXT(AL1035,"0.#"),1)="."),TRUE,FALSE)</formula>
    </cfRule>
    <cfRule type="expression" dxfId="853" priority="155">
      <formula>IF(AND(AL1035&lt;0, RIGHT(TEXT(AL1035,"0.#"),1)&lt;&gt;"."),TRUE,FALSE)</formula>
    </cfRule>
    <cfRule type="expression" dxfId="852" priority="156">
      <formula>IF(AND(AL1035&lt;0, RIGHT(TEXT(AL1035,"0.#"),1)="."),TRUE,FALSE)</formula>
    </cfRule>
  </conditionalFormatting>
  <conditionalFormatting sqref="Y1035">
    <cfRule type="expression" dxfId="851" priority="151">
      <formula>IF(RIGHT(TEXT(Y1035,"0.#"),1)=".",FALSE,TRUE)</formula>
    </cfRule>
    <cfRule type="expression" dxfId="850" priority="152">
      <formula>IF(RIGHT(TEXT(Y1035,"0.#"),1)=".",TRUE,FALSE)</formula>
    </cfRule>
  </conditionalFormatting>
  <conditionalFormatting sqref="Y837:Y838">
    <cfRule type="expression" dxfId="849" priority="149">
      <formula>IF(RIGHT(TEXT(Y837,"0.#"),1)=".",FALSE,TRUE)</formula>
    </cfRule>
    <cfRule type="expression" dxfId="848" priority="150">
      <formula>IF(RIGHT(TEXT(Y837,"0.#"),1)=".",TRUE,FALSE)</formula>
    </cfRule>
  </conditionalFormatting>
  <conditionalFormatting sqref="Y872:Y882 Y884:Y891">
    <cfRule type="expression" dxfId="847" priority="143">
      <formula>IF(RIGHT(TEXT(Y872,"0.#"),1)=".",FALSE,TRUE)</formula>
    </cfRule>
    <cfRule type="expression" dxfId="846" priority="144">
      <formula>IF(RIGHT(TEXT(Y872,"0.#"),1)=".",TRUE,FALSE)</formula>
    </cfRule>
  </conditionalFormatting>
  <conditionalFormatting sqref="Y870:Y871">
    <cfRule type="expression" dxfId="845" priority="137">
      <formula>IF(RIGHT(TEXT(Y870,"0.#"),1)=".",FALSE,TRUE)</formula>
    </cfRule>
    <cfRule type="expression" dxfId="844" priority="138">
      <formula>IF(RIGHT(TEXT(Y870,"0.#"),1)=".",TRUE,FALSE)</formula>
    </cfRule>
  </conditionalFormatting>
  <conditionalFormatting sqref="AL872:AO892">
    <cfRule type="expression" dxfId="843" priority="145">
      <formula>IF(AND(AL872&gt;=0, RIGHT(TEXT(AL872,"0.#"),1)&lt;&gt;"."),TRUE,FALSE)</formula>
    </cfRule>
    <cfRule type="expression" dxfId="842" priority="146">
      <formula>IF(AND(AL872&gt;=0, RIGHT(TEXT(AL872,"0.#"),1)="."),TRUE,FALSE)</formula>
    </cfRule>
    <cfRule type="expression" dxfId="841" priority="147">
      <formula>IF(AND(AL872&lt;0, RIGHT(TEXT(AL872,"0.#"),1)&lt;&gt;"."),TRUE,FALSE)</formula>
    </cfRule>
    <cfRule type="expression" dxfId="840" priority="148">
      <formula>IF(AND(AL872&lt;0, RIGHT(TEXT(AL872,"0.#"),1)="."),TRUE,FALSE)</formula>
    </cfRule>
  </conditionalFormatting>
  <conditionalFormatting sqref="AL870:AO871">
    <cfRule type="expression" dxfId="839" priority="139">
      <formula>IF(AND(AL870&gt;=0, RIGHT(TEXT(AL870,"0.#"),1)&lt;&gt;"."),TRUE,FALSE)</formula>
    </cfRule>
    <cfRule type="expression" dxfId="838" priority="140">
      <formula>IF(AND(AL870&gt;=0, RIGHT(TEXT(AL870,"0.#"),1)="."),TRUE,FALSE)</formula>
    </cfRule>
    <cfRule type="expression" dxfId="837" priority="141">
      <formula>IF(AND(AL870&lt;0, RIGHT(TEXT(AL870,"0.#"),1)&lt;&gt;"."),TRUE,FALSE)</formula>
    </cfRule>
    <cfRule type="expression" dxfId="836" priority="142">
      <formula>IF(AND(AL870&lt;0, RIGHT(TEXT(AL870,"0.#"),1)="."),TRUE,FALSE)</formula>
    </cfRule>
  </conditionalFormatting>
  <conditionalFormatting sqref="AL893:AO893">
    <cfRule type="expression" dxfId="835" priority="133">
      <formula>IF(AND(AL893&gt;=0, RIGHT(TEXT(AL893,"0.#"),1)&lt;&gt;"."),TRUE,FALSE)</formula>
    </cfRule>
    <cfRule type="expression" dxfId="834" priority="134">
      <formula>IF(AND(AL893&gt;=0, RIGHT(TEXT(AL893,"0.#"),1)="."),TRUE,FALSE)</formula>
    </cfRule>
    <cfRule type="expression" dxfId="833" priority="135">
      <formula>IF(AND(AL893&lt;0, RIGHT(TEXT(AL893,"0.#"),1)&lt;&gt;"."),TRUE,FALSE)</formula>
    </cfRule>
    <cfRule type="expression" dxfId="832" priority="136">
      <formula>IF(AND(AL893&lt;0, RIGHT(TEXT(AL893,"0.#"),1)="."),TRUE,FALSE)</formula>
    </cfRule>
  </conditionalFormatting>
  <conditionalFormatting sqref="Y883">
    <cfRule type="expression" dxfId="831" priority="131">
      <formula>IF(RIGHT(TEXT(Y883,"0.#"),1)=".",FALSE,TRUE)</formula>
    </cfRule>
    <cfRule type="expression" dxfId="830" priority="132">
      <formula>IF(RIGHT(TEXT(Y883,"0.#"),1)=".",TRUE,FALSE)</formula>
    </cfRule>
  </conditionalFormatting>
  <conditionalFormatting sqref="AL891:AO891">
    <cfRule type="expression" dxfId="829" priority="119">
      <formula>IF(AND(AL891&gt;=0, RIGHT(TEXT(AL891,"0.#"),1)&lt;&gt;"."),TRUE,FALSE)</formula>
    </cfRule>
    <cfRule type="expression" dxfId="828" priority="120">
      <formula>IF(AND(AL891&gt;=0, RIGHT(TEXT(AL891,"0.#"),1)="."),TRUE,FALSE)</formula>
    </cfRule>
    <cfRule type="expression" dxfId="827" priority="121">
      <formula>IF(AND(AL891&lt;0, RIGHT(TEXT(AL891,"0.#"),1)&lt;&gt;"."),TRUE,FALSE)</formula>
    </cfRule>
    <cfRule type="expression" dxfId="826" priority="122">
      <formula>IF(AND(AL891&lt;0, RIGHT(TEXT(AL891,"0.#"),1)="."),TRUE,FALSE)</formula>
    </cfRule>
  </conditionalFormatting>
  <conditionalFormatting sqref="AL893:AO893">
    <cfRule type="expression" dxfId="825" priority="127">
      <formula>IF(AND(AL893&gt;=0, RIGHT(TEXT(AL893,"0.#"),1)&lt;&gt;"."),TRUE,FALSE)</formula>
    </cfRule>
    <cfRule type="expression" dxfId="824" priority="128">
      <formula>IF(AND(AL893&gt;=0, RIGHT(TEXT(AL893,"0.#"),1)="."),TRUE,FALSE)</formula>
    </cfRule>
    <cfRule type="expression" dxfId="823" priority="129">
      <formula>IF(AND(AL893&lt;0, RIGHT(TEXT(AL893,"0.#"),1)&lt;&gt;"."),TRUE,FALSE)</formula>
    </cfRule>
    <cfRule type="expression" dxfId="822" priority="130">
      <formula>IF(AND(AL893&lt;0, RIGHT(TEXT(AL893,"0.#"),1)="."),TRUE,FALSE)</formula>
    </cfRule>
  </conditionalFormatting>
  <conditionalFormatting sqref="AL892:AO892">
    <cfRule type="expression" dxfId="821" priority="123">
      <formula>IF(AND(AL892&gt;=0, RIGHT(TEXT(AL892,"0.#"),1)&lt;&gt;"."),TRUE,FALSE)</formula>
    </cfRule>
    <cfRule type="expression" dxfId="820" priority="124">
      <formula>IF(AND(AL892&gt;=0, RIGHT(TEXT(AL892,"0.#"),1)="."),TRUE,FALSE)</formula>
    </cfRule>
    <cfRule type="expression" dxfId="819" priority="125">
      <formula>IF(AND(AL892&lt;0, RIGHT(TEXT(AL892,"0.#"),1)&lt;&gt;"."),TRUE,FALSE)</formula>
    </cfRule>
    <cfRule type="expression" dxfId="818" priority="126">
      <formula>IF(AND(AL892&lt;0, RIGHT(TEXT(AL892,"0.#"),1)="."),TRUE,FALSE)</formula>
    </cfRule>
  </conditionalFormatting>
  <conditionalFormatting sqref="AL886:AO886">
    <cfRule type="expression" dxfId="817" priority="115">
      <formula>IF(AND(AL886&gt;=0, RIGHT(TEXT(AL886,"0.#"),1)&lt;&gt;"."),TRUE,FALSE)</formula>
    </cfRule>
    <cfRule type="expression" dxfId="816" priority="116">
      <formula>IF(AND(AL886&gt;=0, RIGHT(TEXT(AL886,"0.#"),1)="."),TRUE,FALSE)</formula>
    </cfRule>
    <cfRule type="expression" dxfId="815" priority="117">
      <formula>IF(AND(AL886&lt;0, RIGHT(TEXT(AL886,"0.#"),1)&lt;&gt;"."),TRUE,FALSE)</formula>
    </cfRule>
    <cfRule type="expression" dxfId="814" priority="118">
      <formula>IF(AND(AL886&lt;0, RIGHT(TEXT(AL886,"0.#"),1)="."),TRUE,FALSE)</formula>
    </cfRule>
  </conditionalFormatting>
  <conditionalFormatting sqref="AL887:AO887">
    <cfRule type="expression" dxfId="813" priority="111">
      <formula>IF(AND(AL887&gt;=0, RIGHT(TEXT(AL887,"0.#"),1)&lt;&gt;"."),TRUE,FALSE)</formula>
    </cfRule>
    <cfRule type="expression" dxfId="812" priority="112">
      <formula>IF(AND(AL887&gt;=0, RIGHT(TEXT(AL887,"0.#"),1)="."),TRUE,FALSE)</formula>
    </cfRule>
    <cfRule type="expression" dxfId="811" priority="113">
      <formula>IF(AND(AL887&lt;0, RIGHT(TEXT(AL887,"0.#"),1)&lt;&gt;"."),TRUE,FALSE)</formula>
    </cfRule>
    <cfRule type="expression" dxfId="810" priority="114">
      <formula>IF(AND(AL887&lt;0, RIGHT(TEXT(AL887,"0.#"),1)="."),TRUE,FALSE)</formula>
    </cfRule>
  </conditionalFormatting>
  <conditionalFormatting sqref="AL888:AO888">
    <cfRule type="expression" dxfId="809" priority="107">
      <formula>IF(AND(AL888&gt;=0, RIGHT(TEXT(AL888,"0.#"),1)&lt;&gt;"."),TRUE,FALSE)</formula>
    </cfRule>
    <cfRule type="expression" dxfId="808" priority="108">
      <formula>IF(AND(AL888&gt;=0, RIGHT(TEXT(AL888,"0.#"),1)="."),TRUE,FALSE)</formula>
    </cfRule>
    <cfRule type="expression" dxfId="807" priority="109">
      <formula>IF(AND(AL888&lt;0, RIGHT(TEXT(AL888,"0.#"),1)&lt;&gt;"."),TRUE,FALSE)</formula>
    </cfRule>
    <cfRule type="expression" dxfId="806" priority="110">
      <formula>IF(AND(AL888&lt;0, RIGHT(TEXT(AL888,"0.#"),1)="."),TRUE,FALSE)</formula>
    </cfRule>
  </conditionalFormatting>
  <conditionalFormatting sqref="AL889:AO889">
    <cfRule type="expression" dxfId="805" priority="103">
      <formula>IF(AND(AL889&gt;=0, RIGHT(TEXT(AL889,"0.#"),1)&lt;&gt;"."),TRUE,FALSE)</formula>
    </cfRule>
    <cfRule type="expression" dxfId="804" priority="104">
      <formula>IF(AND(AL889&gt;=0, RIGHT(TEXT(AL889,"0.#"),1)="."),TRUE,FALSE)</formula>
    </cfRule>
    <cfRule type="expression" dxfId="803" priority="105">
      <formula>IF(AND(AL889&lt;0, RIGHT(TEXT(AL889,"0.#"),1)&lt;&gt;"."),TRUE,FALSE)</formula>
    </cfRule>
    <cfRule type="expression" dxfId="802" priority="106">
      <formula>IF(AND(AL889&lt;0, RIGHT(TEXT(AL889,"0.#"),1)="."),TRUE,FALSE)</formula>
    </cfRule>
  </conditionalFormatting>
  <conditionalFormatting sqref="AL890:AO890">
    <cfRule type="expression" dxfId="801" priority="99">
      <formula>IF(AND(AL890&gt;=0, RIGHT(TEXT(AL890,"0.#"),1)&lt;&gt;"."),TRUE,FALSE)</formula>
    </cfRule>
    <cfRule type="expression" dxfId="800" priority="100">
      <formula>IF(AND(AL890&gt;=0, RIGHT(TEXT(AL890,"0.#"),1)="."),TRUE,FALSE)</formula>
    </cfRule>
    <cfRule type="expression" dxfId="799" priority="101">
      <formula>IF(AND(AL890&lt;0, RIGHT(TEXT(AL890,"0.#"),1)&lt;&gt;"."),TRUE,FALSE)</formula>
    </cfRule>
    <cfRule type="expression" dxfId="798" priority="102">
      <formula>IF(AND(AL890&lt;0, RIGHT(TEXT(AL890,"0.#"),1)="."),TRUE,FALSE)</formula>
    </cfRule>
  </conditionalFormatting>
  <conditionalFormatting sqref="AL891:AO891">
    <cfRule type="expression" dxfId="797" priority="95">
      <formula>IF(AND(AL891&gt;=0, RIGHT(TEXT(AL891,"0.#"),1)&lt;&gt;"."),TRUE,FALSE)</formula>
    </cfRule>
    <cfRule type="expression" dxfId="796" priority="96">
      <formula>IF(AND(AL891&gt;=0, RIGHT(TEXT(AL891,"0.#"),1)="."),TRUE,FALSE)</formula>
    </cfRule>
    <cfRule type="expression" dxfId="795" priority="97">
      <formula>IF(AND(AL891&lt;0, RIGHT(TEXT(AL891,"0.#"),1)&lt;&gt;"."),TRUE,FALSE)</formula>
    </cfRule>
    <cfRule type="expression" dxfId="794" priority="98">
      <formula>IF(AND(AL891&lt;0, RIGHT(TEXT(AL891,"0.#"),1)="."),TRUE,FALSE)</formula>
    </cfRule>
  </conditionalFormatting>
  <conditionalFormatting sqref="Y892">
    <cfRule type="expression" dxfId="793" priority="93">
      <formula>IF(RIGHT(TEXT(Y892,"0.#"),1)=".",FALSE,TRUE)</formula>
    </cfRule>
    <cfRule type="expression" dxfId="792" priority="94">
      <formula>IF(RIGHT(TEXT(Y892,"0.#"),1)=".",TRUE,FALSE)</formula>
    </cfRule>
  </conditionalFormatting>
  <conditionalFormatting sqref="Y893">
    <cfRule type="expression" dxfId="791" priority="91">
      <formula>IF(RIGHT(TEXT(Y893,"0.#"),1)=".",FALSE,TRUE)</formula>
    </cfRule>
    <cfRule type="expression" dxfId="790" priority="92">
      <formula>IF(RIGHT(TEXT(Y893,"0.#"),1)=".",TRUE,FALSE)</formula>
    </cfRule>
  </conditionalFormatting>
  <conditionalFormatting sqref="Y915">
    <cfRule type="expression" dxfId="789" priority="89">
      <formula>IF(RIGHT(TEXT(Y915,"0.#"),1)=".",FALSE,TRUE)</formula>
    </cfRule>
    <cfRule type="expression" dxfId="788" priority="90">
      <formula>IF(RIGHT(TEXT(Y915,"0.#"),1)=".",TRUE,FALSE)</formula>
    </cfRule>
  </conditionalFormatting>
  <conditionalFormatting sqref="AL916:AO916">
    <cfRule type="expression" dxfId="787" priority="85">
      <formula>IF(AND(AL916&gt;=0, RIGHT(TEXT(AL916,"0.#"),1)&lt;&gt;"."),TRUE,FALSE)</formula>
    </cfRule>
    <cfRule type="expression" dxfId="786" priority="86">
      <formula>IF(AND(AL916&gt;=0, RIGHT(TEXT(AL916,"0.#"),1)="."),TRUE,FALSE)</formula>
    </cfRule>
    <cfRule type="expression" dxfId="785" priority="87">
      <formula>IF(AND(AL916&lt;0, RIGHT(TEXT(AL916,"0.#"),1)&lt;&gt;"."),TRUE,FALSE)</formula>
    </cfRule>
    <cfRule type="expression" dxfId="784" priority="88">
      <formula>IF(AND(AL916&lt;0, RIGHT(TEXT(AL916,"0.#"),1)="."),TRUE,FALSE)</formula>
    </cfRule>
  </conditionalFormatting>
  <conditionalFormatting sqref="Y916">
    <cfRule type="expression" dxfId="783" priority="83">
      <formula>IF(RIGHT(TEXT(Y916,"0.#"),1)=".",FALSE,TRUE)</formula>
    </cfRule>
    <cfRule type="expression" dxfId="782" priority="84">
      <formula>IF(RIGHT(TEXT(Y916,"0.#"),1)=".",TRUE,FALSE)</formula>
    </cfRule>
  </conditionalFormatting>
  <conditionalFormatting sqref="Y917">
    <cfRule type="expression" dxfId="781" priority="81">
      <formula>IF(RIGHT(TEXT(Y917,"0.#"),1)=".",FALSE,TRUE)</formula>
    </cfRule>
    <cfRule type="expression" dxfId="780" priority="82">
      <formula>IF(RIGHT(TEXT(Y917,"0.#"),1)=".",TRUE,FALSE)</formula>
    </cfRule>
  </conditionalFormatting>
  <conditionalFormatting sqref="AL903:AO903">
    <cfRule type="expression" dxfId="779" priority="77">
      <formula>IF(AND(AL903&gt;=0, RIGHT(TEXT(AL903,"0.#"),1)&lt;&gt;"."),TRUE,FALSE)</formula>
    </cfRule>
    <cfRule type="expression" dxfId="778" priority="78">
      <formula>IF(AND(AL903&gt;=0, RIGHT(TEXT(AL903,"0.#"),1)="."),TRUE,FALSE)</formula>
    </cfRule>
    <cfRule type="expression" dxfId="777" priority="79">
      <formula>IF(AND(AL903&lt;0, RIGHT(TEXT(AL903,"0.#"),1)&lt;&gt;"."),TRUE,FALSE)</formula>
    </cfRule>
    <cfRule type="expression" dxfId="776" priority="80">
      <formula>IF(AND(AL903&lt;0, RIGHT(TEXT(AL903,"0.#"),1)="."),TRUE,FALSE)</formula>
    </cfRule>
  </conditionalFormatting>
  <conditionalFormatting sqref="Y903">
    <cfRule type="expression" dxfId="775" priority="75">
      <formula>IF(RIGHT(TEXT(Y903,"0.#"),1)=".",FALSE,TRUE)</formula>
    </cfRule>
    <cfRule type="expression" dxfId="774" priority="76">
      <formula>IF(RIGHT(TEXT(Y903,"0.#"),1)=".",TRUE,FALSE)</formula>
    </cfRule>
  </conditionalFormatting>
  <conditionalFormatting sqref="AL904:AO904">
    <cfRule type="expression" dxfId="773" priority="71">
      <formula>IF(AND(AL904&gt;=0, RIGHT(TEXT(AL904,"0.#"),1)&lt;&gt;"."),TRUE,FALSE)</formula>
    </cfRule>
    <cfRule type="expression" dxfId="772" priority="72">
      <formula>IF(AND(AL904&gt;=0, RIGHT(TEXT(AL904,"0.#"),1)="."),TRUE,FALSE)</formula>
    </cfRule>
    <cfRule type="expression" dxfId="771" priority="73">
      <formula>IF(AND(AL904&lt;0, RIGHT(TEXT(AL904,"0.#"),1)&lt;&gt;"."),TRUE,FALSE)</formula>
    </cfRule>
    <cfRule type="expression" dxfId="770" priority="74">
      <formula>IF(AND(AL904&lt;0, RIGHT(TEXT(AL904,"0.#"),1)="."),TRUE,FALSE)</formula>
    </cfRule>
  </conditionalFormatting>
  <conditionalFormatting sqref="Y904">
    <cfRule type="expression" dxfId="769" priority="69">
      <formula>IF(RIGHT(TEXT(Y904,"0.#"),1)=".",FALSE,TRUE)</formula>
    </cfRule>
    <cfRule type="expression" dxfId="768" priority="70">
      <formula>IF(RIGHT(TEXT(Y904,"0.#"),1)=".",TRUE,FALSE)</formula>
    </cfRule>
  </conditionalFormatting>
  <conditionalFormatting sqref="AL905:AO905">
    <cfRule type="expression" dxfId="767" priority="65">
      <formula>IF(AND(AL905&gt;=0, RIGHT(TEXT(AL905,"0.#"),1)&lt;&gt;"."),TRUE,FALSE)</formula>
    </cfRule>
    <cfRule type="expression" dxfId="766" priority="66">
      <formula>IF(AND(AL905&gt;=0, RIGHT(TEXT(AL905,"0.#"),1)="."),TRUE,FALSE)</formula>
    </cfRule>
    <cfRule type="expression" dxfId="765" priority="67">
      <formula>IF(AND(AL905&lt;0, RIGHT(TEXT(AL905,"0.#"),1)&lt;&gt;"."),TRUE,FALSE)</formula>
    </cfRule>
    <cfRule type="expression" dxfId="764" priority="68">
      <formula>IF(AND(AL905&lt;0, RIGHT(TEXT(AL905,"0.#"),1)="."),TRUE,FALSE)</formula>
    </cfRule>
  </conditionalFormatting>
  <conditionalFormatting sqref="Y905">
    <cfRule type="expression" dxfId="763" priority="63">
      <formula>IF(RIGHT(TEXT(Y905,"0.#"),1)=".",FALSE,TRUE)</formula>
    </cfRule>
    <cfRule type="expression" dxfId="762" priority="64">
      <formula>IF(RIGHT(TEXT(Y905,"0.#"),1)=".",TRUE,FALSE)</formula>
    </cfRule>
  </conditionalFormatting>
  <conditionalFormatting sqref="AL906:AO906">
    <cfRule type="expression" dxfId="761" priority="59">
      <formula>IF(AND(AL906&gt;=0, RIGHT(TEXT(AL906,"0.#"),1)&lt;&gt;"."),TRUE,FALSE)</formula>
    </cfRule>
    <cfRule type="expression" dxfId="760" priority="60">
      <formula>IF(AND(AL906&gt;=0, RIGHT(TEXT(AL906,"0.#"),1)="."),TRUE,FALSE)</formula>
    </cfRule>
    <cfRule type="expression" dxfId="759" priority="61">
      <formula>IF(AND(AL906&lt;0, RIGHT(TEXT(AL906,"0.#"),1)&lt;&gt;"."),TRUE,FALSE)</formula>
    </cfRule>
    <cfRule type="expression" dxfId="758" priority="62">
      <formula>IF(AND(AL906&lt;0, RIGHT(TEXT(AL906,"0.#"),1)="."),TRUE,FALSE)</formula>
    </cfRule>
  </conditionalFormatting>
  <conditionalFormatting sqref="Y906">
    <cfRule type="expression" dxfId="757" priority="57">
      <formula>IF(RIGHT(TEXT(Y906,"0.#"),1)=".",FALSE,TRUE)</formula>
    </cfRule>
    <cfRule type="expression" dxfId="756" priority="58">
      <formula>IF(RIGHT(TEXT(Y906,"0.#"),1)=".",TRUE,FALSE)</formula>
    </cfRule>
  </conditionalFormatting>
  <conditionalFormatting sqref="AL907:AO907">
    <cfRule type="expression" dxfId="755" priority="53">
      <formula>IF(AND(AL907&gt;=0, RIGHT(TEXT(AL907,"0.#"),1)&lt;&gt;"."),TRUE,FALSE)</formula>
    </cfRule>
    <cfRule type="expression" dxfId="754" priority="54">
      <formula>IF(AND(AL907&gt;=0, RIGHT(TEXT(AL907,"0.#"),1)="."),TRUE,FALSE)</formula>
    </cfRule>
    <cfRule type="expression" dxfId="753" priority="55">
      <formula>IF(AND(AL907&lt;0, RIGHT(TEXT(AL907,"0.#"),1)&lt;&gt;"."),TRUE,FALSE)</formula>
    </cfRule>
    <cfRule type="expression" dxfId="752" priority="56">
      <formula>IF(AND(AL907&lt;0, RIGHT(TEXT(AL907,"0.#"),1)="."),TRUE,FALSE)</formula>
    </cfRule>
  </conditionalFormatting>
  <conditionalFormatting sqref="Y907">
    <cfRule type="expression" dxfId="751" priority="51">
      <formula>IF(RIGHT(TEXT(Y907,"0.#"),1)=".",FALSE,TRUE)</formula>
    </cfRule>
    <cfRule type="expression" dxfId="750" priority="52">
      <formula>IF(RIGHT(TEXT(Y907,"0.#"),1)=".",TRUE,FALSE)</formula>
    </cfRule>
  </conditionalFormatting>
  <conditionalFormatting sqref="AL908:AO908">
    <cfRule type="expression" dxfId="749" priority="47">
      <formula>IF(AND(AL908&gt;=0, RIGHT(TEXT(AL908,"0.#"),1)&lt;&gt;"."),TRUE,FALSE)</formula>
    </cfRule>
    <cfRule type="expression" dxfId="748" priority="48">
      <formula>IF(AND(AL908&gt;=0, RIGHT(TEXT(AL908,"0.#"),1)="."),TRUE,FALSE)</formula>
    </cfRule>
    <cfRule type="expression" dxfId="747" priority="49">
      <formula>IF(AND(AL908&lt;0, RIGHT(TEXT(AL908,"0.#"),1)&lt;&gt;"."),TRUE,FALSE)</formula>
    </cfRule>
    <cfRule type="expression" dxfId="746" priority="50">
      <formula>IF(AND(AL908&lt;0, RIGHT(TEXT(AL908,"0.#"),1)="."),TRUE,FALSE)</formula>
    </cfRule>
  </conditionalFormatting>
  <conditionalFormatting sqref="Y908">
    <cfRule type="expression" dxfId="745" priority="45">
      <formula>IF(RIGHT(TEXT(Y908,"0.#"),1)=".",FALSE,TRUE)</formula>
    </cfRule>
    <cfRule type="expression" dxfId="744" priority="46">
      <formula>IF(RIGHT(TEXT(Y908,"0.#"),1)=".",TRUE,FALSE)</formula>
    </cfRule>
  </conditionalFormatting>
  <conditionalFormatting sqref="AL909:AO909">
    <cfRule type="expression" dxfId="743" priority="41">
      <formula>IF(AND(AL909&gt;=0, RIGHT(TEXT(AL909,"0.#"),1)&lt;&gt;"."),TRUE,FALSE)</formula>
    </cfRule>
    <cfRule type="expression" dxfId="742" priority="42">
      <formula>IF(AND(AL909&gt;=0, RIGHT(TEXT(AL909,"0.#"),1)="."),TRUE,FALSE)</formula>
    </cfRule>
    <cfRule type="expression" dxfId="741" priority="43">
      <formula>IF(AND(AL909&lt;0, RIGHT(TEXT(AL909,"0.#"),1)&lt;&gt;"."),TRUE,FALSE)</formula>
    </cfRule>
    <cfRule type="expression" dxfId="740" priority="44">
      <formula>IF(AND(AL909&lt;0, RIGHT(TEXT(AL909,"0.#"),1)="."),TRUE,FALSE)</formula>
    </cfRule>
  </conditionalFormatting>
  <conditionalFormatting sqref="Y909">
    <cfRule type="expression" dxfId="739" priority="39">
      <formula>IF(RIGHT(TEXT(Y909,"0.#"),1)=".",FALSE,TRUE)</formula>
    </cfRule>
    <cfRule type="expression" dxfId="738" priority="40">
      <formula>IF(RIGHT(TEXT(Y909,"0.#"),1)=".",TRUE,FALSE)</formula>
    </cfRule>
  </conditionalFormatting>
  <conditionalFormatting sqref="AL910:AO910">
    <cfRule type="expression" dxfId="737" priority="35">
      <formula>IF(AND(AL910&gt;=0, RIGHT(TEXT(AL910,"0.#"),1)&lt;&gt;"."),TRUE,FALSE)</formula>
    </cfRule>
    <cfRule type="expression" dxfId="736" priority="36">
      <formula>IF(AND(AL910&gt;=0, RIGHT(TEXT(AL910,"0.#"),1)="."),TRUE,FALSE)</formula>
    </cfRule>
    <cfRule type="expression" dxfId="735" priority="37">
      <formula>IF(AND(AL910&lt;0, RIGHT(TEXT(AL910,"0.#"),1)&lt;&gt;"."),TRUE,FALSE)</formula>
    </cfRule>
    <cfRule type="expression" dxfId="734" priority="38">
      <formula>IF(AND(AL910&lt;0, RIGHT(TEXT(AL910,"0.#"),1)="."),TRUE,FALSE)</formula>
    </cfRule>
  </conditionalFormatting>
  <conditionalFormatting sqref="Y910">
    <cfRule type="expression" dxfId="733" priority="33">
      <formula>IF(RIGHT(TEXT(Y910,"0.#"),1)=".",FALSE,TRUE)</formula>
    </cfRule>
    <cfRule type="expression" dxfId="732" priority="34">
      <formula>IF(RIGHT(TEXT(Y910,"0.#"),1)=".",TRUE,FALSE)</formula>
    </cfRule>
  </conditionalFormatting>
  <conditionalFormatting sqref="AL911:AO911">
    <cfRule type="expression" dxfId="731" priority="29">
      <formula>IF(AND(AL911&gt;=0, RIGHT(TEXT(AL911,"0.#"),1)&lt;&gt;"."),TRUE,FALSE)</formula>
    </cfRule>
    <cfRule type="expression" dxfId="730" priority="30">
      <formula>IF(AND(AL911&gt;=0, RIGHT(TEXT(AL911,"0.#"),1)="."),TRUE,FALSE)</formula>
    </cfRule>
    <cfRule type="expression" dxfId="729" priority="31">
      <formula>IF(AND(AL911&lt;0, RIGHT(TEXT(AL911,"0.#"),1)&lt;&gt;"."),TRUE,FALSE)</formula>
    </cfRule>
    <cfRule type="expression" dxfId="728" priority="32">
      <formula>IF(AND(AL911&lt;0, RIGHT(TEXT(AL911,"0.#"),1)="."),TRUE,FALSE)</formula>
    </cfRule>
  </conditionalFormatting>
  <conditionalFormatting sqref="Y911">
    <cfRule type="expression" dxfId="727" priority="27">
      <formula>IF(RIGHT(TEXT(Y911,"0.#"),1)=".",FALSE,TRUE)</formula>
    </cfRule>
    <cfRule type="expression" dxfId="726" priority="28">
      <formula>IF(RIGHT(TEXT(Y911,"0.#"),1)=".",TRUE,FALSE)</formula>
    </cfRule>
  </conditionalFormatting>
  <conditionalFormatting sqref="AL912:AO912">
    <cfRule type="expression" dxfId="725" priority="23">
      <formula>IF(AND(AL912&gt;=0, RIGHT(TEXT(AL912,"0.#"),1)&lt;&gt;"."),TRUE,FALSE)</formula>
    </cfRule>
    <cfRule type="expression" dxfId="724" priority="24">
      <formula>IF(AND(AL912&gt;=0, RIGHT(TEXT(AL912,"0.#"),1)="."),TRUE,FALSE)</formula>
    </cfRule>
    <cfRule type="expression" dxfId="723" priority="25">
      <formula>IF(AND(AL912&lt;0, RIGHT(TEXT(AL912,"0.#"),1)&lt;&gt;"."),TRUE,FALSE)</formula>
    </cfRule>
    <cfRule type="expression" dxfId="722" priority="26">
      <formula>IF(AND(AL912&lt;0, RIGHT(TEXT(AL912,"0.#"),1)="."),TRUE,FALSE)</formula>
    </cfRule>
  </conditionalFormatting>
  <conditionalFormatting sqref="Y912">
    <cfRule type="expression" dxfId="721" priority="21">
      <formula>IF(RIGHT(TEXT(Y912,"0.#"),1)=".",FALSE,TRUE)</formula>
    </cfRule>
    <cfRule type="expression" dxfId="720" priority="22">
      <formula>IF(RIGHT(TEXT(Y912,"0.#"),1)=".",TRUE,FALSE)</formula>
    </cfRule>
  </conditionalFormatting>
  <conditionalFormatting sqref="Y914">
    <cfRule type="expression" dxfId="719" priority="19">
      <formula>IF(RIGHT(TEXT(Y914,"0.#"),1)=".",FALSE,TRUE)</formula>
    </cfRule>
    <cfRule type="expression" dxfId="718" priority="20">
      <formula>IF(RIGHT(TEXT(Y914,"0.#"),1)=".",TRUE,FALSE)</formula>
    </cfRule>
  </conditionalFormatting>
  <conditionalFormatting sqref="AL917:AO917">
    <cfRule type="expression" dxfId="717" priority="15">
      <formula>IF(AND(AL917&gt;=0, RIGHT(TEXT(AL917,"0.#"),1)&lt;&gt;"."),TRUE,FALSE)</formula>
    </cfRule>
    <cfRule type="expression" dxfId="716" priority="16">
      <formula>IF(AND(AL917&gt;=0, RIGHT(TEXT(AL917,"0.#"),1)="."),TRUE,FALSE)</formula>
    </cfRule>
    <cfRule type="expression" dxfId="715" priority="17">
      <formula>IF(AND(AL917&lt;0, RIGHT(TEXT(AL917,"0.#"),1)&lt;&gt;"."),TRUE,FALSE)</formula>
    </cfRule>
    <cfRule type="expression" dxfId="714" priority="18">
      <formula>IF(AND(AL917&lt;0, RIGHT(TEXT(AL917,"0.#"),1)="."),TRUE,FALSE)</formula>
    </cfRule>
  </conditionalFormatting>
  <conditionalFormatting sqref="AL915:AO915">
    <cfRule type="expression" dxfId="713" priority="11">
      <formula>IF(AND(AL915&gt;=0, RIGHT(TEXT(AL915,"0.#"),1)&lt;&gt;"."),TRUE,FALSE)</formula>
    </cfRule>
    <cfRule type="expression" dxfId="712" priority="12">
      <formula>IF(AND(AL915&gt;=0, RIGHT(TEXT(AL915,"0.#"),1)="."),TRUE,FALSE)</formula>
    </cfRule>
    <cfRule type="expression" dxfId="711" priority="13">
      <formula>IF(AND(AL915&lt;0, RIGHT(TEXT(AL915,"0.#"),1)&lt;&gt;"."),TRUE,FALSE)</formula>
    </cfRule>
    <cfRule type="expression" dxfId="710" priority="14">
      <formula>IF(AND(AL915&lt;0, RIGHT(TEXT(AL915,"0.#"),1)="."),TRUE,FALSE)</formula>
    </cfRule>
  </conditionalFormatting>
  <conditionalFormatting sqref="AL914:AO914">
    <cfRule type="expression" dxfId="709" priority="7">
      <formula>IF(AND(AL914&gt;=0, RIGHT(TEXT(AL914,"0.#"),1)&lt;&gt;"."),TRUE,FALSE)</formula>
    </cfRule>
    <cfRule type="expression" dxfId="708" priority="8">
      <formula>IF(AND(AL914&gt;=0, RIGHT(TEXT(AL914,"0.#"),1)="."),TRUE,FALSE)</formula>
    </cfRule>
    <cfRule type="expression" dxfId="707" priority="9">
      <formula>IF(AND(AL914&lt;0, RIGHT(TEXT(AL914,"0.#"),1)&lt;&gt;"."),TRUE,FALSE)</formula>
    </cfRule>
    <cfRule type="expression" dxfId="706" priority="10">
      <formula>IF(AND(AL914&lt;0, RIGHT(TEXT(AL914,"0.#"),1)="."),TRUE,FALSE)</formula>
    </cfRule>
  </conditionalFormatting>
  <conditionalFormatting sqref="Y913">
    <cfRule type="expression" dxfId="705" priority="5">
      <formula>IF(RIGHT(TEXT(Y913,"0.#"),1)=".",FALSE,TRUE)</formula>
    </cfRule>
    <cfRule type="expression" dxfId="704" priority="6">
      <formula>IF(RIGHT(TEXT(Y913,"0.#"),1)=".",TRUE,FALSE)</formula>
    </cfRule>
  </conditionalFormatting>
  <conditionalFormatting sqref="AL913:AO913">
    <cfRule type="expression" dxfId="703" priority="1">
      <formula>IF(AND(AL913&gt;=0, RIGHT(TEXT(AL913,"0.#"),1)&lt;&gt;"."),TRUE,FALSE)</formula>
    </cfRule>
    <cfRule type="expression" dxfId="702" priority="2">
      <formula>IF(AND(AL913&gt;=0, RIGHT(TEXT(AL913,"0.#"),1)="."),TRUE,FALSE)</formula>
    </cfRule>
    <cfRule type="expression" dxfId="701" priority="3">
      <formula>IF(AND(AL913&lt;0, RIGHT(TEXT(AL913,"0.#"),1)&lt;&gt;"."),TRUE,FALSE)</formula>
    </cfRule>
    <cfRule type="expression" dxfId="700" priority="4">
      <formula>IF(AND(AL913&lt;0, RIGHT(TEXT(AL913,"0.#"),1)="."),TRUE,FALSE)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P29:AC29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03:AB915 Y917:AB932 Y916 AA916:AB91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45" max="49" man="1"/>
    <brk id="735" max="49" man="1"/>
    <brk id="833" max="49" man="1"/>
    <brk id="900" max="49" man="1"/>
    <brk id="1114"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491</v>
      </c>
      <c r="AI2" s="54" t="s">
        <v>561</v>
      </c>
      <c r="AK2" s="54" t="s">
        <v>379</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492</v>
      </c>
      <c r="AI3" s="54" t="s">
        <v>372</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569</v>
      </c>
      <c r="R4" s="13" t="str">
        <f t="shared" si="3"/>
        <v>補助</v>
      </c>
      <c r="S4" s="13" t="str">
        <f t="shared" si="4"/>
        <v>直接実施、委託・請負、補助</v>
      </c>
      <c r="T4" s="13"/>
      <c r="U4" s="32" t="s">
        <v>539</v>
      </c>
      <c r="W4" s="32" t="s">
        <v>270</v>
      </c>
      <c r="Y4" s="32" t="s">
        <v>72</v>
      </c>
      <c r="Z4" s="30"/>
      <c r="AA4" s="32" t="s">
        <v>81</v>
      </c>
      <c r="AB4" s="31"/>
      <c r="AC4" s="32" t="s">
        <v>256</v>
      </c>
      <c r="AD4" s="28"/>
      <c r="AE4" s="45" t="s">
        <v>297</v>
      </c>
      <c r="AF4" s="30"/>
      <c r="AG4" s="56" t="s">
        <v>493</v>
      </c>
      <c r="AI4" s="54" t="s">
        <v>374</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直接実施、委託・請負、補助</v>
      </c>
      <c r="T5" s="13"/>
      <c r="W5" s="32" t="s">
        <v>444</v>
      </c>
      <c r="Y5" s="32" t="s">
        <v>74</v>
      </c>
      <c r="Z5" s="30"/>
      <c r="AA5" s="32" t="s">
        <v>83</v>
      </c>
      <c r="AB5" s="31"/>
      <c r="AC5" s="32" t="s">
        <v>298</v>
      </c>
      <c r="AD5" s="31"/>
      <c r="AE5" s="45" t="s">
        <v>504</v>
      </c>
      <c r="AF5" s="30"/>
      <c r="AG5" s="56" t="s">
        <v>494</v>
      </c>
      <c r="AI5" s="54" t="s">
        <v>541</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569</v>
      </c>
      <c r="M6" s="13" t="str">
        <f t="shared" si="2"/>
        <v>公共事業</v>
      </c>
      <c r="N6" s="13" t="str">
        <f t="shared" si="6"/>
        <v>公共事業</v>
      </c>
      <c r="O6" s="13"/>
      <c r="P6" s="12" t="s">
        <v>194</v>
      </c>
      <c r="Q6" s="17"/>
      <c r="R6" s="13" t="str">
        <f t="shared" si="3"/>
        <v/>
      </c>
      <c r="S6" s="13" t="str">
        <f t="shared" si="4"/>
        <v>直接実施、委託・請負、補助</v>
      </c>
      <c r="T6" s="13"/>
      <c r="U6" s="32" t="s">
        <v>508</v>
      </c>
      <c r="W6" s="32" t="s">
        <v>271</v>
      </c>
      <c r="Y6" s="32" t="s">
        <v>76</v>
      </c>
      <c r="Z6" s="30"/>
      <c r="AA6" s="32" t="s">
        <v>85</v>
      </c>
      <c r="AB6" s="31"/>
      <c r="AC6" s="32" t="s">
        <v>257</v>
      </c>
      <c r="AD6" s="31"/>
      <c r="AE6" s="45" t="s">
        <v>501</v>
      </c>
      <c r="AF6" s="30"/>
      <c r="AG6" s="56" t="s">
        <v>495</v>
      </c>
      <c r="AI6" s="56" t="s">
        <v>542</v>
      </c>
      <c r="AK6" s="54" t="str">
        <f t="shared" si="7"/>
        <v>E</v>
      </c>
      <c r="AP6" s="56" t="s">
        <v>495</v>
      </c>
    </row>
    <row r="7" spans="1:42" ht="13.5" customHeight="1" x14ac:dyDescent="0.15">
      <c r="A7" s="14" t="s">
        <v>207</v>
      </c>
      <c r="B7" s="15" t="s">
        <v>569</v>
      </c>
      <c r="C7" s="13" t="str">
        <f t="shared" si="0"/>
        <v>観光立国</v>
      </c>
      <c r="D7" s="13" t="str">
        <f t="shared" si="8"/>
        <v>観光立国</v>
      </c>
      <c r="F7" s="18" t="s">
        <v>419</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543</v>
      </c>
      <c r="AK7" s="54" t="str">
        <f t="shared" si="7"/>
        <v>F</v>
      </c>
      <c r="AP7" s="56" t="s">
        <v>496</v>
      </c>
    </row>
    <row r="8" spans="1:42" ht="13.5" customHeight="1" x14ac:dyDescent="0.15">
      <c r="A8" s="14" t="s">
        <v>208</v>
      </c>
      <c r="B8" s="15" t="s">
        <v>569</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直接実施、委託・請負、補助</v>
      </c>
      <c r="T8" s="13"/>
      <c r="U8" s="32" t="s">
        <v>545</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観光立国、交通安全対策</v>
      </c>
      <c r="F9" s="18" t="s">
        <v>420</v>
      </c>
      <c r="G9" s="17"/>
      <c r="H9" s="13" t="str">
        <f t="shared" si="1"/>
        <v/>
      </c>
      <c r="I9" s="13" t="str">
        <f t="shared" si="5"/>
        <v/>
      </c>
      <c r="K9" s="14" t="s">
        <v>228</v>
      </c>
      <c r="L9" s="15"/>
      <c r="M9" s="13" t="str">
        <f t="shared" si="2"/>
        <v/>
      </c>
      <c r="N9" s="13" t="str">
        <f t="shared" si="6"/>
        <v>公共事業</v>
      </c>
      <c r="O9" s="13"/>
      <c r="P9" s="13"/>
      <c r="Q9" s="19"/>
      <c r="T9" s="13"/>
      <c r="U9" s="32" t="s">
        <v>509</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t="s">
        <v>569</v>
      </c>
      <c r="C10" s="13" t="str">
        <f t="shared" si="0"/>
        <v>国土強靱化施策</v>
      </c>
      <c r="D10" s="13" t="str">
        <f t="shared" si="8"/>
        <v>観光立国、交通安全対策、国土強靱化施策</v>
      </c>
      <c r="F10" s="18" t="s">
        <v>235</v>
      </c>
      <c r="G10" s="17"/>
      <c r="H10" s="13" t="str">
        <f t="shared" si="1"/>
        <v/>
      </c>
      <c r="I10" s="13" t="str">
        <f t="shared" si="5"/>
        <v/>
      </c>
      <c r="K10" s="14" t="s">
        <v>449</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429</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観光立国、交通安全対策、国土強靱化施策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t="s">
        <v>569</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9" t="s">
        <v>468</v>
      </c>
      <c r="B2" s="430"/>
      <c r="C2" s="430"/>
      <c r="D2" s="430"/>
      <c r="E2" s="430"/>
      <c r="F2" s="431"/>
      <c r="G2" s="541" t="s">
        <v>265</v>
      </c>
      <c r="H2" s="462"/>
      <c r="I2" s="462"/>
      <c r="J2" s="462"/>
      <c r="K2" s="462"/>
      <c r="L2" s="462"/>
      <c r="M2" s="462"/>
      <c r="N2" s="462"/>
      <c r="O2" s="542"/>
      <c r="P2" s="461" t="s">
        <v>59</v>
      </c>
      <c r="Q2" s="462"/>
      <c r="R2" s="462"/>
      <c r="S2" s="462"/>
      <c r="T2" s="462"/>
      <c r="U2" s="462"/>
      <c r="V2" s="462"/>
      <c r="W2" s="462"/>
      <c r="X2" s="542"/>
      <c r="Y2" s="1059"/>
      <c r="Z2" s="866"/>
      <c r="AA2" s="867"/>
      <c r="AB2" s="1063" t="s">
        <v>11</v>
      </c>
      <c r="AC2" s="1064"/>
      <c r="AD2" s="1065"/>
      <c r="AE2" s="1069" t="s">
        <v>551</v>
      </c>
      <c r="AF2" s="1069"/>
      <c r="AG2" s="1069"/>
      <c r="AH2" s="1069"/>
      <c r="AI2" s="1069" t="s">
        <v>548</v>
      </c>
      <c r="AJ2" s="1069"/>
      <c r="AK2" s="1069"/>
      <c r="AL2" s="1069"/>
      <c r="AM2" s="1069" t="s">
        <v>522</v>
      </c>
      <c r="AN2" s="1069"/>
      <c r="AO2" s="1069"/>
      <c r="AP2" s="586"/>
      <c r="AQ2" s="159" t="s">
        <v>351</v>
      </c>
      <c r="AR2" s="130"/>
      <c r="AS2" s="130"/>
      <c r="AT2" s="131"/>
      <c r="AU2" s="563" t="s">
        <v>253</v>
      </c>
      <c r="AV2" s="563"/>
      <c r="AW2" s="563"/>
      <c r="AX2" s="564"/>
    </row>
    <row r="3" spans="1:50" ht="18.75" customHeight="1" x14ac:dyDescent="0.15">
      <c r="A3" s="429"/>
      <c r="B3" s="430"/>
      <c r="C3" s="430"/>
      <c r="D3" s="430"/>
      <c r="E3" s="430"/>
      <c r="F3" s="431"/>
      <c r="G3" s="442"/>
      <c r="H3" s="427"/>
      <c r="I3" s="427"/>
      <c r="J3" s="427"/>
      <c r="K3" s="427"/>
      <c r="L3" s="427"/>
      <c r="M3" s="427"/>
      <c r="N3" s="427"/>
      <c r="O3" s="443"/>
      <c r="P3" s="464"/>
      <c r="Q3" s="427"/>
      <c r="R3" s="427"/>
      <c r="S3" s="427"/>
      <c r="T3" s="427"/>
      <c r="U3" s="427"/>
      <c r="V3" s="427"/>
      <c r="W3" s="427"/>
      <c r="X3" s="443"/>
      <c r="Y3" s="1060"/>
      <c r="Z3" s="1061"/>
      <c r="AA3" s="1062"/>
      <c r="AB3" s="1066"/>
      <c r="AC3" s="1067"/>
      <c r="AD3" s="1068"/>
      <c r="AE3" s="251"/>
      <c r="AF3" s="251"/>
      <c r="AG3" s="251"/>
      <c r="AH3" s="251"/>
      <c r="AI3" s="251"/>
      <c r="AJ3" s="251"/>
      <c r="AK3" s="251"/>
      <c r="AL3" s="251"/>
      <c r="AM3" s="251"/>
      <c r="AN3" s="251"/>
      <c r="AO3" s="251"/>
      <c r="AP3" s="247"/>
      <c r="AQ3" s="186"/>
      <c r="AR3" s="187"/>
      <c r="AS3" s="133" t="s">
        <v>352</v>
      </c>
      <c r="AT3" s="134"/>
      <c r="AU3" s="187"/>
      <c r="AV3" s="187"/>
      <c r="AW3" s="427" t="s">
        <v>300</v>
      </c>
      <c r="AX3" s="428"/>
    </row>
    <row r="4" spans="1:50" ht="22.5" customHeight="1" x14ac:dyDescent="0.15">
      <c r="A4" s="432"/>
      <c r="B4" s="430"/>
      <c r="C4" s="430"/>
      <c r="D4" s="430"/>
      <c r="E4" s="430"/>
      <c r="F4" s="431"/>
      <c r="G4" s="593"/>
      <c r="H4" s="1036"/>
      <c r="I4" s="1036"/>
      <c r="J4" s="1036"/>
      <c r="K4" s="1036"/>
      <c r="L4" s="1036"/>
      <c r="M4" s="1036"/>
      <c r="N4" s="1036"/>
      <c r="O4" s="1037"/>
      <c r="P4" s="105"/>
      <c r="Q4" s="1044"/>
      <c r="R4" s="1044"/>
      <c r="S4" s="1044"/>
      <c r="T4" s="1044"/>
      <c r="U4" s="1044"/>
      <c r="V4" s="1044"/>
      <c r="W4" s="1044"/>
      <c r="X4" s="1045"/>
      <c r="Y4" s="1054" t="s">
        <v>12</v>
      </c>
      <c r="Z4" s="1055"/>
      <c r="AA4" s="1056"/>
      <c r="AB4" s="490"/>
      <c r="AC4" s="1058"/>
      <c r="AD4" s="105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33"/>
      <c r="B5" s="434"/>
      <c r="C5" s="434"/>
      <c r="D5" s="434"/>
      <c r="E5" s="434"/>
      <c r="F5" s="435"/>
      <c r="G5" s="1038"/>
      <c r="H5" s="1039"/>
      <c r="I5" s="1039"/>
      <c r="J5" s="1039"/>
      <c r="K5" s="1039"/>
      <c r="L5" s="1039"/>
      <c r="M5" s="1039"/>
      <c r="N5" s="1039"/>
      <c r="O5" s="1040"/>
      <c r="P5" s="1046"/>
      <c r="Q5" s="1046"/>
      <c r="R5" s="1046"/>
      <c r="S5" s="1046"/>
      <c r="T5" s="1046"/>
      <c r="U5" s="1046"/>
      <c r="V5" s="1046"/>
      <c r="W5" s="1046"/>
      <c r="X5" s="1047"/>
      <c r="Y5" s="444" t="s">
        <v>54</v>
      </c>
      <c r="Z5" s="1051"/>
      <c r="AA5" s="1052"/>
      <c r="AB5" s="552"/>
      <c r="AC5" s="1057"/>
      <c r="AD5" s="105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33"/>
      <c r="B6" s="434"/>
      <c r="C6" s="434"/>
      <c r="D6" s="434"/>
      <c r="E6" s="434"/>
      <c r="F6" s="435"/>
      <c r="G6" s="1041"/>
      <c r="H6" s="1042"/>
      <c r="I6" s="1042"/>
      <c r="J6" s="1042"/>
      <c r="K6" s="1042"/>
      <c r="L6" s="1042"/>
      <c r="M6" s="1042"/>
      <c r="N6" s="1042"/>
      <c r="O6" s="1043"/>
      <c r="P6" s="1048"/>
      <c r="Q6" s="1048"/>
      <c r="R6" s="1048"/>
      <c r="S6" s="1048"/>
      <c r="T6" s="1048"/>
      <c r="U6" s="1048"/>
      <c r="V6" s="1048"/>
      <c r="W6" s="1048"/>
      <c r="X6" s="1049"/>
      <c r="Y6" s="1050" t="s">
        <v>13</v>
      </c>
      <c r="Z6" s="1051"/>
      <c r="AA6" s="1052"/>
      <c r="AB6" s="623" t="s">
        <v>301</v>
      </c>
      <c r="AC6" s="1053"/>
      <c r="AD6" s="105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9" t="s">
        <v>468</v>
      </c>
      <c r="B9" s="430"/>
      <c r="C9" s="430"/>
      <c r="D9" s="430"/>
      <c r="E9" s="430"/>
      <c r="F9" s="431"/>
      <c r="G9" s="541" t="s">
        <v>265</v>
      </c>
      <c r="H9" s="462"/>
      <c r="I9" s="462"/>
      <c r="J9" s="462"/>
      <c r="K9" s="462"/>
      <c r="L9" s="462"/>
      <c r="M9" s="462"/>
      <c r="N9" s="462"/>
      <c r="O9" s="542"/>
      <c r="P9" s="461" t="s">
        <v>59</v>
      </c>
      <c r="Q9" s="462"/>
      <c r="R9" s="462"/>
      <c r="S9" s="462"/>
      <c r="T9" s="462"/>
      <c r="U9" s="462"/>
      <c r="V9" s="462"/>
      <c r="W9" s="462"/>
      <c r="X9" s="542"/>
      <c r="Y9" s="1059"/>
      <c r="Z9" s="866"/>
      <c r="AA9" s="867"/>
      <c r="AB9" s="1063" t="s">
        <v>11</v>
      </c>
      <c r="AC9" s="1064"/>
      <c r="AD9" s="1065"/>
      <c r="AE9" s="1069" t="s">
        <v>552</v>
      </c>
      <c r="AF9" s="1069"/>
      <c r="AG9" s="1069"/>
      <c r="AH9" s="1069"/>
      <c r="AI9" s="1069" t="s">
        <v>548</v>
      </c>
      <c r="AJ9" s="1069"/>
      <c r="AK9" s="1069"/>
      <c r="AL9" s="1069"/>
      <c r="AM9" s="1069" t="s">
        <v>522</v>
      </c>
      <c r="AN9" s="1069"/>
      <c r="AO9" s="1069"/>
      <c r="AP9" s="586"/>
      <c r="AQ9" s="159" t="s">
        <v>351</v>
      </c>
      <c r="AR9" s="130"/>
      <c r="AS9" s="130"/>
      <c r="AT9" s="131"/>
      <c r="AU9" s="563" t="s">
        <v>253</v>
      </c>
      <c r="AV9" s="563"/>
      <c r="AW9" s="563"/>
      <c r="AX9" s="564"/>
    </row>
    <row r="10" spans="1:50" ht="18.75" customHeight="1" x14ac:dyDescent="0.15">
      <c r="A10" s="429"/>
      <c r="B10" s="430"/>
      <c r="C10" s="430"/>
      <c r="D10" s="430"/>
      <c r="E10" s="430"/>
      <c r="F10" s="431"/>
      <c r="G10" s="442"/>
      <c r="H10" s="427"/>
      <c r="I10" s="427"/>
      <c r="J10" s="427"/>
      <c r="K10" s="427"/>
      <c r="L10" s="427"/>
      <c r="M10" s="427"/>
      <c r="N10" s="427"/>
      <c r="O10" s="443"/>
      <c r="P10" s="464"/>
      <c r="Q10" s="427"/>
      <c r="R10" s="427"/>
      <c r="S10" s="427"/>
      <c r="T10" s="427"/>
      <c r="U10" s="427"/>
      <c r="V10" s="427"/>
      <c r="W10" s="427"/>
      <c r="X10" s="443"/>
      <c r="Y10" s="1060"/>
      <c r="Z10" s="1061"/>
      <c r="AA10" s="1062"/>
      <c r="AB10" s="1066"/>
      <c r="AC10" s="1067"/>
      <c r="AD10" s="1068"/>
      <c r="AE10" s="251"/>
      <c r="AF10" s="251"/>
      <c r="AG10" s="251"/>
      <c r="AH10" s="251"/>
      <c r="AI10" s="251"/>
      <c r="AJ10" s="251"/>
      <c r="AK10" s="251"/>
      <c r="AL10" s="251"/>
      <c r="AM10" s="251"/>
      <c r="AN10" s="251"/>
      <c r="AO10" s="251"/>
      <c r="AP10" s="247"/>
      <c r="AQ10" s="186"/>
      <c r="AR10" s="187"/>
      <c r="AS10" s="133" t="s">
        <v>352</v>
      </c>
      <c r="AT10" s="134"/>
      <c r="AU10" s="187"/>
      <c r="AV10" s="187"/>
      <c r="AW10" s="427" t="s">
        <v>300</v>
      </c>
      <c r="AX10" s="428"/>
    </row>
    <row r="11" spans="1:50" ht="22.5" customHeight="1" x14ac:dyDescent="0.15">
      <c r="A11" s="432"/>
      <c r="B11" s="430"/>
      <c r="C11" s="430"/>
      <c r="D11" s="430"/>
      <c r="E11" s="430"/>
      <c r="F11" s="431"/>
      <c r="G11" s="593"/>
      <c r="H11" s="1036"/>
      <c r="I11" s="1036"/>
      <c r="J11" s="1036"/>
      <c r="K11" s="1036"/>
      <c r="L11" s="1036"/>
      <c r="M11" s="1036"/>
      <c r="N11" s="1036"/>
      <c r="O11" s="1037"/>
      <c r="P11" s="105"/>
      <c r="Q11" s="1044"/>
      <c r="R11" s="1044"/>
      <c r="S11" s="1044"/>
      <c r="T11" s="1044"/>
      <c r="U11" s="1044"/>
      <c r="V11" s="1044"/>
      <c r="W11" s="1044"/>
      <c r="X11" s="1045"/>
      <c r="Y11" s="1054" t="s">
        <v>12</v>
      </c>
      <c r="Z11" s="1055"/>
      <c r="AA11" s="1056"/>
      <c r="AB11" s="490"/>
      <c r="AC11" s="1058"/>
      <c r="AD11" s="105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33"/>
      <c r="B12" s="434"/>
      <c r="C12" s="434"/>
      <c r="D12" s="434"/>
      <c r="E12" s="434"/>
      <c r="F12" s="435"/>
      <c r="G12" s="1038"/>
      <c r="H12" s="1039"/>
      <c r="I12" s="1039"/>
      <c r="J12" s="1039"/>
      <c r="K12" s="1039"/>
      <c r="L12" s="1039"/>
      <c r="M12" s="1039"/>
      <c r="N12" s="1039"/>
      <c r="O12" s="1040"/>
      <c r="P12" s="1046"/>
      <c r="Q12" s="1046"/>
      <c r="R12" s="1046"/>
      <c r="S12" s="1046"/>
      <c r="T12" s="1046"/>
      <c r="U12" s="1046"/>
      <c r="V12" s="1046"/>
      <c r="W12" s="1046"/>
      <c r="X12" s="1047"/>
      <c r="Y12" s="444" t="s">
        <v>54</v>
      </c>
      <c r="Z12" s="1051"/>
      <c r="AA12" s="1052"/>
      <c r="AB12" s="552"/>
      <c r="AC12" s="1057"/>
      <c r="AD12" s="105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36"/>
      <c r="B13" s="437"/>
      <c r="C13" s="437"/>
      <c r="D13" s="437"/>
      <c r="E13" s="437"/>
      <c r="F13" s="438"/>
      <c r="G13" s="1041"/>
      <c r="H13" s="1042"/>
      <c r="I13" s="1042"/>
      <c r="J13" s="1042"/>
      <c r="K13" s="1042"/>
      <c r="L13" s="1042"/>
      <c r="M13" s="1042"/>
      <c r="N13" s="1042"/>
      <c r="O13" s="1043"/>
      <c r="P13" s="1048"/>
      <c r="Q13" s="1048"/>
      <c r="R13" s="1048"/>
      <c r="S13" s="1048"/>
      <c r="T13" s="1048"/>
      <c r="U13" s="1048"/>
      <c r="V13" s="1048"/>
      <c r="W13" s="1048"/>
      <c r="X13" s="1049"/>
      <c r="Y13" s="1050" t="s">
        <v>13</v>
      </c>
      <c r="Z13" s="1051"/>
      <c r="AA13" s="1052"/>
      <c r="AB13" s="623" t="s">
        <v>301</v>
      </c>
      <c r="AC13" s="1053"/>
      <c r="AD13" s="105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9" t="s">
        <v>468</v>
      </c>
      <c r="B16" s="430"/>
      <c r="C16" s="430"/>
      <c r="D16" s="430"/>
      <c r="E16" s="430"/>
      <c r="F16" s="431"/>
      <c r="G16" s="541" t="s">
        <v>265</v>
      </c>
      <c r="H16" s="462"/>
      <c r="I16" s="462"/>
      <c r="J16" s="462"/>
      <c r="K16" s="462"/>
      <c r="L16" s="462"/>
      <c r="M16" s="462"/>
      <c r="N16" s="462"/>
      <c r="O16" s="542"/>
      <c r="P16" s="461" t="s">
        <v>59</v>
      </c>
      <c r="Q16" s="462"/>
      <c r="R16" s="462"/>
      <c r="S16" s="462"/>
      <c r="T16" s="462"/>
      <c r="U16" s="462"/>
      <c r="V16" s="462"/>
      <c r="W16" s="462"/>
      <c r="X16" s="542"/>
      <c r="Y16" s="1059"/>
      <c r="Z16" s="866"/>
      <c r="AA16" s="867"/>
      <c r="AB16" s="1063" t="s">
        <v>11</v>
      </c>
      <c r="AC16" s="1064"/>
      <c r="AD16" s="1065"/>
      <c r="AE16" s="1069" t="s">
        <v>551</v>
      </c>
      <c r="AF16" s="1069"/>
      <c r="AG16" s="1069"/>
      <c r="AH16" s="1069"/>
      <c r="AI16" s="1069" t="s">
        <v>549</v>
      </c>
      <c r="AJ16" s="1069"/>
      <c r="AK16" s="1069"/>
      <c r="AL16" s="1069"/>
      <c r="AM16" s="1069" t="s">
        <v>522</v>
      </c>
      <c r="AN16" s="1069"/>
      <c r="AO16" s="1069"/>
      <c r="AP16" s="586"/>
      <c r="AQ16" s="159" t="s">
        <v>351</v>
      </c>
      <c r="AR16" s="130"/>
      <c r="AS16" s="130"/>
      <c r="AT16" s="131"/>
      <c r="AU16" s="563" t="s">
        <v>253</v>
      </c>
      <c r="AV16" s="563"/>
      <c r="AW16" s="563"/>
      <c r="AX16" s="564"/>
    </row>
    <row r="17" spans="1:50" ht="18.75" customHeight="1" x14ac:dyDescent="0.15">
      <c r="A17" s="429"/>
      <c r="B17" s="430"/>
      <c r="C17" s="430"/>
      <c r="D17" s="430"/>
      <c r="E17" s="430"/>
      <c r="F17" s="431"/>
      <c r="G17" s="442"/>
      <c r="H17" s="427"/>
      <c r="I17" s="427"/>
      <c r="J17" s="427"/>
      <c r="K17" s="427"/>
      <c r="L17" s="427"/>
      <c r="M17" s="427"/>
      <c r="N17" s="427"/>
      <c r="O17" s="443"/>
      <c r="P17" s="464"/>
      <c r="Q17" s="427"/>
      <c r="R17" s="427"/>
      <c r="S17" s="427"/>
      <c r="T17" s="427"/>
      <c r="U17" s="427"/>
      <c r="V17" s="427"/>
      <c r="W17" s="427"/>
      <c r="X17" s="443"/>
      <c r="Y17" s="1060"/>
      <c r="Z17" s="1061"/>
      <c r="AA17" s="1062"/>
      <c r="AB17" s="1066"/>
      <c r="AC17" s="1067"/>
      <c r="AD17" s="1068"/>
      <c r="AE17" s="251"/>
      <c r="AF17" s="251"/>
      <c r="AG17" s="251"/>
      <c r="AH17" s="251"/>
      <c r="AI17" s="251"/>
      <c r="AJ17" s="251"/>
      <c r="AK17" s="251"/>
      <c r="AL17" s="251"/>
      <c r="AM17" s="251"/>
      <c r="AN17" s="251"/>
      <c r="AO17" s="251"/>
      <c r="AP17" s="247"/>
      <c r="AQ17" s="186"/>
      <c r="AR17" s="187"/>
      <c r="AS17" s="133" t="s">
        <v>352</v>
      </c>
      <c r="AT17" s="134"/>
      <c r="AU17" s="187"/>
      <c r="AV17" s="187"/>
      <c r="AW17" s="427" t="s">
        <v>300</v>
      </c>
      <c r="AX17" s="428"/>
    </row>
    <row r="18" spans="1:50" ht="22.5" customHeight="1" x14ac:dyDescent="0.15">
      <c r="A18" s="432"/>
      <c r="B18" s="430"/>
      <c r="C18" s="430"/>
      <c r="D18" s="430"/>
      <c r="E18" s="430"/>
      <c r="F18" s="431"/>
      <c r="G18" s="593"/>
      <c r="H18" s="1036"/>
      <c r="I18" s="1036"/>
      <c r="J18" s="1036"/>
      <c r="K18" s="1036"/>
      <c r="L18" s="1036"/>
      <c r="M18" s="1036"/>
      <c r="N18" s="1036"/>
      <c r="O18" s="1037"/>
      <c r="P18" s="105"/>
      <c r="Q18" s="1044"/>
      <c r="R18" s="1044"/>
      <c r="S18" s="1044"/>
      <c r="T18" s="1044"/>
      <c r="U18" s="1044"/>
      <c r="V18" s="1044"/>
      <c r="W18" s="1044"/>
      <c r="X18" s="1045"/>
      <c r="Y18" s="1054" t="s">
        <v>12</v>
      </c>
      <c r="Z18" s="1055"/>
      <c r="AA18" s="1056"/>
      <c r="AB18" s="490"/>
      <c r="AC18" s="1058"/>
      <c r="AD18" s="105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33"/>
      <c r="B19" s="434"/>
      <c r="C19" s="434"/>
      <c r="D19" s="434"/>
      <c r="E19" s="434"/>
      <c r="F19" s="435"/>
      <c r="G19" s="1038"/>
      <c r="H19" s="1039"/>
      <c r="I19" s="1039"/>
      <c r="J19" s="1039"/>
      <c r="K19" s="1039"/>
      <c r="L19" s="1039"/>
      <c r="M19" s="1039"/>
      <c r="N19" s="1039"/>
      <c r="O19" s="1040"/>
      <c r="P19" s="1046"/>
      <c r="Q19" s="1046"/>
      <c r="R19" s="1046"/>
      <c r="S19" s="1046"/>
      <c r="T19" s="1046"/>
      <c r="U19" s="1046"/>
      <c r="V19" s="1046"/>
      <c r="W19" s="1046"/>
      <c r="X19" s="1047"/>
      <c r="Y19" s="444" t="s">
        <v>54</v>
      </c>
      <c r="Z19" s="1051"/>
      <c r="AA19" s="1052"/>
      <c r="AB19" s="552"/>
      <c r="AC19" s="1057"/>
      <c r="AD19" s="105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36"/>
      <c r="B20" s="437"/>
      <c r="C20" s="437"/>
      <c r="D20" s="437"/>
      <c r="E20" s="437"/>
      <c r="F20" s="438"/>
      <c r="G20" s="1041"/>
      <c r="H20" s="1042"/>
      <c r="I20" s="1042"/>
      <c r="J20" s="1042"/>
      <c r="K20" s="1042"/>
      <c r="L20" s="1042"/>
      <c r="M20" s="1042"/>
      <c r="N20" s="1042"/>
      <c r="O20" s="1043"/>
      <c r="P20" s="1048"/>
      <c r="Q20" s="1048"/>
      <c r="R20" s="1048"/>
      <c r="S20" s="1048"/>
      <c r="T20" s="1048"/>
      <c r="U20" s="1048"/>
      <c r="V20" s="1048"/>
      <c r="W20" s="1048"/>
      <c r="X20" s="1049"/>
      <c r="Y20" s="1050" t="s">
        <v>13</v>
      </c>
      <c r="Z20" s="1051"/>
      <c r="AA20" s="1052"/>
      <c r="AB20" s="623" t="s">
        <v>301</v>
      </c>
      <c r="AC20" s="1053"/>
      <c r="AD20" s="105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9" t="s">
        <v>468</v>
      </c>
      <c r="B23" s="430"/>
      <c r="C23" s="430"/>
      <c r="D23" s="430"/>
      <c r="E23" s="430"/>
      <c r="F23" s="431"/>
      <c r="G23" s="541" t="s">
        <v>265</v>
      </c>
      <c r="H23" s="462"/>
      <c r="I23" s="462"/>
      <c r="J23" s="462"/>
      <c r="K23" s="462"/>
      <c r="L23" s="462"/>
      <c r="M23" s="462"/>
      <c r="N23" s="462"/>
      <c r="O23" s="542"/>
      <c r="P23" s="461" t="s">
        <v>59</v>
      </c>
      <c r="Q23" s="462"/>
      <c r="R23" s="462"/>
      <c r="S23" s="462"/>
      <c r="T23" s="462"/>
      <c r="U23" s="462"/>
      <c r="V23" s="462"/>
      <c r="W23" s="462"/>
      <c r="X23" s="542"/>
      <c r="Y23" s="1059"/>
      <c r="Z23" s="866"/>
      <c r="AA23" s="867"/>
      <c r="AB23" s="1063" t="s">
        <v>11</v>
      </c>
      <c r="AC23" s="1064"/>
      <c r="AD23" s="1065"/>
      <c r="AE23" s="1069" t="s">
        <v>553</v>
      </c>
      <c r="AF23" s="1069"/>
      <c r="AG23" s="1069"/>
      <c r="AH23" s="1069"/>
      <c r="AI23" s="1069" t="s">
        <v>548</v>
      </c>
      <c r="AJ23" s="1069"/>
      <c r="AK23" s="1069"/>
      <c r="AL23" s="1069"/>
      <c r="AM23" s="1069" t="s">
        <v>522</v>
      </c>
      <c r="AN23" s="1069"/>
      <c r="AO23" s="1069"/>
      <c r="AP23" s="586"/>
      <c r="AQ23" s="159" t="s">
        <v>351</v>
      </c>
      <c r="AR23" s="130"/>
      <c r="AS23" s="130"/>
      <c r="AT23" s="131"/>
      <c r="AU23" s="563" t="s">
        <v>253</v>
      </c>
      <c r="AV23" s="563"/>
      <c r="AW23" s="563"/>
      <c r="AX23" s="564"/>
    </row>
    <row r="24" spans="1:50" ht="18.75" customHeight="1" x14ac:dyDescent="0.15">
      <c r="A24" s="429"/>
      <c r="B24" s="430"/>
      <c r="C24" s="430"/>
      <c r="D24" s="430"/>
      <c r="E24" s="430"/>
      <c r="F24" s="431"/>
      <c r="G24" s="442"/>
      <c r="H24" s="427"/>
      <c r="I24" s="427"/>
      <c r="J24" s="427"/>
      <c r="K24" s="427"/>
      <c r="L24" s="427"/>
      <c r="M24" s="427"/>
      <c r="N24" s="427"/>
      <c r="O24" s="443"/>
      <c r="P24" s="464"/>
      <c r="Q24" s="427"/>
      <c r="R24" s="427"/>
      <c r="S24" s="427"/>
      <c r="T24" s="427"/>
      <c r="U24" s="427"/>
      <c r="V24" s="427"/>
      <c r="W24" s="427"/>
      <c r="X24" s="443"/>
      <c r="Y24" s="1060"/>
      <c r="Z24" s="1061"/>
      <c r="AA24" s="1062"/>
      <c r="AB24" s="1066"/>
      <c r="AC24" s="1067"/>
      <c r="AD24" s="1068"/>
      <c r="AE24" s="251"/>
      <c r="AF24" s="251"/>
      <c r="AG24" s="251"/>
      <c r="AH24" s="251"/>
      <c r="AI24" s="251"/>
      <c r="AJ24" s="251"/>
      <c r="AK24" s="251"/>
      <c r="AL24" s="251"/>
      <c r="AM24" s="251"/>
      <c r="AN24" s="251"/>
      <c r="AO24" s="251"/>
      <c r="AP24" s="247"/>
      <c r="AQ24" s="186"/>
      <c r="AR24" s="187"/>
      <c r="AS24" s="133" t="s">
        <v>352</v>
      </c>
      <c r="AT24" s="134"/>
      <c r="AU24" s="187"/>
      <c r="AV24" s="187"/>
      <c r="AW24" s="427" t="s">
        <v>300</v>
      </c>
      <c r="AX24" s="428"/>
    </row>
    <row r="25" spans="1:50" ht="22.5" customHeight="1" x14ac:dyDescent="0.15">
      <c r="A25" s="432"/>
      <c r="B25" s="430"/>
      <c r="C25" s="430"/>
      <c r="D25" s="430"/>
      <c r="E25" s="430"/>
      <c r="F25" s="431"/>
      <c r="G25" s="593"/>
      <c r="H25" s="1036"/>
      <c r="I25" s="1036"/>
      <c r="J25" s="1036"/>
      <c r="K25" s="1036"/>
      <c r="L25" s="1036"/>
      <c r="M25" s="1036"/>
      <c r="N25" s="1036"/>
      <c r="O25" s="1037"/>
      <c r="P25" s="105"/>
      <c r="Q25" s="1044"/>
      <c r="R25" s="1044"/>
      <c r="S25" s="1044"/>
      <c r="T25" s="1044"/>
      <c r="U25" s="1044"/>
      <c r="V25" s="1044"/>
      <c r="W25" s="1044"/>
      <c r="X25" s="1045"/>
      <c r="Y25" s="1054" t="s">
        <v>12</v>
      </c>
      <c r="Z25" s="1055"/>
      <c r="AA25" s="1056"/>
      <c r="AB25" s="490"/>
      <c r="AC25" s="1058"/>
      <c r="AD25" s="105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33"/>
      <c r="B26" s="434"/>
      <c r="C26" s="434"/>
      <c r="D26" s="434"/>
      <c r="E26" s="434"/>
      <c r="F26" s="435"/>
      <c r="G26" s="1038"/>
      <c r="H26" s="1039"/>
      <c r="I26" s="1039"/>
      <c r="J26" s="1039"/>
      <c r="K26" s="1039"/>
      <c r="L26" s="1039"/>
      <c r="M26" s="1039"/>
      <c r="N26" s="1039"/>
      <c r="O26" s="1040"/>
      <c r="P26" s="1046"/>
      <c r="Q26" s="1046"/>
      <c r="R26" s="1046"/>
      <c r="S26" s="1046"/>
      <c r="T26" s="1046"/>
      <c r="U26" s="1046"/>
      <c r="V26" s="1046"/>
      <c r="W26" s="1046"/>
      <c r="X26" s="1047"/>
      <c r="Y26" s="444" t="s">
        <v>54</v>
      </c>
      <c r="Z26" s="1051"/>
      <c r="AA26" s="1052"/>
      <c r="AB26" s="552"/>
      <c r="AC26" s="1057"/>
      <c r="AD26" s="105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36"/>
      <c r="B27" s="437"/>
      <c r="C27" s="437"/>
      <c r="D27" s="437"/>
      <c r="E27" s="437"/>
      <c r="F27" s="438"/>
      <c r="G27" s="1041"/>
      <c r="H27" s="1042"/>
      <c r="I27" s="1042"/>
      <c r="J27" s="1042"/>
      <c r="K27" s="1042"/>
      <c r="L27" s="1042"/>
      <c r="M27" s="1042"/>
      <c r="N27" s="1042"/>
      <c r="O27" s="1043"/>
      <c r="P27" s="1048"/>
      <c r="Q27" s="1048"/>
      <c r="R27" s="1048"/>
      <c r="S27" s="1048"/>
      <c r="T27" s="1048"/>
      <c r="U27" s="1048"/>
      <c r="V27" s="1048"/>
      <c r="W27" s="1048"/>
      <c r="X27" s="1049"/>
      <c r="Y27" s="1050" t="s">
        <v>13</v>
      </c>
      <c r="Z27" s="1051"/>
      <c r="AA27" s="1052"/>
      <c r="AB27" s="623" t="s">
        <v>301</v>
      </c>
      <c r="AC27" s="1053"/>
      <c r="AD27" s="105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9" t="s">
        <v>468</v>
      </c>
      <c r="B30" s="430"/>
      <c r="C30" s="430"/>
      <c r="D30" s="430"/>
      <c r="E30" s="430"/>
      <c r="F30" s="431"/>
      <c r="G30" s="541" t="s">
        <v>265</v>
      </c>
      <c r="H30" s="462"/>
      <c r="I30" s="462"/>
      <c r="J30" s="462"/>
      <c r="K30" s="462"/>
      <c r="L30" s="462"/>
      <c r="M30" s="462"/>
      <c r="N30" s="462"/>
      <c r="O30" s="542"/>
      <c r="P30" s="461" t="s">
        <v>59</v>
      </c>
      <c r="Q30" s="462"/>
      <c r="R30" s="462"/>
      <c r="S30" s="462"/>
      <c r="T30" s="462"/>
      <c r="U30" s="462"/>
      <c r="V30" s="462"/>
      <c r="W30" s="462"/>
      <c r="X30" s="542"/>
      <c r="Y30" s="1059"/>
      <c r="Z30" s="866"/>
      <c r="AA30" s="867"/>
      <c r="AB30" s="1063" t="s">
        <v>11</v>
      </c>
      <c r="AC30" s="1064"/>
      <c r="AD30" s="1065"/>
      <c r="AE30" s="1069" t="s">
        <v>551</v>
      </c>
      <c r="AF30" s="1069"/>
      <c r="AG30" s="1069"/>
      <c r="AH30" s="1069"/>
      <c r="AI30" s="1069" t="s">
        <v>548</v>
      </c>
      <c r="AJ30" s="1069"/>
      <c r="AK30" s="1069"/>
      <c r="AL30" s="1069"/>
      <c r="AM30" s="1069" t="s">
        <v>546</v>
      </c>
      <c r="AN30" s="1069"/>
      <c r="AO30" s="1069"/>
      <c r="AP30" s="586"/>
      <c r="AQ30" s="159" t="s">
        <v>351</v>
      </c>
      <c r="AR30" s="130"/>
      <c r="AS30" s="130"/>
      <c r="AT30" s="131"/>
      <c r="AU30" s="563" t="s">
        <v>253</v>
      </c>
      <c r="AV30" s="563"/>
      <c r="AW30" s="563"/>
      <c r="AX30" s="564"/>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1060"/>
      <c r="Z31" s="1061"/>
      <c r="AA31" s="1062"/>
      <c r="AB31" s="1066"/>
      <c r="AC31" s="1067"/>
      <c r="AD31" s="1068"/>
      <c r="AE31" s="251"/>
      <c r="AF31" s="251"/>
      <c r="AG31" s="251"/>
      <c r="AH31" s="251"/>
      <c r="AI31" s="251"/>
      <c r="AJ31" s="251"/>
      <c r="AK31" s="251"/>
      <c r="AL31" s="251"/>
      <c r="AM31" s="251"/>
      <c r="AN31" s="251"/>
      <c r="AO31" s="251"/>
      <c r="AP31" s="247"/>
      <c r="AQ31" s="186"/>
      <c r="AR31" s="187"/>
      <c r="AS31" s="133" t="s">
        <v>352</v>
      </c>
      <c r="AT31" s="134"/>
      <c r="AU31" s="187"/>
      <c r="AV31" s="187"/>
      <c r="AW31" s="427" t="s">
        <v>300</v>
      </c>
      <c r="AX31" s="428"/>
    </row>
    <row r="32" spans="1:50" ht="22.5" customHeight="1" x14ac:dyDescent="0.15">
      <c r="A32" s="432"/>
      <c r="B32" s="430"/>
      <c r="C32" s="430"/>
      <c r="D32" s="430"/>
      <c r="E32" s="430"/>
      <c r="F32" s="431"/>
      <c r="G32" s="593"/>
      <c r="H32" s="1036"/>
      <c r="I32" s="1036"/>
      <c r="J32" s="1036"/>
      <c r="K32" s="1036"/>
      <c r="L32" s="1036"/>
      <c r="M32" s="1036"/>
      <c r="N32" s="1036"/>
      <c r="O32" s="1037"/>
      <c r="P32" s="105"/>
      <c r="Q32" s="1044"/>
      <c r="R32" s="1044"/>
      <c r="S32" s="1044"/>
      <c r="T32" s="1044"/>
      <c r="U32" s="1044"/>
      <c r="V32" s="1044"/>
      <c r="W32" s="1044"/>
      <c r="X32" s="1045"/>
      <c r="Y32" s="1054" t="s">
        <v>12</v>
      </c>
      <c r="Z32" s="1055"/>
      <c r="AA32" s="1056"/>
      <c r="AB32" s="490"/>
      <c r="AC32" s="1058"/>
      <c r="AD32" s="105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33"/>
      <c r="B33" s="434"/>
      <c r="C33" s="434"/>
      <c r="D33" s="434"/>
      <c r="E33" s="434"/>
      <c r="F33" s="435"/>
      <c r="G33" s="1038"/>
      <c r="H33" s="1039"/>
      <c r="I33" s="1039"/>
      <c r="J33" s="1039"/>
      <c r="K33" s="1039"/>
      <c r="L33" s="1039"/>
      <c r="M33" s="1039"/>
      <c r="N33" s="1039"/>
      <c r="O33" s="1040"/>
      <c r="P33" s="1046"/>
      <c r="Q33" s="1046"/>
      <c r="R33" s="1046"/>
      <c r="S33" s="1046"/>
      <c r="T33" s="1046"/>
      <c r="U33" s="1046"/>
      <c r="V33" s="1046"/>
      <c r="W33" s="1046"/>
      <c r="X33" s="1047"/>
      <c r="Y33" s="444" t="s">
        <v>54</v>
      </c>
      <c r="Z33" s="1051"/>
      <c r="AA33" s="1052"/>
      <c r="AB33" s="552"/>
      <c r="AC33" s="1057"/>
      <c r="AD33" s="105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36"/>
      <c r="B34" s="437"/>
      <c r="C34" s="437"/>
      <c r="D34" s="437"/>
      <c r="E34" s="437"/>
      <c r="F34" s="438"/>
      <c r="G34" s="1041"/>
      <c r="H34" s="1042"/>
      <c r="I34" s="1042"/>
      <c r="J34" s="1042"/>
      <c r="K34" s="1042"/>
      <c r="L34" s="1042"/>
      <c r="M34" s="1042"/>
      <c r="N34" s="1042"/>
      <c r="O34" s="1043"/>
      <c r="P34" s="1048"/>
      <c r="Q34" s="1048"/>
      <c r="R34" s="1048"/>
      <c r="S34" s="1048"/>
      <c r="T34" s="1048"/>
      <c r="U34" s="1048"/>
      <c r="V34" s="1048"/>
      <c r="W34" s="1048"/>
      <c r="X34" s="1049"/>
      <c r="Y34" s="1050" t="s">
        <v>13</v>
      </c>
      <c r="Z34" s="1051"/>
      <c r="AA34" s="1052"/>
      <c r="AB34" s="623" t="s">
        <v>301</v>
      </c>
      <c r="AC34" s="1053"/>
      <c r="AD34" s="105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9" t="s">
        <v>468</v>
      </c>
      <c r="B37" s="430"/>
      <c r="C37" s="430"/>
      <c r="D37" s="430"/>
      <c r="E37" s="430"/>
      <c r="F37" s="431"/>
      <c r="G37" s="541" t="s">
        <v>265</v>
      </c>
      <c r="H37" s="462"/>
      <c r="I37" s="462"/>
      <c r="J37" s="462"/>
      <c r="K37" s="462"/>
      <c r="L37" s="462"/>
      <c r="M37" s="462"/>
      <c r="N37" s="462"/>
      <c r="O37" s="542"/>
      <c r="P37" s="461" t="s">
        <v>59</v>
      </c>
      <c r="Q37" s="462"/>
      <c r="R37" s="462"/>
      <c r="S37" s="462"/>
      <c r="T37" s="462"/>
      <c r="U37" s="462"/>
      <c r="V37" s="462"/>
      <c r="W37" s="462"/>
      <c r="X37" s="542"/>
      <c r="Y37" s="1059"/>
      <c r="Z37" s="866"/>
      <c r="AA37" s="867"/>
      <c r="AB37" s="1063" t="s">
        <v>11</v>
      </c>
      <c r="AC37" s="1064"/>
      <c r="AD37" s="1065"/>
      <c r="AE37" s="1069" t="s">
        <v>553</v>
      </c>
      <c r="AF37" s="1069"/>
      <c r="AG37" s="1069"/>
      <c r="AH37" s="1069"/>
      <c r="AI37" s="1069" t="s">
        <v>550</v>
      </c>
      <c r="AJ37" s="1069"/>
      <c r="AK37" s="1069"/>
      <c r="AL37" s="1069"/>
      <c r="AM37" s="1069" t="s">
        <v>547</v>
      </c>
      <c r="AN37" s="1069"/>
      <c r="AO37" s="1069"/>
      <c r="AP37" s="586"/>
      <c r="AQ37" s="159" t="s">
        <v>351</v>
      </c>
      <c r="AR37" s="130"/>
      <c r="AS37" s="130"/>
      <c r="AT37" s="131"/>
      <c r="AU37" s="563" t="s">
        <v>253</v>
      </c>
      <c r="AV37" s="563"/>
      <c r="AW37" s="563"/>
      <c r="AX37" s="564"/>
    </row>
    <row r="38" spans="1:50" ht="18.75"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1060"/>
      <c r="Z38" s="1061"/>
      <c r="AA38" s="1062"/>
      <c r="AB38" s="1066"/>
      <c r="AC38" s="1067"/>
      <c r="AD38" s="1068"/>
      <c r="AE38" s="251"/>
      <c r="AF38" s="251"/>
      <c r="AG38" s="251"/>
      <c r="AH38" s="251"/>
      <c r="AI38" s="251"/>
      <c r="AJ38" s="251"/>
      <c r="AK38" s="251"/>
      <c r="AL38" s="251"/>
      <c r="AM38" s="251"/>
      <c r="AN38" s="251"/>
      <c r="AO38" s="251"/>
      <c r="AP38" s="247"/>
      <c r="AQ38" s="186"/>
      <c r="AR38" s="187"/>
      <c r="AS38" s="133" t="s">
        <v>352</v>
      </c>
      <c r="AT38" s="134"/>
      <c r="AU38" s="187"/>
      <c r="AV38" s="187"/>
      <c r="AW38" s="427" t="s">
        <v>300</v>
      </c>
      <c r="AX38" s="428"/>
    </row>
    <row r="39" spans="1:50" ht="22.5" customHeight="1" x14ac:dyDescent="0.15">
      <c r="A39" s="432"/>
      <c r="B39" s="430"/>
      <c r="C39" s="430"/>
      <c r="D39" s="430"/>
      <c r="E39" s="430"/>
      <c r="F39" s="431"/>
      <c r="G39" s="593"/>
      <c r="H39" s="1036"/>
      <c r="I39" s="1036"/>
      <c r="J39" s="1036"/>
      <c r="K39" s="1036"/>
      <c r="L39" s="1036"/>
      <c r="M39" s="1036"/>
      <c r="N39" s="1036"/>
      <c r="O39" s="1037"/>
      <c r="P39" s="105"/>
      <c r="Q39" s="1044"/>
      <c r="R39" s="1044"/>
      <c r="S39" s="1044"/>
      <c r="T39" s="1044"/>
      <c r="U39" s="1044"/>
      <c r="V39" s="1044"/>
      <c r="W39" s="1044"/>
      <c r="X39" s="1045"/>
      <c r="Y39" s="1054" t="s">
        <v>12</v>
      </c>
      <c r="Z39" s="1055"/>
      <c r="AA39" s="1056"/>
      <c r="AB39" s="490"/>
      <c r="AC39" s="1058"/>
      <c r="AD39" s="105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33"/>
      <c r="B40" s="434"/>
      <c r="C40" s="434"/>
      <c r="D40" s="434"/>
      <c r="E40" s="434"/>
      <c r="F40" s="435"/>
      <c r="G40" s="1038"/>
      <c r="H40" s="1039"/>
      <c r="I40" s="1039"/>
      <c r="J40" s="1039"/>
      <c r="K40" s="1039"/>
      <c r="L40" s="1039"/>
      <c r="M40" s="1039"/>
      <c r="N40" s="1039"/>
      <c r="O40" s="1040"/>
      <c r="P40" s="1046"/>
      <c r="Q40" s="1046"/>
      <c r="R40" s="1046"/>
      <c r="S40" s="1046"/>
      <c r="T40" s="1046"/>
      <c r="U40" s="1046"/>
      <c r="V40" s="1046"/>
      <c r="W40" s="1046"/>
      <c r="X40" s="1047"/>
      <c r="Y40" s="444" t="s">
        <v>54</v>
      </c>
      <c r="Z40" s="1051"/>
      <c r="AA40" s="1052"/>
      <c r="AB40" s="552"/>
      <c r="AC40" s="1057"/>
      <c r="AD40" s="105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36"/>
      <c r="B41" s="437"/>
      <c r="C41" s="437"/>
      <c r="D41" s="437"/>
      <c r="E41" s="437"/>
      <c r="F41" s="438"/>
      <c r="G41" s="1041"/>
      <c r="H41" s="1042"/>
      <c r="I41" s="1042"/>
      <c r="J41" s="1042"/>
      <c r="K41" s="1042"/>
      <c r="L41" s="1042"/>
      <c r="M41" s="1042"/>
      <c r="N41" s="1042"/>
      <c r="O41" s="1043"/>
      <c r="P41" s="1048"/>
      <c r="Q41" s="1048"/>
      <c r="R41" s="1048"/>
      <c r="S41" s="1048"/>
      <c r="T41" s="1048"/>
      <c r="U41" s="1048"/>
      <c r="V41" s="1048"/>
      <c r="W41" s="1048"/>
      <c r="X41" s="1049"/>
      <c r="Y41" s="1050" t="s">
        <v>13</v>
      </c>
      <c r="Z41" s="1051"/>
      <c r="AA41" s="1052"/>
      <c r="AB41" s="623" t="s">
        <v>301</v>
      </c>
      <c r="AC41" s="1053"/>
      <c r="AD41" s="10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9" t="s">
        <v>468</v>
      </c>
      <c r="B44" s="430"/>
      <c r="C44" s="430"/>
      <c r="D44" s="430"/>
      <c r="E44" s="430"/>
      <c r="F44" s="431"/>
      <c r="G44" s="541" t="s">
        <v>265</v>
      </c>
      <c r="H44" s="462"/>
      <c r="I44" s="462"/>
      <c r="J44" s="462"/>
      <c r="K44" s="462"/>
      <c r="L44" s="462"/>
      <c r="M44" s="462"/>
      <c r="N44" s="462"/>
      <c r="O44" s="542"/>
      <c r="P44" s="461" t="s">
        <v>59</v>
      </c>
      <c r="Q44" s="462"/>
      <c r="R44" s="462"/>
      <c r="S44" s="462"/>
      <c r="T44" s="462"/>
      <c r="U44" s="462"/>
      <c r="V44" s="462"/>
      <c r="W44" s="462"/>
      <c r="X44" s="542"/>
      <c r="Y44" s="1059"/>
      <c r="Z44" s="866"/>
      <c r="AA44" s="867"/>
      <c r="AB44" s="1063" t="s">
        <v>11</v>
      </c>
      <c r="AC44" s="1064"/>
      <c r="AD44" s="1065"/>
      <c r="AE44" s="1069" t="s">
        <v>551</v>
      </c>
      <c r="AF44" s="1069"/>
      <c r="AG44" s="1069"/>
      <c r="AH44" s="1069"/>
      <c r="AI44" s="1069" t="s">
        <v>548</v>
      </c>
      <c r="AJ44" s="1069"/>
      <c r="AK44" s="1069"/>
      <c r="AL44" s="1069"/>
      <c r="AM44" s="1069" t="s">
        <v>522</v>
      </c>
      <c r="AN44" s="1069"/>
      <c r="AO44" s="1069"/>
      <c r="AP44" s="586"/>
      <c r="AQ44" s="159" t="s">
        <v>351</v>
      </c>
      <c r="AR44" s="130"/>
      <c r="AS44" s="130"/>
      <c r="AT44" s="131"/>
      <c r="AU44" s="563" t="s">
        <v>253</v>
      </c>
      <c r="AV44" s="563"/>
      <c r="AW44" s="563"/>
      <c r="AX44" s="564"/>
    </row>
    <row r="45" spans="1:50" ht="18.75"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1060"/>
      <c r="Z45" s="1061"/>
      <c r="AA45" s="1062"/>
      <c r="AB45" s="1066"/>
      <c r="AC45" s="1067"/>
      <c r="AD45" s="1068"/>
      <c r="AE45" s="251"/>
      <c r="AF45" s="251"/>
      <c r="AG45" s="251"/>
      <c r="AH45" s="251"/>
      <c r="AI45" s="251"/>
      <c r="AJ45" s="251"/>
      <c r="AK45" s="251"/>
      <c r="AL45" s="251"/>
      <c r="AM45" s="251"/>
      <c r="AN45" s="251"/>
      <c r="AO45" s="251"/>
      <c r="AP45" s="247"/>
      <c r="AQ45" s="186"/>
      <c r="AR45" s="187"/>
      <c r="AS45" s="133" t="s">
        <v>352</v>
      </c>
      <c r="AT45" s="134"/>
      <c r="AU45" s="187"/>
      <c r="AV45" s="187"/>
      <c r="AW45" s="427" t="s">
        <v>300</v>
      </c>
      <c r="AX45" s="428"/>
    </row>
    <row r="46" spans="1:50" ht="22.5" customHeight="1" x14ac:dyDescent="0.15">
      <c r="A46" s="432"/>
      <c r="B46" s="430"/>
      <c r="C46" s="430"/>
      <c r="D46" s="430"/>
      <c r="E46" s="430"/>
      <c r="F46" s="431"/>
      <c r="G46" s="593"/>
      <c r="H46" s="1036"/>
      <c r="I46" s="1036"/>
      <c r="J46" s="1036"/>
      <c r="K46" s="1036"/>
      <c r="L46" s="1036"/>
      <c r="M46" s="1036"/>
      <c r="N46" s="1036"/>
      <c r="O46" s="1037"/>
      <c r="P46" s="105"/>
      <c r="Q46" s="1044"/>
      <c r="R46" s="1044"/>
      <c r="S46" s="1044"/>
      <c r="T46" s="1044"/>
      <c r="U46" s="1044"/>
      <c r="V46" s="1044"/>
      <c r="W46" s="1044"/>
      <c r="X46" s="1045"/>
      <c r="Y46" s="1054" t="s">
        <v>12</v>
      </c>
      <c r="Z46" s="1055"/>
      <c r="AA46" s="1056"/>
      <c r="AB46" s="490"/>
      <c r="AC46" s="1058"/>
      <c r="AD46" s="105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33"/>
      <c r="B47" s="434"/>
      <c r="C47" s="434"/>
      <c r="D47" s="434"/>
      <c r="E47" s="434"/>
      <c r="F47" s="435"/>
      <c r="G47" s="1038"/>
      <c r="H47" s="1039"/>
      <c r="I47" s="1039"/>
      <c r="J47" s="1039"/>
      <c r="K47" s="1039"/>
      <c r="L47" s="1039"/>
      <c r="M47" s="1039"/>
      <c r="N47" s="1039"/>
      <c r="O47" s="1040"/>
      <c r="P47" s="1046"/>
      <c r="Q47" s="1046"/>
      <c r="R47" s="1046"/>
      <c r="S47" s="1046"/>
      <c r="T47" s="1046"/>
      <c r="U47" s="1046"/>
      <c r="V47" s="1046"/>
      <c r="W47" s="1046"/>
      <c r="X47" s="1047"/>
      <c r="Y47" s="444" t="s">
        <v>54</v>
      </c>
      <c r="Z47" s="1051"/>
      <c r="AA47" s="1052"/>
      <c r="AB47" s="552"/>
      <c r="AC47" s="1057"/>
      <c r="AD47" s="105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36"/>
      <c r="B48" s="437"/>
      <c r="C48" s="437"/>
      <c r="D48" s="437"/>
      <c r="E48" s="437"/>
      <c r="F48" s="438"/>
      <c r="G48" s="1041"/>
      <c r="H48" s="1042"/>
      <c r="I48" s="1042"/>
      <c r="J48" s="1042"/>
      <c r="K48" s="1042"/>
      <c r="L48" s="1042"/>
      <c r="M48" s="1042"/>
      <c r="N48" s="1042"/>
      <c r="O48" s="1043"/>
      <c r="P48" s="1048"/>
      <c r="Q48" s="1048"/>
      <c r="R48" s="1048"/>
      <c r="S48" s="1048"/>
      <c r="T48" s="1048"/>
      <c r="U48" s="1048"/>
      <c r="V48" s="1048"/>
      <c r="W48" s="1048"/>
      <c r="X48" s="1049"/>
      <c r="Y48" s="1050" t="s">
        <v>13</v>
      </c>
      <c r="Z48" s="1051"/>
      <c r="AA48" s="1052"/>
      <c r="AB48" s="623" t="s">
        <v>301</v>
      </c>
      <c r="AC48" s="1053"/>
      <c r="AD48" s="10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9" t="s">
        <v>468</v>
      </c>
      <c r="B51" s="430"/>
      <c r="C51" s="430"/>
      <c r="D51" s="430"/>
      <c r="E51" s="430"/>
      <c r="F51" s="431"/>
      <c r="G51" s="541" t="s">
        <v>265</v>
      </c>
      <c r="H51" s="462"/>
      <c r="I51" s="462"/>
      <c r="J51" s="462"/>
      <c r="K51" s="462"/>
      <c r="L51" s="462"/>
      <c r="M51" s="462"/>
      <c r="N51" s="462"/>
      <c r="O51" s="542"/>
      <c r="P51" s="461" t="s">
        <v>59</v>
      </c>
      <c r="Q51" s="462"/>
      <c r="R51" s="462"/>
      <c r="S51" s="462"/>
      <c r="T51" s="462"/>
      <c r="U51" s="462"/>
      <c r="V51" s="462"/>
      <c r="W51" s="462"/>
      <c r="X51" s="542"/>
      <c r="Y51" s="1059"/>
      <c r="Z51" s="866"/>
      <c r="AA51" s="867"/>
      <c r="AB51" s="586" t="s">
        <v>11</v>
      </c>
      <c r="AC51" s="1064"/>
      <c r="AD51" s="1065"/>
      <c r="AE51" s="1069" t="s">
        <v>551</v>
      </c>
      <c r="AF51" s="1069"/>
      <c r="AG51" s="1069"/>
      <c r="AH51" s="1069"/>
      <c r="AI51" s="1069" t="s">
        <v>548</v>
      </c>
      <c r="AJ51" s="1069"/>
      <c r="AK51" s="1069"/>
      <c r="AL51" s="1069"/>
      <c r="AM51" s="1069" t="s">
        <v>522</v>
      </c>
      <c r="AN51" s="1069"/>
      <c r="AO51" s="1069"/>
      <c r="AP51" s="586"/>
      <c r="AQ51" s="159" t="s">
        <v>351</v>
      </c>
      <c r="AR51" s="130"/>
      <c r="AS51" s="130"/>
      <c r="AT51" s="131"/>
      <c r="AU51" s="563" t="s">
        <v>253</v>
      </c>
      <c r="AV51" s="563"/>
      <c r="AW51" s="563"/>
      <c r="AX51" s="564"/>
    </row>
    <row r="52" spans="1:50" ht="18.75"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1060"/>
      <c r="Z52" s="1061"/>
      <c r="AA52" s="1062"/>
      <c r="AB52" s="1066"/>
      <c r="AC52" s="1067"/>
      <c r="AD52" s="1068"/>
      <c r="AE52" s="251"/>
      <c r="AF52" s="251"/>
      <c r="AG52" s="251"/>
      <c r="AH52" s="251"/>
      <c r="AI52" s="251"/>
      <c r="AJ52" s="251"/>
      <c r="AK52" s="251"/>
      <c r="AL52" s="251"/>
      <c r="AM52" s="251"/>
      <c r="AN52" s="251"/>
      <c r="AO52" s="251"/>
      <c r="AP52" s="247"/>
      <c r="AQ52" s="186"/>
      <c r="AR52" s="187"/>
      <c r="AS52" s="133" t="s">
        <v>352</v>
      </c>
      <c r="AT52" s="134"/>
      <c r="AU52" s="187"/>
      <c r="AV52" s="187"/>
      <c r="AW52" s="427" t="s">
        <v>300</v>
      </c>
      <c r="AX52" s="428"/>
    </row>
    <row r="53" spans="1:50" ht="22.5" customHeight="1" x14ac:dyDescent="0.15">
      <c r="A53" s="432"/>
      <c r="B53" s="430"/>
      <c r="C53" s="430"/>
      <c r="D53" s="430"/>
      <c r="E53" s="430"/>
      <c r="F53" s="431"/>
      <c r="G53" s="593"/>
      <c r="H53" s="1036"/>
      <c r="I53" s="1036"/>
      <c r="J53" s="1036"/>
      <c r="K53" s="1036"/>
      <c r="L53" s="1036"/>
      <c r="M53" s="1036"/>
      <c r="N53" s="1036"/>
      <c r="O53" s="1037"/>
      <c r="P53" s="105"/>
      <c r="Q53" s="1044"/>
      <c r="R53" s="1044"/>
      <c r="S53" s="1044"/>
      <c r="T53" s="1044"/>
      <c r="U53" s="1044"/>
      <c r="V53" s="1044"/>
      <c r="W53" s="1044"/>
      <c r="X53" s="1045"/>
      <c r="Y53" s="1054" t="s">
        <v>12</v>
      </c>
      <c r="Z53" s="1055"/>
      <c r="AA53" s="1056"/>
      <c r="AB53" s="490"/>
      <c r="AC53" s="1058"/>
      <c r="AD53" s="105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33"/>
      <c r="B54" s="434"/>
      <c r="C54" s="434"/>
      <c r="D54" s="434"/>
      <c r="E54" s="434"/>
      <c r="F54" s="435"/>
      <c r="G54" s="1038"/>
      <c r="H54" s="1039"/>
      <c r="I54" s="1039"/>
      <c r="J54" s="1039"/>
      <c r="K54" s="1039"/>
      <c r="L54" s="1039"/>
      <c r="M54" s="1039"/>
      <c r="N54" s="1039"/>
      <c r="O54" s="1040"/>
      <c r="P54" s="1046"/>
      <c r="Q54" s="1046"/>
      <c r="R54" s="1046"/>
      <c r="S54" s="1046"/>
      <c r="T54" s="1046"/>
      <c r="U54" s="1046"/>
      <c r="V54" s="1046"/>
      <c r="W54" s="1046"/>
      <c r="X54" s="1047"/>
      <c r="Y54" s="444" t="s">
        <v>54</v>
      </c>
      <c r="Z54" s="1051"/>
      <c r="AA54" s="1052"/>
      <c r="AB54" s="552"/>
      <c r="AC54" s="1057"/>
      <c r="AD54" s="105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36"/>
      <c r="B55" s="437"/>
      <c r="C55" s="437"/>
      <c r="D55" s="437"/>
      <c r="E55" s="437"/>
      <c r="F55" s="438"/>
      <c r="G55" s="1041"/>
      <c r="H55" s="1042"/>
      <c r="I55" s="1042"/>
      <c r="J55" s="1042"/>
      <c r="K55" s="1042"/>
      <c r="L55" s="1042"/>
      <c r="M55" s="1042"/>
      <c r="N55" s="1042"/>
      <c r="O55" s="1043"/>
      <c r="P55" s="1048"/>
      <c r="Q55" s="1048"/>
      <c r="R55" s="1048"/>
      <c r="S55" s="1048"/>
      <c r="T55" s="1048"/>
      <c r="U55" s="1048"/>
      <c r="V55" s="1048"/>
      <c r="W55" s="1048"/>
      <c r="X55" s="1049"/>
      <c r="Y55" s="1050" t="s">
        <v>13</v>
      </c>
      <c r="Z55" s="1051"/>
      <c r="AA55" s="1052"/>
      <c r="AB55" s="623" t="s">
        <v>301</v>
      </c>
      <c r="AC55" s="1053"/>
      <c r="AD55" s="105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9" t="s">
        <v>468</v>
      </c>
      <c r="B58" s="430"/>
      <c r="C58" s="430"/>
      <c r="D58" s="430"/>
      <c r="E58" s="430"/>
      <c r="F58" s="431"/>
      <c r="G58" s="541" t="s">
        <v>265</v>
      </c>
      <c r="H58" s="462"/>
      <c r="I58" s="462"/>
      <c r="J58" s="462"/>
      <c r="K58" s="462"/>
      <c r="L58" s="462"/>
      <c r="M58" s="462"/>
      <c r="N58" s="462"/>
      <c r="O58" s="542"/>
      <c r="P58" s="461" t="s">
        <v>59</v>
      </c>
      <c r="Q58" s="462"/>
      <c r="R58" s="462"/>
      <c r="S58" s="462"/>
      <c r="T58" s="462"/>
      <c r="U58" s="462"/>
      <c r="V58" s="462"/>
      <c r="W58" s="462"/>
      <c r="X58" s="542"/>
      <c r="Y58" s="1059"/>
      <c r="Z58" s="866"/>
      <c r="AA58" s="867"/>
      <c r="AB58" s="1063" t="s">
        <v>11</v>
      </c>
      <c r="AC58" s="1064"/>
      <c r="AD58" s="1065"/>
      <c r="AE58" s="1069" t="s">
        <v>551</v>
      </c>
      <c r="AF58" s="1069"/>
      <c r="AG58" s="1069"/>
      <c r="AH58" s="1069"/>
      <c r="AI58" s="1069" t="s">
        <v>548</v>
      </c>
      <c r="AJ58" s="1069"/>
      <c r="AK58" s="1069"/>
      <c r="AL58" s="1069"/>
      <c r="AM58" s="1069" t="s">
        <v>522</v>
      </c>
      <c r="AN58" s="1069"/>
      <c r="AO58" s="1069"/>
      <c r="AP58" s="586"/>
      <c r="AQ58" s="159" t="s">
        <v>351</v>
      </c>
      <c r="AR58" s="130"/>
      <c r="AS58" s="130"/>
      <c r="AT58" s="131"/>
      <c r="AU58" s="563" t="s">
        <v>253</v>
      </c>
      <c r="AV58" s="563"/>
      <c r="AW58" s="563"/>
      <c r="AX58" s="564"/>
    </row>
    <row r="59" spans="1:50" ht="18.75"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1060"/>
      <c r="Z59" s="1061"/>
      <c r="AA59" s="1062"/>
      <c r="AB59" s="1066"/>
      <c r="AC59" s="1067"/>
      <c r="AD59" s="1068"/>
      <c r="AE59" s="251"/>
      <c r="AF59" s="251"/>
      <c r="AG59" s="251"/>
      <c r="AH59" s="251"/>
      <c r="AI59" s="251"/>
      <c r="AJ59" s="251"/>
      <c r="AK59" s="251"/>
      <c r="AL59" s="251"/>
      <c r="AM59" s="251"/>
      <c r="AN59" s="251"/>
      <c r="AO59" s="251"/>
      <c r="AP59" s="247"/>
      <c r="AQ59" s="186"/>
      <c r="AR59" s="187"/>
      <c r="AS59" s="133" t="s">
        <v>352</v>
      </c>
      <c r="AT59" s="134"/>
      <c r="AU59" s="187"/>
      <c r="AV59" s="187"/>
      <c r="AW59" s="427" t="s">
        <v>300</v>
      </c>
      <c r="AX59" s="428"/>
    </row>
    <row r="60" spans="1:50" ht="22.5" customHeight="1" x14ac:dyDescent="0.15">
      <c r="A60" s="432"/>
      <c r="B60" s="430"/>
      <c r="C60" s="430"/>
      <c r="D60" s="430"/>
      <c r="E60" s="430"/>
      <c r="F60" s="431"/>
      <c r="G60" s="593"/>
      <c r="H60" s="1036"/>
      <c r="I60" s="1036"/>
      <c r="J60" s="1036"/>
      <c r="K60" s="1036"/>
      <c r="L60" s="1036"/>
      <c r="M60" s="1036"/>
      <c r="N60" s="1036"/>
      <c r="O60" s="1037"/>
      <c r="P60" s="105"/>
      <c r="Q60" s="1044"/>
      <c r="R60" s="1044"/>
      <c r="S60" s="1044"/>
      <c r="T60" s="1044"/>
      <c r="U60" s="1044"/>
      <c r="V60" s="1044"/>
      <c r="W60" s="1044"/>
      <c r="X60" s="1045"/>
      <c r="Y60" s="1054" t="s">
        <v>12</v>
      </c>
      <c r="Z60" s="1055"/>
      <c r="AA60" s="1056"/>
      <c r="AB60" s="490"/>
      <c r="AC60" s="1058"/>
      <c r="AD60" s="105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33"/>
      <c r="B61" s="434"/>
      <c r="C61" s="434"/>
      <c r="D61" s="434"/>
      <c r="E61" s="434"/>
      <c r="F61" s="435"/>
      <c r="G61" s="1038"/>
      <c r="H61" s="1039"/>
      <c r="I61" s="1039"/>
      <c r="J61" s="1039"/>
      <c r="K61" s="1039"/>
      <c r="L61" s="1039"/>
      <c r="M61" s="1039"/>
      <c r="N61" s="1039"/>
      <c r="O61" s="1040"/>
      <c r="P61" s="1046"/>
      <c r="Q61" s="1046"/>
      <c r="R61" s="1046"/>
      <c r="S61" s="1046"/>
      <c r="T61" s="1046"/>
      <c r="U61" s="1046"/>
      <c r="V61" s="1046"/>
      <c r="W61" s="1046"/>
      <c r="X61" s="1047"/>
      <c r="Y61" s="444" t="s">
        <v>54</v>
      </c>
      <c r="Z61" s="1051"/>
      <c r="AA61" s="1052"/>
      <c r="AB61" s="552"/>
      <c r="AC61" s="1057"/>
      <c r="AD61" s="105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36"/>
      <c r="B62" s="437"/>
      <c r="C62" s="437"/>
      <c r="D62" s="437"/>
      <c r="E62" s="437"/>
      <c r="F62" s="438"/>
      <c r="G62" s="1041"/>
      <c r="H62" s="1042"/>
      <c r="I62" s="1042"/>
      <c r="J62" s="1042"/>
      <c r="K62" s="1042"/>
      <c r="L62" s="1042"/>
      <c r="M62" s="1042"/>
      <c r="N62" s="1042"/>
      <c r="O62" s="1043"/>
      <c r="P62" s="1048"/>
      <c r="Q62" s="1048"/>
      <c r="R62" s="1048"/>
      <c r="S62" s="1048"/>
      <c r="T62" s="1048"/>
      <c r="U62" s="1048"/>
      <c r="V62" s="1048"/>
      <c r="W62" s="1048"/>
      <c r="X62" s="1049"/>
      <c r="Y62" s="1050" t="s">
        <v>13</v>
      </c>
      <c r="Z62" s="1051"/>
      <c r="AA62" s="1052"/>
      <c r="AB62" s="623" t="s">
        <v>301</v>
      </c>
      <c r="AC62" s="1053"/>
      <c r="AD62" s="10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9" t="s">
        <v>468</v>
      </c>
      <c r="B65" s="430"/>
      <c r="C65" s="430"/>
      <c r="D65" s="430"/>
      <c r="E65" s="430"/>
      <c r="F65" s="431"/>
      <c r="G65" s="541" t="s">
        <v>265</v>
      </c>
      <c r="H65" s="462"/>
      <c r="I65" s="462"/>
      <c r="J65" s="462"/>
      <c r="K65" s="462"/>
      <c r="L65" s="462"/>
      <c r="M65" s="462"/>
      <c r="N65" s="462"/>
      <c r="O65" s="542"/>
      <c r="P65" s="461" t="s">
        <v>59</v>
      </c>
      <c r="Q65" s="462"/>
      <c r="R65" s="462"/>
      <c r="S65" s="462"/>
      <c r="T65" s="462"/>
      <c r="U65" s="462"/>
      <c r="V65" s="462"/>
      <c r="W65" s="462"/>
      <c r="X65" s="542"/>
      <c r="Y65" s="1059"/>
      <c r="Z65" s="866"/>
      <c r="AA65" s="867"/>
      <c r="AB65" s="1063" t="s">
        <v>11</v>
      </c>
      <c r="AC65" s="1064"/>
      <c r="AD65" s="1065"/>
      <c r="AE65" s="1069" t="s">
        <v>551</v>
      </c>
      <c r="AF65" s="1069"/>
      <c r="AG65" s="1069"/>
      <c r="AH65" s="1069"/>
      <c r="AI65" s="1069" t="s">
        <v>548</v>
      </c>
      <c r="AJ65" s="1069"/>
      <c r="AK65" s="1069"/>
      <c r="AL65" s="1069"/>
      <c r="AM65" s="1069" t="s">
        <v>522</v>
      </c>
      <c r="AN65" s="1069"/>
      <c r="AO65" s="1069"/>
      <c r="AP65" s="586"/>
      <c r="AQ65" s="159" t="s">
        <v>351</v>
      </c>
      <c r="AR65" s="130"/>
      <c r="AS65" s="130"/>
      <c r="AT65" s="131"/>
      <c r="AU65" s="563" t="s">
        <v>253</v>
      </c>
      <c r="AV65" s="563"/>
      <c r="AW65" s="563"/>
      <c r="AX65" s="564"/>
    </row>
    <row r="66" spans="1:50" ht="18.75" customHeight="1" x14ac:dyDescent="0.15">
      <c r="A66" s="429"/>
      <c r="B66" s="430"/>
      <c r="C66" s="430"/>
      <c r="D66" s="430"/>
      <c r="E66" s="430"/>
      <c r="F66" s="431"/>
      <c r="G66" s="442"/>
      <c r="H66" s="427"/>
      <c r="I66" s="427"/>
      <c r="J66" s="427"/>
      <c r="K66" s="427"/>
      <c r="L66" s="427"/>
      <c r="M66" s="427"/>
      <c r="N66" s="427"/>
      <c r="O66" s="443"/>
      <c r="P66" s="464"/>
      <c r="Q66" s="427"/>
      <c r="R66" s="427"/>
      <c r="S66" s="427"/>
      <c r="T66" s="427"/>
      <c r="U66" s="427"/>
      <c r="V66" s="427"/>
      <c r="W66" s="427"/>
      <c r="X66" s="443"/>
      <c r="Y66" s="1060"/>
      <c r="Z66" s="1061"/>
      <c r="AA66" s="1062"/>
      <c r="AB66" s="1066"/>
      <c r="AC66" s="1067"/>
      <c r="AD66" s="1068"/>
      <c r="AE66" s="251"/>
      <c r="AF66" s="251"/>
      <c r="AG66" s="251"/>
      <c r="AH66" s="251"/>
      <c r="AI66" s="251"/>
      <c r="AJ66" s="251"/>
      <c r="AK66" s="251"/>
      <c r="AL66" s="251"/>
      <c r="AM66" s="251"/>
      <c r="AN66" s="251"/>
      <c r="AO66" s="251"/>
      <c r="AP66" s="247"/>
      <c r="AQ66" s="186"/>
      <c r="AR66" s="187"/>
      <c r="AS66" s="133" t="s">
        <v>352</v>
      </c>
      <c r="AT66" s="134"/>
      <c r="AU66" s="187"/>
      <c r="AV66" s="187"/>
      <c r="AW66" s="427" t="s">
        <v>300</v>
      </c>
      <c r="AX66" s="428"/>
    </row>
    <row r="67" spans="1:50" ht="22.5" customHeight="1" x14ac:dyDescent="0.15">
      <c r="A67" s="432"/>
      <c r="B67" s="430"/>
      <c r="C67" s="430"/>
      <c r="D67" s="430"/>
      <c r="E67" s="430"/>
      <c r="F67" s="431"/>
      <c r="G67" s="593"/>
      <c r="H67" s="1036"/>
      <c r="I67" s="1036"/>
      <c r="J67" s="1036"/>
      <c r="K67" s="1036"/>
      <c r="L67" s="1036"/>
      <c r="M67" s="1036"/>
      <c r="N67" s="1036"/>
      <c r="O67" s="1037"/>
      <c r="P67" s="105"/>
      <c r="Q67" s="1044"/>
      <c r="R67" s="1044"/>
      <c r="S67" s="1044"/>
      <c r="T67" s="1044"/>
      <c r="U67" s="1044"/>
      <c r="V67" s="1044"/>
      <c r="W67" s="1044"/>
      <c r="X67" s="1045"/>
      <c r="Y67" s="1054" t="s">
        <v>12</v>
      </c>
      <c r="Z67" s="1055"/>
      <c r="AA67" s="1056"/>
      <c r="AB67" s="490"/>
      <c r="AC67" s="1058"/>
      <c r="AD67" s="105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33"/>
      <c r="B68" s="434"/>
      <c r="C68" s="434"/>
      <c r="D68" s="434"/>
      <c r="E68" s="434"/>
      <c r="F68" s="435"/>
      <c r="G68" s="1038"/>
      <c r="H68" s="1039"/>
      <c r="I68" s="1039"/>
      <c r="J68" s="1039"/>
      <c r="K68" s="1039"/>
      <c r="L68" s="1039"/>
      <c r="M68" s="1039"/>
      <c r="N68" s="1039"/>
      <c r="O68" s="1040"/>
      <c r="P68" s="1046"/>
      <c r="Q68" s="1046"/>
      <c r="R68" s="1046"/>
      <c r="S68" s="1046"/>
      <c r="T68" s="1046"/>
      <c r="U68" s="1046"/>
      <c r="V68" s="1046"/>
      <c r="W68" s="1046"/>
      <c r="X68" s="1047"/>
      <c r="Y68" s="444" t="s">
        <v>54</v>
      </c>
      <c r="Z68" s="1051"/>
      <c r="AA68" s="1052"/>
      <c r="AB68" s="552"/>
      <c r="AC68" s="1057"/>
      <c r="AD68" s="105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36"/>
      <c r="B69" s="437"/>
      <c r="C69" s="437"/>
      <c r="D69" s="437"/>
      <c r="E69" s="437"/>
      <c r="F69" s="438"/>
      <c r="G69" s="1041"/>
      <c r="H69" s="1042"/>
      <c r="I69" s="1042"/>
      <c r="J69" s="1042"/>
      <c r="K69" s="1042"/>
      <c r="L69" s="1042"/>
      <c r="M69" s="1042"/>
      <c r="N69" s="1042"/>
      <c r="O69" s="1043"/>
      <c r="P69" s="1048"/>
      <c r="Q69" s="1048"/>
      <c r="R69" s="1048"/>
      <c r="S69" s="1048"/>
      <c r="T69" s="1048"/>
      <c r="U69" s="1048"/>
      <c r="V69" s="1048"/>
      <c r="W69" s="1048"/>
      <c r="X69" s="1049"/>
      <c r="Y69" s="444" t="s">
        <v>13</v>
      </c>
      <c r="Z69" s="1051"/>
      <c r="AA69" s="1052"/>
      <c r="AB69" s="58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28</v>
      </c>
      <c r="B2" s="1089"/>
      <c r="C2" s="1089"/>
      <c r="D2" s="1089"/>
      <c r="E2" s="1089"/>
      <c r="F2" s="1090"/>
      <c r="G2" s="628" t="s">
        <v>485</v>
      </c>
      <c r="H2" s="629"/>
      <c r="I2" s="629"/>
      <c r="J2" s="629"/>
      <c r="K2" s="629"/>
      <c r="L2" s="629"/>
      <c r="M2" s="629"/>
      <c r="N2" s="629"/>
      <c r="O2" s="629"/>
      <c r="P2" s="629"/>
      <c r="Q2" s="629"/>
      <c r="R2" s="629"/>
      <c r="S2" s="629"/>
      <c r="T2" s="629"/>
      <c r="U2" s="629"/>
      <c r="V2" s="629"/>
      <c r="W2" s="629"/>
      <c r="X2" s="629"/>
      <c r="Y2" s="629"/>
      <c r="Z2" s="629"/>
      <c r="AA2" s="629"/>
      <c r="AB2" s="830"/>
      <c r="AC2" s="628" t="s">
        <v>487</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52" t="s">
        <v>17</v>
      </c>
      <c r="H3" s="705"/>
      <c r="I3" s="705"/>
      <c r="J3" s="705"/>
      <c r="K3" s="705"/>
      <c r="L3" s="704" t="s">
        <v>18</v>
      </c>
      <c r="M3" s="705"/>
      <c r="N3" s="705"/>
      <c r="O3" s="705"/>
      <c r="P3" s="705"/>
      <c r="Q3" s="705"/>
      <c r="R3" s="705"/>
      <c r="S3" s="705"/>
      <c r="T3" s="705"/>
      <c r="U3" s="705"/>
      <c r="V3" s="705"/>
      <c r="W3" s="705"/>
      <c r="X3" s="706"/>
      <c r="Y3" s="690" t="s">
        <v>19</v>
      </c>
      <c r="Z3" s="691"/>
      <c r="AA3" s="691"/>
      <c r="AB3" s="835"/>
      <c r="AC3" s="852" t="s">
        <v>17</v>
      </c>
      <c r="AD3" s="705"/>
      <c r="AE3" s="705"/>
      <c r="AF3" s="705"/>
      <c r="AG3" s="705"/>
      <c r="AH3" s="704" t="s">
        <v>18</v>
      </c>
      <c r="AI3" s="705"/>
      <c r="AJ3" s="705"/>
      <c r="AK3" s="705"/>
      <c r="AL3" s="705"/>
      <c r="AM3" s="705"/>
      <c r="AN3" s="705"/>
      <c r="AO3" s="705"/>
      <c r="AP3" s="705"/>
      <c r="AQ3" s="705"/>
      <c r="AR3" s="705"/>
      <c r="AS3" s="705"/>
      <c r="AT3" s="706"/>
      <c r="AU3" s="690" t="s">
        <v>19</v>
      </c>
      <c r="AV3" s="691"/>
      <c r="AW3" s="691"/>
      <c r="AX3" s="692"/>
    </row>
    <row r="4" spans="1:50" ht="24.75" customHeight="1" x14ac:dyDescent="0.15">
      <c r="A4" s="1082"/>
      <c r="B4" s="1083"/>
      <c r="C4" s="1083"/>
      <c r="D4" s="1083"/>
      <c r="E4" s="1083"/>
      <c r="F4" s="1084"/>
      <c r="G4" s="707"/>
      <c r="H4" s="708"/>
      <c r="I4" s="708"/>
      <c r="J4" s="708"/>
      <c r="K4" s="709"/>
      <c r="L4" s="701"/>
      <c r="M4" s="874"/>
      <c r="N4" s="874"/>
      <c r="O4" s="874"/>
      <c r="P4" s="874"/>
      <c r="Q4" s="874"/>
      <c r="R4" s="874"/>
      <c r="S4" s="874"/>
      <c r="T4" s="874"/>
      <c r="U4" s="874"/>
      <c r="V4" s="874"/>
      <c r="W4" s="874"/>
      <c r="X4" s="875"/>
      <c r="Y4" s="417"/>
      <c r="Z4" s="418"/>
      <c r="AA4" s="418"/>
      <c r="AB4" s="419"/>
      <c r="AC4" s="707"/>
      <c r="AD4" s="708"/>
      <c r="AE4" s="708"/>
      <c r="AF4" s="708"/>
      <c r="AG4" s="709"/>
      <c r="AH4" s="701"/>
      <c r="AI4" s="874"/>
      <c r="AJ4" s="874"/>
      <c r="AK4" s="874"/>
      <c r="AL4" s="874"/>
      <c r="AM4" s="874"/>
      <c r="AN4" s="874"/>
      <c r="AO4" s="874"/>
      <c r="AP4" s="874"/>
      <c r="AQ4" s="874"/>
      <c r="AR4" s="874"/>
      <c r="AS4" s="874"/>
      <c r="AT4" s="875"/>
      <c r="AU4" s="417"/>
      <c r="AV4" s="418"/>
      <c r="AW4" s="418"/>
      <c r="AX4" s="842"/>
    </row>
    <row r="5" spans="1:50" ht="24.75" customHeight="1" x14ac:dyDescent="0.15">
      <c r="A5" s="1082"/>
      <c r="B5" s="1083"/>
      <c r="C5" s="1083"/>
      <c r="D5" s="1083"/>
      <c r="E5" s="1083"/>
      <c r="F5" s="1084"/>
      <c r="G5" s="639"/>
      <c r="H5" s="644"/>
      <c r="I5" s="644"/>
      <c r="J5" s="644"/>
      <c r="K5" s="645"/>
      <c r="L5" s="631"/>
      <c r="M5" s="632"/>
      <c r="N5" s="632"/>
      <c r="O5" s="632"/>
      <c r="P5" s="632"/>
      <c r="Q5" s="632"/>
      <c r="R5" s="632"/>
      <c r="S5" s="632"/>
      <c r="T5" s="632"/>
      <c r="U5" s="632"/>
      <c r="V5" s="632"/>
      <c r="W5" s="632"/>
      <c r="X5" s="633"/>
      <c r="Y5" s="634"/>
      <c r="Z5" s="635"/>
      <c r="AA5" s="635"/>
      <c r="AB5" s="649"/>
      <c r="AC5" s="639"/>
      <c r="AD5" s="644"/>
      <c r="AE5" s="644"/>
      <c r="AF5" s="644"/>
      <c r="AG5" s="645"/>
      <c r="AH5" s="631"/>
      <c r="AI5" s="632"/>
      <c r="AJ5" s="632"/>
      <c r="AK5" s="632"/>
      <c r="AL5" s="632"/>
      <c r="AM5" s="632"/>
      <c r="AN5" s="632"/>
      <c r="AO5" s="632"/>
      <c r="AP5" s="632"/>
      <c r="AQ5" s="632"/>
      <c r="AR5" s="632"/>
      <c r="AS5" s="632"/>
      <c r="AT5" s="633"/>
      <c r="AU5" s="634"/>
      <c r="AV5" s="635"/>
      <c r="AW5" s="635"/>
      <c r="AX5" s="636"/>
    </row>
    <row r="6" spans="1:50" ht="24.75" customHeight="1" x14ac:dyDescent="0.15">
      <c r="A6" s="1082"/>
      <c r="B6" s="1083"/>
      <c r="C6" s="1083"/>
      <c r="D6" s="1083"/>
      <c r="E6" s="1083"/>
      <c r="F6" s="1084"/>
      <c r="G6" s="639"/>
      <c r="H6" s="644"/>
      <c r="I6" s="644"/>
      <c r="J6" s="644"/>
      <c r="K6" s="645"/>
      <c r="L6" s="631"/>
      <c r="M6" s="632"/>
      <c r="N6" s="632"/>
      <c r="O6" s="632"/>
      <c r="P6" s="632"/>
      <c r="Q6" s="632"/>
      <c r="R6" s="632"/>
      <c r="S6" s="632"/>
      <c r="T6" s="632"/>
      <c r="U6" s="632"/>
      <c r="V6" s="632"/>
      <c r="W6" s="632"/>
      <c r="X6" s="633"/>
      <c r="Y6" s="634"/>
      <c r="Z6" s="635"/>
      <c r="AA6" s="635"/>
      <c r="AB6" s="649"/>
      <c r="AC6" s="639"/>
      <c r="AD6" s="644"/>
      <c r="AE6" s="644"/>
      <c r="AF6" s="644"/>
      <c r="AG6" s="645"/>
      <c r="AH6" s="631"/>
      <c r="AI6" s="632"/>
      <c r="AJ6" s="632"/>
      <c r="AK6" s="632"/>
      <c r="AL6" s="632"/>
      <c r="AM6" s="632"/>
      <c r="AN6" s="632"/>
      <c r="AO6" s="632"/>
      <c r="AP6" s="632"/>
      <c r="AQ6" s="632"/>
      <c r="AR6" s="632"/>
      <c r="AS6" s="632"/>
      <c r="AT6" s="633"/>
      <c r="AU6" s="634"/>
      <c r="AV6" s="635"/>
      <c r="AW6" s="635"/>
      <c r="AX6" s="636"/>
    </row>
    <row r="7" spans="1:50" ht="24.75" customHeight="1" x14ac:dyDescent="0.15">
      <c r="A7" s="1082"/>
      <c r="B7" s="1083"/>
      <c r="C7" s="1083"/>
      <c r="D7" s="1083"/>
      <c r="E7" s="1083"/>
      <c r="F7" s="1084"/>
      <c r="G7" s="639"/>
      <c r="H7" s="644"/>
      <c r="I7" s="644"/>
      <c r="J7" s="644"/>
      <c r="K7" s="645"/>
      <c r="L7" s="631"/>
      <c r="M7" s="632"/>
      <c r="N7" s="632"/>
      <c r="O7" s="632"/>
      <c r="P7" s="632"/>
      <c r="Q7" s="632"/>
      <c r="R7" s="632"/>
      <c r="S7" s="632"/>
      <c r="T7" s="632"/>
      <c r="U7" s="632"/>
      <c r="V7" s="632"/>
      <c r="W7" s="632"/>
      <c r="X7" s="633"/>
      <c r="Y7" s="634"/>
      <c r="Z7" s="635"/>
      <c r="AA7" s="635"/>
      <c r="AB7" s="649"/>
      <c r="AC7" s="639"/>
      <c r="AD7" s="644"/>
      <c r="AE7" s="644"/>
      <c r="AF7" s="644"/>
      <c r="AG7" s="645"/>
      <c r="AH7" s="631"/>
      <c r="AI7" s="632"/>
      <c r="AJ7" s="632"/>
      <c r="AK7" s="632"/>
      <c r="AL7" s="632"/>
      <c r="AM7" s="632"/>
      <c r="AN7" s="632"/>
      <c r="AO7" s="632"/>
      <c r="AP7" s="632"/>
      <c r="AQ7" s="632"/>
      <c r="AR7" s="632"/>
      <c r="AS7" s="632"/>
      <c r="AT7" s="633"/>
      <c r="AU7" s="634"/>
      <c r="AV7" s="635"/>
      <c r="AW7" s="635"/>
      <c r="AX7" s="636"/>
    </row>
    <row r="8" spans="1:50" ht="24.75" customHeight="1" x14ac:dyDescent="0.15">
      <c r="A8" s="1082"/>
      <c r="B8" s="1083"/>
      <c r="C8" s="1083"/>
      <c r="D8" s="1083"/>
      <c r="E8" s="1083"/>
      <c r="F8" s="1084"/>
      <c r="G8" s="639"/>
      <c r="H8" s="644"/>
      <c r="I8" s="644"/>
      <c r="J8" s="644"/>
      <c r="K8" s="645"/>
      <c r="L8" s="631"/>
      <c r="M8" s="632"/>
      <c r="N8" s="632"/>
      <c r="O8" s="632"/>
      <c r="P8" s="632"/>
      <c r="Q8" s="632"/>
      <c r="R8" s="632"/>
      <c r="S8" s="632"/>
      <c r="T8" s="632"/>
      <c r="U8" s="632"/>
      <c r="V8" s="632"/>
      <c r="W8" s="632"/>
      <c r="X8" s="633"/>
      <c r="Y8" s="634"/>
      <c r="Z8" s="635"/>
      <c r="AA8" s="635"/>
      <c r="AB8" s="649"/>
      <c r="AC8" s="639"/>
      <c r="AD8" s="644"/>
      <c r="AE8" s="644"/>
      <c r="AF8" s="644"/>
      <c r="AG8" s="645"/>
      <c r="AH8" s="631"/>
      <c r="AI8" s="632"/>
      <c r="AJ8" s="632"/>
      <c r="AK8" s="632"/>
      <c r="AL8" s="632"/>
      <c r="AM8" s="632"/>
      <c r="AN8" s="632"/>
      <c r="AO8" s="632"/>
      <c r="AP8" s="632"/>
      <c r="AQ8" s="632"/>
      <c r="AR8" s="632"/>
      <c r="AS8" s="632"/>
      <c r="AT8" s="633"/>
      <c r="AU8" s="634"/>
      <c r="AV8" s="635"/>
      <c r="AW8" s="635"/>
      <c r="AX8" s="636"/>
    </row>
    <row r="9" spans="1:50" ht="24.75" customHeight="1" x14ac:dyDescent="0.15">
      <c r="A9" s="1082"/>
      <c r="B9" s="1083"/>
      <c r="C9" s="1083"/>
      <c r="D9" s="1083"/>
      <c r="E9" s="1083"/>
      <c r="F9" s="1084"/>
      <c r="G9" s="639"/>
      <c r="H9" s="644"/>
      <c r="I9" s="644"/>
      <c r="J9" s="644"/>
      <c r="K9" s="645"/>
      <c r="L9" s="631"/>
      <c r="M9" s="632"/>
      <c r="N9" s="632"/>
      <c r="O9" s="632"/>
      <c r="P9" s="632"/>
      <c r="Q9" s="632"/>
      <c r="R9" s="632"/>
      <c r="S9" s="632"/>
      <c r="T9" s="632"/>
      <c r="U9" s="632"/>
      <c r="V9" s="632"/>
      <c r="W9" s="632"/>
      <c r="X9" s="633"/>
      <c r="Y9" s="634"/>
      <c r="Z9" s="635"/>
      <c r="AA9" s="635"/>
      <c r="AB9" s="649"/>
      <c r="AC9" s="639"/>
      <c r="AD9" s="644"/>
      <c r="AE9" s="644"/>
      <c r="AF9" s="644"/>
      <c r="AG9" s="645"/>
      <c r="AH9" s="631"/>
      <c r="AI9" s="632"/>
      <c r="AJ9" s="632"/>
      <c r="AK9" s="632"/>
      <c r="AL9" s="632"/>
      <c r="AM9" s="632"/>
      <c r="AN9" s="632"/>
      <c r="AO9" s="632"/>
      <c r="AP9" s="632"/>
      <c r="AQ9" s="632"/>
      <c r="AR9" s="632"/>
      <c r="AS9" s="632"/>
      <c r="AT9" s="633"/>
      <c r="AU9" s="634"/>
      <c r="AV9" s="635"/>
      <c r="AW9" s="635"/>
      <c r="AX9" s="636"/>
    </row>
    <row r="10" spans="1:50" ht="24.75" customHeight="1" x14ac:dyDescent="0.15">
      <c r="A10" s="1082"/>
      <c r="B10" s="1083"/>
      <c r="C10" s="1083"/>
      <c r="D10" s="1083"/>
      <c r="E10" s="1083"/>
      <c r="F10" s="1084"/>
      <c r="G10" s="639"/>
      <c r="H10" s="644"/>
      <c r="I10" s="644"/>
      <c r="J10" s="644"/>
      <c r="K10" s="645"/>
      <c r="L10" s="631"/>
      <c r="M10" s="632"/>
      <c r="N10" s="632"/>
      <c r="O10" s="632"/>
      <c r="P10" s="632"/>
      <c r="Q10" s="632"/>
      <c r="R10" s="632"/>
      <c r="S10" s="632"/>
      <c r="T10" s="632"/>
      <c r="U10" s="632"/>
      <c r="V10" s="632"/>
      <c r="W10" s="632"/>
      <c r="X10" s="633"/>
      <c r="Y10" s="634"/>
      <c r="Z10" s="635"/>
      <c r="AA10" s="635"/>
      <c r="AB10" s="649"/>
      <c r="AC10" s="639"/>
      <c r="AD10" s="644"/>
      <c r="AE10" s="644"/>
      <c r="AF10" s="644"/>
      <c r="AG10" s="645"/>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82"/>
      <c r="B11" s="1083"/>
      <c r="C11" s="1083"/>
      <c r="D11" s="1083"/>
      <c r="E11" s="1083"/>
      <c r="F11" s="1084"/>
      <c r="G11" s="639"/>
      <c r="H11" s="644"/>
      <c r="I11" s="644"/>
      <c r="J11" s="644"/>
      <c r="K11" s="645"/>
      <c r="L11" s="631"/>
      <c r="M11" s="632"/>
      <c r="N11" s="632"/>
      <c r="O11" s="632"/>
      <c r="P11" s="632"/>
      <c r="Q11" s="632"/>
      <c r="R11" s="632"/>
      <c r="S11" s="632"/>
      <c r="T11" s="632"/>
      <c r="U11" s="632"/>
      <c r="V11" s="632"/>
      <c r="W11" s="632"/>
      <c r="X11" s="633"/>
      <c r="Y11" s="634"/>
      <c r="Z11" s="635"/>
      <c r="AA11" s="635"/>
      <c r="AB11" s="649"/>
      <c r="AC11" s="639"/>
      <c r="AD11" s="644"/>
      <c r="AE11" s="644"/>
      <c r="AF11" s="644"/>
      <c r="AG11" s="645"/>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82"/>
      <c r="B12" s="1083"/>
      <c r="C12" s="1083"/>
      <c r="D12" s="1083"/>
      <c r="E12" s="1083"/>
      <c r="F12" s="1084"/>
      <c r="G12" s="639"/>
      <c r="H12" s="644"/>
      <c r="I12" s="644"/>
      <c r="J12" s="644"/>
      <c r="K12" s="645"/>
      <c r="L12" s="631"/>
      <c r="M12" s="632"/>
      <c r="N12" s="632"/>
      <c r="O12" s="632"/>
      <c r="P12" s="632"/>
      <c r="Q12" s="632"/>
      <c r="R12" s="632"/>
      <c r="S12" s="632"/>
      <c r="T12" s="632"/>
      <c r="U12" s="632"/>
      <c r="V12" s="632"/>
      <c r="W12" s="632"/>
      <c r="X12" s="633"/>
      <c r="Y12" s="634"/>
      <c r="Z12" s="635"/>
      <c r="AA12" s="635"/>
      <c r="AB12" s="649"/>
      <c r="AC12" s="639"/>
      <c r="AD12" s="644"/>
      <c r="AE12" s="644"/>
      <c r="AF12" s="644"/>
      <c r="AG12" s="645"/>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82"/>
      <c r="B13" s="1083"/>
      <c r="C13" s="1083"/>
      <c r="D13" s="1083"/>
      <c r="E13" s="1083"/>
      <c r="F13" s="1084"/>
      <c r="G13" s="639"/>
      <c r="H13" s="644"/>
      <c r="I13" s="644"/>
      <c r="J13" s="644"/>
      <c r="K13" s="645"/>
      <c r="L13" s="631"/>
      <c r="M13" s="632"/>
      <c r="N13" s="632"/>
      <c r="O13" s="632"/>
      <c r="P13" s="632"/>
      <c r="Q13" s="632"/>
      <c r="R13" s="632"/>
      <c r="S13" s="632"/>
      <c r="T13" s="632"/>
      <c r="U13" s="632"/>
      <c r="V13" s="632"/>
      <c r="W13" s="632"/>
      <c r="X13" s="633"/>
      <c r="Y13" s="634"/>
      <c r="Z13" s="635"/>
      <c r="AA13" s="635"/>
      <c r="AB13" s="649"/>
      <c r="AC13" s="639"/>
      <c r="AD13" s="644"/>
      <c r="AE13" s="644"/>
      <c r="AF13" s="644"/>
      <c r="AG13" s="645"/>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82"/>
      <c r="B14" s="1083"/>
      <c r="C14" s="1083"/>
      <c r="D14" s="1083"/>
      <c r="E14" s="1083"/>
      <c r="F14" s="1084"/>
      <c r="G14" s="863" t="s">
        <v>20</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20</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82"/>
      <c r="B15" s="1083"/>
      <c r="C15" s="1083"/>
      <c r="D15" s="1083"/>
      <c r="E15" s="1083"/>
      <c r="F15" s="1084"/>
      <c r="G15" s="628" t="s">
        <v>387</v>
      </c>
      <c r="H15" s="629"/>
      <c r="I15" s="629"/>
      <c r="J15" s="629"/>
      <c r="K15" s="629"/>
      <c r="L15" s="629"/>
      <c r="M15" s="629"/>
      <c r="N15" s="629"/>
      <c r="O15" s="629"/>
      <c r="P15" s="629"/>
      <c r="Q15" s="629"/>
      <c r="R15" s="629"/>
      <c r="S15" s="629"/>
      <c r="T15" s="629"/>
      <c r="U15" s="629"/>
      <c r="V15" s="629"/>
      <c r="W15" s="629"/>
      <c r="X15" s="629"/>
      <c r="Y15" s="629"/>
      <c r="Z15" s="629"/>
      <c r="AA15" s="629"/>
      <c r="AB15" s="830"/>
      <c r="AC15" s="628" t="s">
        <v>388</v>
      </c>
      <c r="AD15" s="629"/>
      <c r="AE15" s="629"/>
      <c r="AF15" s="629"/>
      <c r="AG15" s="629"/>
      <c r="AH15" s="629"/>
      <c r="AI15" s="629"/>
      <c r="AJ15" s="629"/>
      <c r="AK15" s="629"/>
      <c r="AL15" s="629"/>
      <c r="AM15" s="629"/>
      <c r="AN15" s="629"/>
      <c r="AO15" s="629"/>
      <c r="AP15" s="629"/>
      <c r="AQ15" s="629"/>
      <c r="AR15" s="629"/>
      <c r="AS15" s="629"/>
      <c r="AT15" s="629"/>
      <c r="AU15" s="629"/>
      <c r="AV15" s="629"/>
      <c r="AW15" s="629"/>
      <c r="AX15" s="630"/>
    </row>
    <row r="16" spans="1:50" ht="25.5" customHeight="1" x14ac:dyDescent="0.15">
      <c r="A16" s="1082"/>
      <c r="B16" s="1083"/>
      <c r="C16" s="1083"/>
      <c r="D16" s="1083"/>
      <c r="E16" s="1083"/>
      <c r="F16" s="1084"/>
      <c r="G16" s="852" t="s">
        <v>17</v>
      </c>
      <c r="H16" s="705"/>
      <c r="I16" s="705"/>
      <c r="J16" s="705"/>
      <c r="K16" s="705"/>
      <c r="L16" s="704" t="s">
        <v>18</v>
      </c>
      <c r="M16" s="705"/>
      <c r="N16" s="705"/>
      <c r="O16" s="705"/>
      <c r="P16" s="705"/>
      <c r="Q16" s="705"/>
      <c r="R16" s="705"/>
      <c r="S16" s="705"/>
      <c r="T16" s="705"/>
      <c r="U16" s="705"/>
      <c r="V16" s="705"/>
      <c r="W16" s="705"/>
      <c r="X16" s="706"/>
      <c r="Y16" s="690" t="s">
        <v>19</v>
      </c>
      <c r="Z16" s="691"/>
      <c r="AA16" s="691"/>
      <c r="AB16" s="835"/>
      <c r="AC16" s="852" t="s">
        <v>17</v>
      </c>
      <c r="AD16" s="705"/>
      <c r="AE16" s="705"/>
      <c r="AF16" s="705"/>
      <c r="AG16" s="705"/>
      <c r="AH16" s="704" t="s">
        <v>18</v>
      </c>
      <c r="AI16" s="705"/>
      <c r="AJ16" s="705"/>
      <c r="AK16" s="705"/>
      <c r="AL16" s="705"/>
      <c r="AM16" s="705"/>
      <c r="AN16" s="705"/>
      <c r="AO16" s="705"/>
      <c r="AP16" s="705"/>
      <c r="AQ16" s="705"/>
      <c r="AR16" s="705"/>
      <c r="AS16" s="705"/>
      <c r="AT16" s="706"/>
      <c r="AU16" s="690" t="s">
        <v>19</v>
      </c>
      <c r="AV16" s="691"/>
      <c r="AW16" s="691"/>
      <c r="AX16" s="692"/>
    </row>
    <row r="17" spans="1:50" ht="24.75" customHeight="1" x14ac:dyDescent="0.15">
      <c r="A17" s="1082"/>
      <c r="B17" s="1083"/>
      <c r="C17" s="1083"/>
      <c r="D17" s="1083"/>
      <c r="E17" s="1083"/>
      <c r="F17" s="1084"/>
      <c r="G17" s="707"/>
      <c r="H17" s="708"/>
      <c r="I17" s="708"/>
      <c r="J17" s="708"/>
      <c r="K17" s="709"/>
      <c r="L17" s="701"/>
      <c r="M17" s="874"/>
      <c r="N17" s="874"/>
      <c r="O17" s="874"/>
      <c r="P17" s="874"/>
      <c r="Q17" s="874"/>
      <c r="R17" s="874"/>
      <c r="S17" s="874"/>
      <c r="T17" s="874"/>
      <c r="U17" s="874"/>
      <c r="V17" s="874"/>
      <c r="W17" s="874"/>
      <c r="X17" s="875"/>
      <c r="Y17" s="417"/>
      <c r="Z17" s="418"/>
      <c r="AA17" s="418"/>
      <c r="AB17" s="419"/>
      <c r="AC17" s="707"/>
      <c r="AD17" s="708"/>
      <c r="AE17" s="708"/>
      <c r="AF17" s="708"/>
      <c r="AG17" s="709"/>
      <c r="AH17" s="701"/>
      <c r="AI17" s="874"/>
      <c r="AJ17" s="874"/>
      <c r="AK17" s="874"/>
      <c r="AL17" s="874"/>
      <c r="AM17" s="874"/>
      <c r="AN17" s="874"/>
      <c r="AO17" s="874"/>
      <c r="AP17" s="874"/>
      <c r="AQ17" s="874"/>
      <c r="AR17" s="874"/>
      <c r="AS17" s="874"/>
      <c r="AT17" s="875"/>
      <c r="AU17" s="417"/>
      <c r="AV17" s="418"/>
      <c r="AW17" s="418"/>
      <c r="AX17" s="842"/>
    </row>
    <row r="18" spans="1:50" ht="24.75" customHeight="1" x14ac:dyDescent="0.15">
      <c r="A18" s="1082"/>
      <c r="B18" s="1083"/>
      <c r="C18" s="1083"/>
      <c r="D18" s="1083"/>
      <c r="E18" s="1083"/>
      <c r="F18" s="1084"/>
      <c r="G18" s="639"/>
      <c r="H18" s="644"/>
      <c r="I18" s="644"/>
      <c r="J18" s="644"/>
      <c r="K18" s="645"/>
      <c r="L18" s="631"/>
      <c r="M18" s="632"/>
      <c r="N18" s="632"/>
      <c r="O18" s="632"/>
      <c r="P18" s="632"/>
      <c r="Q18" s="632"/>
      <c r="R18" s="632"/>
      <c r="S18" s="632"/>
      <c r="T18" s="632"/>
      <c r="U18" s="632"/>
      <c r="V18" s="632"/>
      <c r="W18" s="632"/>
      <c r="X18" s="633"/>
      <c r="Y18" s="634"/>
      <c r="Z18" s="635"/>
      <c r="AA18" s="635"/>
      <c r="AB18" s="649"/>
      <c r="AC18" s="639"/>
      <c r="AD18" s="644"/>
      <c r="AE18" s="644"/>
      <c r="AF18" s="644"/>
      <c r="AG18" s="645"/>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82"/>
      <c r="B19" s="1083"/>
      <c r="C19" s="1083"/>
      <c r="D19" s="1083"/>
      <c r="E19" s="1083"/>
      <c r="F19" s="1084"/>
      <c r="G19" s="639"/>
      <c r="H19" s="644"/>
      <c r="I19" s="644"/>
      <c r="J19" s="644"/>
      <c r="K19" s="645"/>
      <c r="L19" s="631"/>
      <c r="M19" s="632"/>
      <c r="N19" s="632"/>
      <c r="O19" s="632"/>
      <c r="P19" s="632"/>
      <c r="Q19" s="632"/>
      <c r="R19" s="632"/>
      <c r="S19" s="632"/>
      <c r="T19" s="632"/>
      <c r="U19" s="632"/>
      <c r="V19" s="632"/>
      <c r="W19" s="632"/>
      <c r="X19" s="633"/>
      <c r="Y19" s="634"/>
      <c r="Z19" s="635"/>
      <c r="AA19" s="635"/>
      <c r="AB19" s="649"/>
      <c r="AC19" s="639"/>
      <c r="AD19" s="644"/>
      <c r="AE19" s="644"/>
      <c r="AF19" s="644"/>
      <c r="AG19" s="645"/>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82"/>
      <c r="B20" s="1083"/>
      <c r="C20" s="1083"/>
      <c r="D20" s="1083"/>
      <c r="E20" s="1083"/>
      <c r="F20" s="1084"/>
      <c r="G20" s="639"/>
      <c r="H20" s="644"/>
      <c r="I20" s="644"/>
      <c r="J20" s="644"/>
      <c r="K20" s="645"/>
      <c r="L20" s="631"/>
      <c r="M20" s="632"/>
      <c r="N20" s="632"/>
      <c r="O20" s="632"/>
      <c r="P20" s="632"/>
      <c r="Q20" s="632"/>
      <c r="R20" s="632"/>
      <c r="S20" s="632"/>
      <c r="T20" s="632"/>
      <c r="U20" s="632"/>
      <c r="V20" s="632"/>
      <c r="W20" s="632"/>
      <c r="X20" s="633"/>
      <c r="Y20" s="634"/>
      <c r="Z20" s="635"/>
      <c r="AA20" s="635"/>
      <c r="AB20" s="649"/>
      <c r="AC20" s="639"/>
      <c r="AD20" s="644"/>
      <c r="AE20" s="644"/>
      <c r="AF20" s="644"/>
      <c r="AG20" s="645"/>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82"/>
      <c r="B21" s="1083"/>
      <c r="C21" s="1083"/>
      <c r="D21" s="1083"/>
      <c r="E21" s="1083"/>
      <c r="F21" s="1084"/>
      <c r="G21" s="639"/>
      <c r="H21" s="644"/>
      <c r="I21" s="644"/>
      <c r="J21" s="644"/>
      <c r="K21" s="645"/>
      <c r="L21" s="631"/>
      <c r="M21" s="632"/>
      <c r="N21" s="632"/>
      <c r="O21" s="632"/>
      <c r="P21" s="632"/>
      <c r="Q21" s="632"/>
      <c r="R21" s="632"/>
      <c r="S21" s="632"/>
      <c r="T21" s="632"/>
      <c r="U21" s="632"/>
      <c r="V21" s="632"/>
      <c r="W21" s="632"/>
      <c r="X21" s="633"/>
      <c r="Y21" s="634"/>
      <c r="Z21" s="635"/>
      <c r="AA21" s="635"/>
      <c r="AB21" s="649"/>
      <c r="AC21" s="639"/>
      <c r="AD21" s="644"/>
      <c r="AE21" s="644"/>
      <c r="AF21" s="644"/>
      <c r="AG21" s="645"/>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82"/>
      <c r="B22" s="1083"/>
      <c r="C22" s="1083"/>
      <c r="D22" s="1083"/>
      <c r="E22" s="1083"/>
      <c r="F22" s="1084"/>
      <c r="G22" s="639"/>
      <c r="H22" s="644"/>
      <c r="I22" s="644"/>
      <c r="J22" s="644"/>
      <c r="K22" s="645"/>
      <c r="L22" s="631"/>
      <c r="M22" s="632"/>
      <c r="N22" s="632"/>
      <c r="O22" s="632"/>
      <c r="P22" s="632"/>
      <c r="Q22" s="632"/>
      <c r="R22" s="632"/>
      <c r="S22" s="632"/>
      <c r="T22" s="632"/>
      <c r="U22" s="632"/>
      <c r="V22" s="632"/>
      <c r="W22" s="632"/>
      <c r="X22" s="633"/>
      <c r="Y22" s="634"/>
      <c r="Z22" s="635"/>
      <c r="AA22" s="635"/>
      <c r="AB22" s="649"/>
      <c r="AC22" s="639"/>
      <c r="AD22" s="644"/>
      <c r="AE22" s="644"/>
      <c r="AF22" s="644"/>
      <c r="AG22" s="645"/>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82"/>
      <c r="B23" s="1083"/>
      <c r="C23" s="1083"/>
      <c r="D23" s="1083"/>
      <c r="E23" s="1083"/>
      <c r="F23" s="1084"/>
      <c r="G23" s="639"/>
      <c r="H23" s="644"/>
      <c r="I23" s="644"/>
      <c r="J23" s="644"/>
      <c r="K23" s="645"/>
      <c r="L23" s="631"/>
      <c r="M23" s="632"/>
      <c r="N23" s="632"/>
      <c r="O23" s="632"/>
      <c r="P23" s="632"/>
      <c r="Q23" s="632"/>
      <c r="R23" s="632"/>
      <c r="S23" s="632"/>
      <c r="T23" s="632"/>
      <c r="U23" s="632"/>
      <c r="V23" s="632"/>
      <c r="W23" s="632"/>
      <c r="X23" s="633"/>
      <c r="Y23" s="634"/>
      <c r="Z23" s="635"/>
      <c r="AA23" s="635"/>
      <c r="AB23" s="649"/>
      <c r="AC23" s="639"/>
      <c r="AD23" s="644"/>
      <c r="AE23" s="644"/>
      <c r="AF23" s="644"/>
      <c r="AG23" s="645"/>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82"/>
      <c r="B24" s="1083"/>
      <c r="C24" s="1083"/>
      <c r="D24" s="1083"/>
      <c r="E24" s="1083"/>
      <c r="F24" s="1084"/>
      <c r="G24" s="639"/>
      <c r="H24" s="644"/>
      <c r="I24" s="644"/>
      <c r="J24" s="644"/>
      <c r="K24" s="645"/>
      <c r="L24" s="631"/>
      <c r="M24" s="632"/>
      <c r="N24" s="632"/>
      <c r="O24" s="632"/>
      <c r="P24" s="632"/>
      <c r="Q24" s="632"/>
      <c r="R24" s="632"/>
      <c r="S24" s="632"/>
      <c r="T24" s="632"/>
      <c r="U24" s="632"/>
      <c r="V24" s="632"/>
      <c r="W24" s="632"/>
      <c r="X24" s="633"/>
      <c r="Y24" s="634"/>
      <c r="Z24" s="635"/>
      <c r="AA24" s="635"/>
      <c r="AB24" s="649"/>
      <c r="AC24" s="639"/>
      <c r="AD24" s="644"/>
      <c r="AE24" s="644"/>
      <c r="AF24" s="644"/>
      <c r="AG24" s="645"/>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82"/>
      <c r="B25" s="1083"/>
      <c r="C25" s="1083"/>
      <c r="D25" s="1083"/>
      <c r="E25" s="1083"/>
      <c r="F25" s="1084"/>
      <c r="G25" s="639"/>
      <c r="H25" s="644"/>
      <c r="I25" s="644"/>
      <c r="J25" s="644"/>
      <c r="K25" s="645"/>
      <c r="L25" s="631"/>
      <c r="M25" s="632"/>
      <c r="N25" s="632"/>
      <c r="O25" s="632"/>
      <c r="P25" s="632"/>
      <c r="Q25" s="632"/>
      <c r="R25" s="632"/>
      <c r="S25" s="632"/>
      <c r="T25" s="632"/>
      <c r="U25" s="632"/>
      <c r="V25" s="632"/>
      <c r="W25" s="632"/>
      <c r="X25" s="633"/>
      <c r="Y25" s="634"/>
      <c r="Z25" s="635"/>
      <c r="AA25" s="635"/>
      <c r="AB25" s="649"/>
      <c r="AC25" s="639"/>
      <c r="AD25" s="644"/>
      <c r="AE25" s="644"/>
      <c r="AF25" s="644"/>
      <c r="AG25" s="645"/>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82"/>
      <c r="B26" s="1083"/>
      <c r="C26" s="1083"/>
      <c r="D26" s="1083"/>
      <c r="E26" s="1083"/>
      <c r="F26" s="1084"/>
      <c r="G26" s="639"/>
      <c r="H26" s="644"/>
      <c r="I26" s="644"/>
      <c r="J26" s="644"/>
      <c r="K26" s="645"/>
      <c r="L26" s="631"/>
      <c r="M26" s="632"/>
      <c r="N26" s="632"/>
      <c r="O26" s="632"/>
      <c r="P26" s="632"/>
      <c r="Q26" s="632"/>
      <c r="R26" s="632"/>
      <c r="S26" s="632"/>
      <c r="T26" s="632"/>
      <c r="U26" s="632"/>
      <c r="V26" s="632"/>
      <c r="W26" s="632"/>
      <c r="X26" s="633"/>
      <c r="Y26" s="634"/>
      <c r="Z26" s="635"/>
      <c r="AA26" s="635"/>
      <c r="AB26" s="649"/>
      <c r="AC26" s="639"/>
      <c r="AD26" s="644"/>
      <c r="AE26" s="644"/>
      <c r="AF26" s="644"/>
      <c r="AG26" s="645"/>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82"/>
      <c r="B27" s="1083"/>
      <c r="C27" s="1083"/>
      <c r="D27" s="1083"/>
      <c r="E27" s="1083"/>
      <c r="F27" s="1084"/>
      <c r="G27" s="863" t="s">
        <v>20</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20</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82"/>
      <c r="B28" s="1083"/>
      <c r="C28" s="1083"/>
      <c r="D28" s="1083"/>
      <c r="E28" s="1083"/>
      <c r="F28" s="1084"/>
      <c r="G28" s="628" t="s">
        <v>386</v>
      </c>
      <c r="H28" s="629"/>
      <c r="I28" s="629"/>
      <c r="J28" s="629"/>
      <c r="K28" s="629"/>
      <c r="L28" s="629"/>
      <c r="M28" s="629"/>
      <c r="N28" s="629"/>
      <c r="O28" s="629"/>
      <c r="P28" s="629"/>
      <c r="Q28" s="629"/>
      <c r="R28" s="629"/>
      <c r="S28" s="629"/>
      <c r="T28" s="629"/>
      <c r="U28" s="629"/>
      <c r="V28" s="629"/>
      <c r="W28" s="629"/>
      <c r="X28" s="629"/>
      <c r="Y28" s="629"/>
      <c r="Z28" s="629"/>
      <c r="AA28" s="629"/>
      <c r="AB28" s="830"/>
      <c r="AC28" s="628" t="s">
        <v>389</v>
      </c>
      <c r="AD28" s="629"/>
      <c r="AE28" s="629"/>
      <c r="AF28" s="629"/>
      <c r="AG28" s="629"/>
      <c r="AH28" s="629"/>
      <c r="AI28" s="629"/>
      <c r="AJ28" s="629"/>
      <c r="AK28" s="629"/>
      <c r="AL28" s="629"/>
      <c r="AM28" s="629"/>
      <c r="AN28" s="629"/>
      <c r="AO28" s="629"/>
      <c r="AP28" s="629"/>
      <c r="AQ28" s="629"/>
      <c r="AR28" s="629"/>
      <c r="AS28" s="629"/>
      <c r="AT28" s="629"/>
      <c r="AU28" s="629"/>
      <c r="AV28" s="629"/>
      <c r="AW28" s="629"/>
      <c r="AX28" s="630"/>
    </row>
    <row r="29" spans="1:50" ht="24.75" customHeight="1" x14ac:dyDescent="0.15">
      <c r="A29" s="1082"/>
      <c r="B29" s="1083"/>
      <c r="C29" s="1083"/>
      <c r="D29" s="1083"/>
      <c r="E29" s="1083"/>
      <c r="F29" s="1084"/>
      <c r="G29" s="852" t="s">
        <v>17</v>
      </c>
      <c r="H29" s="705"/>
      <c r="I29" s="705"/>
      <c r="J29" s="705"/>
      <c r="K29" s="705"/>
      <c r="L29" s="704" t="s">
        <v>18</v>
      </c>
      <c r="M29" s="705"/>
      <c r="N29" s="705"/>
      <c r="O29" s="705"/>
      <c r="P29" s="705"/>
      <c r="Q29" s="705"/>
      <c r="R29" s="705"/>
      <c r="S29" s="705"/>
      <c r="T29" s="705"/>
      <c r="U29" s="705"/>
      <c r="V29" s="705"/>
      <c r="W29" s="705"/>
      <c r="X29" s="706"/>
      <c r="Y29" s="690" t="s">
        <v>19</v>
      </c>
      <c r="Z29" s="691"/>
      <c r="AA29" s="691"/>
      <c r="AB29" s="835"/>
      <c r="AC29" s="852" t="s">
        <v>17</v>
      </c>
      <c r="AD29" s="705"/>
      <c r="AE29" s="705"/>
      <c r="AF29" s="705"/>
      <c r="AG29" s="705"/>
      <c r="AH29" s="704" t="s">
        <v>18</v>
      </c>
      <c r="AI29" s="705"/>
      <c r="AJ29" s="705"/>
      <c r="AK29" s="705"/>
      <c r="AL29" s="705"/>
      <c r="AM29" s="705"/>
      <c r="AN29" s="705"/>
      <c r="AO29" s="705"/>
      <c r="AP29" s="705"/>
      <c r="AQ29" s="705"/>
      <c r="AR29" s="705"/>
      <c r="AS29" s="705"/>
      <c r="AT29" s="706"/>
      <c r="AU29" s="690" t="s">
        <v>19</v>
      </c>
      <c r="AV29" s="691"/>
      <c r="AW29" s="691"/>
      <c r="AX29" s="692"/>
    </row>
    <row r="30" spans="1:50" ht="24.75" customHeight="1" x14ac:dyDescent="0.15">
      <c r="A30" s="1082"/>
      <c r="B30" s="1083"/>
      <c r="C30" s="1083"/>
      <c r="D30" s="1083"/>
      <c r="E30" s="1083"/>
      <c r="F30" s="1084"/>
      <c r="G30" s="707"/>
      <c r="H30" s="708"/>
      <c r="I30" s="708"/>
      <c r="J30" s="708"/>
      <c r="K30" s="709"/>
      <c r="L30" s="701"/>
      <c r="M30" s="874"/>
      <c r="N30" s="874"/>
      <c r="O30" s="874"/>
      <c r="P30" s="874"/>
      <c r="Q30" s="874"/>
      <c r="R30" s="874"/>
      <c r="S30" s="874"/>
      <c r="T30" s="874"/>
      <c r="U30" s="874"/>
      <c r="V30" s="874"/>
      <c r="W30" s="874"/>
      <c r="X30" s="875"/>
      <c r="Y30" s="417"/>
      <c r="Z30" s="418"/>
      <c r="AA30" s="418"/>
      <c r="AB30" s="419"/>
      <c r="AC30" s="707"/>
      <c r="AD30" s="708"/>
      <c r="AE30" s="708"/>
      <c r="AF30" s="708"/>
      <c r="AG30" s="709"/>
      <c r="AH30" s="701"/>
      <c r="AI30" s="874"/>
      <c r="AJ30" s="874"/>
      <c r="AK30" s="874"/>
      <c r="AL30" s="874"/>
      <c r="AM30" s="874"/>
      <c r="AN30" s="874"/>
      <c r="AO30" s="874"/>
      <c r="AP30" s="874"/>
      <c r="AQ30" s="874"/>
      <c r="AR30" s="874"/>
      <c r="AS30" s="874"/>
      <c r="AT30" s="875"/>
      <c r="AU30" s="417"/>
      <c r="AV30" s="418"/>
      <c r="AW30" s="418"/>
      <c r="AX30" s="842"/>
    </row>
    <row r="31" spans="1:50" ht="24.75" customHeight="1" x14ac:dyDescent="0.15">
      <c r="A31" s="1082"/>
      <c r="B31" s="1083"/>
      <c r="C31" s="1083"/>
      <c r="D31" s="1083"/>
      <c r="E31" s="1083"/>
      <c r="F31" s="1084"/>
      <c r="G31" s="639"/>
      <c r="H31" s="644"/>
      <c r="I31" s="644"/>
      <c r="J31" s="644"/>
      <c r="K31" s="645"/>
      <c r="L31" s="631"/>
      <c r="M31" s="632"/>
      <c r="N31" s="632"/>
      <c r="O31" s="632"/>
      <c r="P31" s="632"/>
      <c r="Q31" s="632"/>
      <c r="R31" s="632"/>
      <c r="S31" s="632"/>
      <c r="T31" s="632"/>
      <c r="U31" s="632"/>
      <c r="V31" s="632"/>
      <c r="W31" s="632"/>
      <c r="X31" s="633"/>
      <c r="Y31" s="634"/>
      <c r="Z31" s="635"/>
      <c r="AA31" s="635"/>
      <c r="AB31" s="649"/>
      <c r="AC31" s="639"/>
      <c r="AD31" s="644"/>
      <c r="AE31" s="644"/>
      <c r="AF31" s="644"/>
      <c r="AG31" s="645"/>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82"/>
      <c r="B32" s="1083"/>
      <c r="C32" s="1083"/>
      <c r="D32" s="1083"/>
      <c r="E32" s="1083"/>
      <c r="F32" s="1084"/>
      <c r="G32" s="639"/>
      <c r="H32" s="644"/>
      <c r="I32" s="644"/>
      <c r="J32" s="644"/>
      <c r="K32" s="645"/>
      <c r="L32" s="631"/>
      <c r="M32" s="632"/>
      <c r="N32" s="632"/>
      <c r="O32" s="632"/>
      <c r="P32" s="632"/>
      <c r="Q32" s="632"/>
      <c r="R32" s="632"/>
      <c r="S32" s="632"/>
      <c r="T32" s="632"/>
      <c r="U32" s="632"/>
      <c r="V32" s="632"/>
      <c r="W32" s="632"/>
      <c r="X32" s="633"/>
      <c r="Y32" s="634"/>
      <c r="Z32" s="635"/>
      <c r="AA32" s="635"/>
      <c r="AB32" s="649"/>
      <c r="AC32" s="639"/>
      <c r="AD32" s="644"/>
      <c r="AE32" s="644"/>
      <c r="AF32" s="644"/>
      <c r="AG32" s="645"/>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82"/>
      <c r="B33" s="1083"/>
      <c r="C33" s="1083"/>
      <c r="D33" s="1083"/>
      <c r="E33" s="1083"/>
      <c r="F33" s="1084"/>
      <c r="G33" s="639"/>
      <c r="H33" s="644"/>
      <c r="I33" s="644"/>
      <c r="J33" s="644"/>
      <c r="K33" s="645"/>
      <c r="L33" s="631"/>
      <c r="M33" s="632"/>
      <c r="N33" s="632"/>
      <c r="O33" s="632"/>
      <c r="P33" s="632"/>
      <c r="Q33" s="632"/>
      <c r="R33" s="632"/>
      <c r="S33" s="632"/>
      <c r="T33" s="632"/>
      <c r="U33" s="632"/>
      <c r="V33" s="632"/>
      <c r="W33" s="632"/>
      <c r="X33" s="633"/>
      <c r="Y33" s="634"/>
      <c r="Z33" s="635"/>
      <c r="AA33" s="635"/>
      <c r="AB33" s="649"/>
      <c r="AC33" s="639"/>
      <c r="AD33" s="644"/>
      <c r="AE33" s="644"/>
      <c r="AF33" s="644"/>
      <c r="AG33" s="645"/>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82"/>
      <c r="B34" s="1083"/>
      <c r="C34" s="1083"/>
      <c r="D34" s="1083"/>
      <c r="E34" s="1083"/>
      <c r="F34" s="1084"/>
      <c r="G34" s="639"/>
      <c r="H34" s="644"/>
      <c r="I34" s="644"/>
      <c r="J34" s="644"/>
      <c r="K34" s="645"/>
      <c r="L34" s="631"/>
      <c r="M34" s="632"/>
      <c r="N34" s="632"/>
      <c r="O34" s="632"/>
      <c r="P34" s="632"/>
      <c r="Q34" s="632"/>
      <c r="R34" s="632"/>
      <c r="S34" s="632"/>
      <c r="T34" s="632"/>
      <c r="U34" s="632"/>
      <c r="V34" s="632"/>
      <c r="W34" s="632"/>
      <c r="X34" s="633"/>
      <c r="Y34" s="634"/>
      <c r="Z34" s="635"/>
      <c r="AA34" s="635"/>
      <c r="AB34" s="649"/>
      <c r="AC34" s="639"/>
      <c r="AD34" s="644"/>
      <c r="AE34" s="644"/>
      <c r="AF34" s="644"/>
      <c r="AG34" s="645"/>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82"/>
      <c r="B35" s="1083"/>
      <c r="C35" s="1083"/>
      <c r="D35" s="1083"/>
      <c r="E35" s="1083"/>
      <c r="F35" s="1084"/>
      <c r="G35" s="639"/>
      <c r="H35" s="644"/>
      <c r="I35" s="644"/>
      <c r="J35" s="644"/>
      <c r="K35" s="645"/>
      <c r="L35" s="631"/>
      <c r="M35" s="632"/>
      <c r="N35" s="632"/>
      <c r="O35" s="632"/>
      <c r="P35" s="632"/>
      <c r="Q35" s="632"/>
      <c r="R35" s="632"/>
      <c r="S35" s="632"/>
      <c r="T35" s="632"/>
      <c r="U35" s="632"/>
      <c r="V35" s="632"/>
      <c r="W35" s="632"/>
      <c r="X35" s="633"/>
      <c r="Y35" s="634"/>
      <c r="Z35" s="635"/>
      <c r="AA35" s="635"/>
      <c r="AB35" s="649"/>
      <c r="AC35" s="639"/>
      <c r="AD35" s="644"/>
      <c r="AE35" s="644"/>
      <c r="AF35" s="644"/>
      <c r="AG35" s="645"/>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82"/>
      <c r="B36" s="1083"/>
      <c r="C36" s="1083"/>
      <c r="D36" s="1083"/>
      <c r="E36" s="1083"/>
      <c r="F36" s="1084"/>
      <c r="G36" s="639"/>
      <c r="H36" s="644"/>
      <c r="I36" s="644"/>
      <c r="J36" s="644"/>
      <c r="K36" s="645"/>
      <c r="L36" s="631"/>
      <c r="M36" s="632"/>
      <c r="N36" s="632"/>
      <c r="O36" s="632"/>
      <c r="P36" s="632"/>
      <c r="Q36" s="632"/>
      <c r="R36" s="632"/>
      <c r="S36" s="632"/>
      <c r="T36" s="632"/>
      <c r="U36" s="632"/>
      <c r="V36" s="632"/>
      <c r="W36" s="632"/>
      <c r="X36" s="633"/>
      <c r="Y36" s="634"/>
      <c r="Z36" s="635"/>
      <c r="AA36" s="635"/>
      <c r="AB36" s="649"/>
      <c r="AC36" s="639"/>
      <c r="AD36" s="644"/>
      <c r="AE36" s="644"/>
      <c r="AF36" s="644"/>
      <c r="AG36" s="645"/>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82"/>
      <c r="B37" s="1083"/>
      <c r="C37" s="1083"/>
      <c r="D37" s="1083"/>
      <c r="E37" s="1083"/>
      <c r="F37" s="1084"/>
      <c r="G37" s="639"/>
      <c r="H37" s="644"/>
      <c r="I37" s="644"/>
      <c r="J37" s="644"/>
      <c r="K37" s="645"/>
      <c r="L37" s="631"/>
      <c r="M37" s="632"/>
      <c r="N37" s="632"/>
      <c r="O37" s="632"/>
      <c r="P37" s="632"/>
      <c r="Q37" s="632"/>
      <c r="R37" s="632"/>
      <c r="S37" s="632"/>
      <c r="T37" s="632"/>
      <c r="U37" s="632"/>
      <c r="V37" s="632"/>
      <c r="W37" s="632"/>
      <c r="X37" s="633"/>
      <c r="Y37" s="634"/>
      <c r="Z37" s="635"/>
      <c r="AA37" s="635"/>
      <c r="AB37" s="649"/>
      <c r="AC37" s="639"/>
      <c r="AD37" s="644"/>
      <c r="AE37" s="644"/>
      <c r="AF37" s="644"/>
      <c r="AG37" s="645"/>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82"/>
      <c r="B38" s="1083"/>
      <c r="C38" s="1083"/>
      <c r="D38" s="1083"/>
      <c r="E38" s="1083"/>
      <c r="F38" s="1084"/>
      <c r="G38" s="639"/>
      <c r="H38" s="644"/>
      <c r="I38" s="644"/>
      <c r="J38" s="644"/>
      <c r="K38" s="645"/>
      <c r="L38" s="631"/>
      <c r="M38" s="632"/>
      <c r="N38" s="632"/>
      <c r="O38" s="632"/>
      <c r="P38" s="632"/>
      <c r="Q38" s="632"/>
      <c r="R38" s="632"/>
      <c r="S38" s="632"/>
      <c r="T38" s="632"/>
      <c r="U38" s="632"/>
      <c r="V38" s="632"/>
      <c r="W38" s="632"/>
      <c r="X38" s="633"/>
      <c r="Y38" s="634"/>
      <c r="Z38" s="635"/>
      <c r="AA38" s="635"/>
      <c r="AB38" s="649"/>
      <c r="AC38" s="639"/>
      <c r="AD38" s="644"/>
      <c r="AE38" s="644"/>
      <c r="AF38" s="644"/>
      <c r="AG38" s="645"/>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82"/>
      <c r="B39" s="1083"/>
      <c r="C39" s="1083"/>
      <c r="D39" s="1083"/>
      <c r="E39" s="1083"/>
      <c r="F39" s="1084"/>
      <c r="G39" s="639"/>
      <c r="H39" s="644"/>
      <c r="I39" s="644"/>
      <c r="J39" s="644"/>
      <c r="K39" s="645"/>
      <c r="L39" s="631"/>
      <c r="M39" s="632"/>
      <c r="N39" s="632"/>
      <c r="O39" s="632"/>
      <c r="P39" s="632"/>
      <c r="Q39" s="632"/>
      <c r="R39" s="632"/>
      <c r="S39" s="632"/>
      <c r="T39" s="632"/>
      <c r="U39" s="632"/>
      <c r="V39" s="632"/>
      <c r="W39" s="632"/>
      <c r="X39" s="633"/>
      <c r="Y39" s="634"/>
      <c r="Z39" s="635"/>
      <c r="AA39" s="635"/>
      <c r="AB39" s="649"/>
      <c r="AC39" s="639"/>
      <c r="AD39" s="644"/>
      <c r="AE39" s="644"/>
      <c r="AF39" s="644"/>
      <c r="AG39" s="645"/>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82"/>
      <c r="B40" s="1083"/>
      <c r="C40" s="1083"/>
      <c r="D40" s="1083"/>
      <c r="E40" s="1083"/>
      <c r="F40" s="1084"/>
      <c r="G40" s="863" t="s">
        <v>20</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20</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82"/>
      <c r="B41" s="1083"/>
      <c r="C41" s="1083"/>
      <c r="D41" s="1083"/>
      <c r="E41" s="1083"/>
      <c r="F41" s="1084"/>
      <c r="G41" s="628" t="s">
        <v>434</v>
      </c>
      <c r="H41" s="629"/>
      <c r="I41" s="629"/>
      <c r="J41" s="629"/>
      <c r="K41" s="629"/>
      <c r="L41" s="629"/>
      <c r="M41" s="629"/>
      <c r="N41" s="629"/>
      <c r="O41" s="629"/>
      <c r="P41" s="629"/>
      <c r="Q41" s="629"/>
      <c r="R41" s="629"/>
      <c r="S41" s="629"/>
      <c r="T41" s="629"/>
      <c r="U41" s="629"/>
      <c r="V41" s="629"/>
      <c r="W41" s="629"/>
      <c r="X41" s="629"/>
      <c r="Y41" s="629"/>
      <c r="Z41" s="629"/>
      <c r="AA41" s="629"/>
      <c r="AB41" s="830"/>
      <c r="AC41" s="628" t="s">
        <v>303</v>
      </c>
      <c r="AD41" s="629"/>
      <c r="AE41" s="629"/>
      <c r="AF41" s="629"/>
      <c r="AG41" s="629"/>
      <c r="AH41" s="629"/>
      <c r="AI41" s="629"/>
      <c r="AJ41" s="629"/>
      <c r="AK41" s="629"/>
      <c r="AL41" s="629"/>
      <c r="AM41" s="629"/>
      <c r="AN41" s="629"/>
      <c r="AO41" s="629"/>
      <c r="AP41" s="629"/>
      <c r="AQ41" s="629"/>
      <c r="AR41" s="629"/>
      <c r="AS41" s="629"/>
      <c r="AT41" s="629"/>
      <c r="AU41" s="629"/>
      <c r="AV41" s="629"/>
      <c r="AW41" s="629"/>
      <c r="AX41" s="630"/>
    </row>
    <row r="42" spans="1:50" ht="24.75" customHeight="1" x14ac:dyDescent="0.15">
      <c r="A42" s="1082"/>
      <c r="B42" s="1083"/>
      <c r="C42" s="1083"/>
      <c r="D42" s="1083"/>
      <c r="E42" s="1083"/>
      <c r="F42" s="1084"/>
      <c r="G42" s="852" t="s">
        <v>17</v>
      </c>
      <c r="H42" s="705"/>
      <c r="I42" s="705"/>
      <c r="J42" s="705"/>
      <c r="K42" s="705"/>
      <c r="L42" s="704" t="s">
        <v>18</v>
      </c>
      <c r="M42" s="705"/>
      <c r="N42" s="705"/>
      <c r="O42" s="705"/>
      <c r="P42" s="705"/>
      <c r="Q42" s="705"/>
      <c r="R42" s="705"/>
      <c r="S42" s="705"/>
      <c r="T42" s="705"/>
      <c r="U42" s="705"/>
      <c r="V42" s="705"/>
      <c r="W42" s="705"/>
      <c r="X42" s="706"/>
      <c r="Y42" s="690" t="s">
        <v>19</v>
      </c>
      <c r="Z42" s="691"/>
      <c r="AA42" s="691"/>
      <c r="AB42" s="835"/>
      <c r="AC42" s="852" t="s">
        <v>17</v>
      </c>
      <c r="AD42" s="705"/>
      <c r="AE42" s="705"/>
      <c r="AF42" s="705"/>
      <c r="AG42" s="705"/>
      <c r="AH42" s="704" t="s">
        <v>18</v>
      </c>
      <c r="AI42" s="705"/>
      <c r="AJ42" s="705"/>
      <c r="AK42" s="705"/>
      <c r="AL42" s="705"/>
      <c r="AM42" s="705"/>
      <c r="AN42" s="705"/>
      <c r="AO42" s="705"/>
      <c r="AP42" s="705"/>
      <c r="AQ42" s="705"/>
      <c r="AR42" s="705"/>
      <c r="AS42" s="705"/>
      <c r="AT42" s="706"/>
      <c r="AU42" s="690" t="s">
        <v>19</v>
      </c>
      <c r="AV42" s="691"/>
      <c r="AW42" s="691"/>
      <c r="AX42" s="692"/>
    </row>
    <row r="43" spans="1:50" ht="24.75" customHeight="1" x14ac:dyDescent="0.15">
      <c r="A43" s="1082"/>
      <c r="B43" s="1083"/>
      <c r="C43" s="1083"/>
      <c r="D43" s="1083"/>
      <c r="E43" s="1083"/>
      <c r="F43" s="1084"/>
      <c r="G43" s="707"/>
      <c r="H43" s="708"/>
      <c r="I43" s="708"/>
      <c r="J43" s="708"/>
      <c r="K43" s="709"/>
      <c r="L43" s="701"/>
      <c r="M43" s="874"/>
      <c r="N43" s="874"/>
      <c r="O43" s="874"/>
      <c r="P43" s="874"/>
      <c r="Q43" s="874"/>
      <c r="R43" s="874"/>
      <c r="S43" s="874"/>
      <c r="T43" s="874"/>
      <c r="U43" s="874"/>
      <c r="V43" s="874"/>
      <c r="W43" s="874"/>
      <c r="X43" s="875"/>
      <c r="Y43" s="417"/>
      <c r="Z43" s="418"/>
      <c r="AA43" s="418"/>
      <c r="AB43" s="419"/>
      <c r="AC43" s="707"/>
      <c r="AD43" s="708"/>
      <c r="AE43" s="708"/>
      <c r="AF43" s="708"/>
      <c r="AG43" s="709"/>
      <c r="AH43" s="701"/>
      <c r="AI43" s="874"/>
      <c r="AJ43" s="874"/>
      <c r="AK43" s="874"/>
      <c r="AL43" s="874"/>
      <c r="AM43" s="874"/>
      <c r="AN43" s="874"/>
      <c r="AO43" s="874"/>
      <c r="AP43" s="874"/>
      <c r="AQ43" s="874"/>
      <c r="AR43" s="874"/>
      <c r="AS43" s="874"/>
      <c r="AT43" s="875"/>
      <c r="AU43" s="417"/>
      <c r="AV43" s="418"/>
      <c r="AW43" s="418"/>
      <c r="AX43" s="842"/>
    </row>
    <row r="44" spans="1:50" ht="24.75" customHeight="1" x14ac:dyDescent="0.15">
      <c r="A44" s="1082"/>
      <c r="B44" s="1083"/>
      <c r="C44" s="1083"/>
      <c r="D44" s="1083"/>
      <c r="E44" s="1083"/>
      <c r="F44" s="1084"/>
      <c r="G44" s="639"/>
      <c r="H44" s="644"/>
      <c r="I44" s="644"/>
      <c r="J44" s="644"/>
      <c r="K44" s="645"/>
      <c r="L44" s="631"/>
      <c r="M44" s="632"/>
      <c r="N44" s="632"/>
      <c r="O44" s="632"/>
      <c r="P44" s="632"/>
      <c r="Q44" s="632"/>
      <c r="R44" s="632"/>
      <c r="S44" s="632"/>
      <c r="T44" s="632"/>
      <c r="U44" s="632"/>
      <c r="V44" s="632"/>
      <c r="W44" s="632"/>
      <c r="X44" s="633"/>
      <c r="Y44" s="634"/>
      <c r="Z44" s="635"/>
      <c r="AA44" s="635"/>
      <c r="AB44" s="649"/>
      <c r="AC44" s="639"/>
      <c r="AD44" s="644"/>
      <c r="AE44" s="644"/>
      <c r="AF44" s="644"/>
      <c r="AG44" s="645"/>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82"/>
      <c r="B45" s="1083"/>
      <c r="C45" s="1083"/>
      <c r="D45" s="1083"/>
      <c r="E45" s="1083"/>
      <c r="F45" s="1084"/>
      <c r="G45" s="639"/>
      <c r="H45" s="644"/>
      <c r="I45" s="644"/>
      <c r="J45" s="644"/>
      <c r="K45" s="645"/>
      <c r="L45" s="631"/>
      <c r="M45" s="632"/>
      <c r="N45" s="632"/>
      <c r="O45" s="632"/>
      <c r="P45" s="632"/>
      <c r="Q45" s="632"/>
      <c r="R45" s="632"/>
      <c r="S45" s="632"/>
      <c r="T45" s="632"/>
      <c r="U45" s="632"/>
      <c r="V45" s="632"/>
      <c r="W45" s="632"/>
      <c r="X45" s="633"/>
      <c r="Y45" s="634"/>
      <c r="Z45" s="635"/>
      <c r="AA45" s="635"/>
      <c r="AB45" s="649"/>
      <c r="AC45" s="639"/>
      <c r="AD45" s="644"/>
      <c r="AE45" s="644"/>
      <c r="AF45" s="644"/>
      <c r="AG45" s="645"/>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82"/>
      <c r="B46" s="1083"/>
      <c r="C46" s="1083"/>
      <c r="D46" s="1083"/>
      <c r="E46" s="1083"/>
      <c r="F46" s="1084"/>
      <c r="G46" s="639"/>
      <c r="H46" s="644"/>
      <c r="I46" s="644"/>
      <c r="J46" s="644"/>
      <c r="K46" s="645"/>
      <c r="L46" s="631"/>
      <c r="M46" s="632"/>
      <c r="N46" s="632"/>
      <c r="O46" s="632"/>
      <c r="P46" s="632"/>
      <c r="Q46" s="632"/>
      <c r="R46" s="632"/>
      <c r="S46" s="632"/>
      <c r="T46" s="632"/>
      <c r="U46" s="632"/>
      <c r="V46" s="632"/>
      <c r="W46" s="632"/>
      <c r="X46" s="633"/>
      <c r="Y46" s="634"/>
      <c r="Z46" s="635"/>
      <c r="AA46" s="635"/>
      <c r="AB46" s="649"/>
      <c r="AC46" s="639"/>
      <c r="AD46" s="644"/>
      <c r="AE46" s="644"/>
      <c r="AF46" s="644"/>
      <c r="AG46" s="645"/>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82"/>
      <c r="B47" s="1083"/>
      <c r="C47" s="1083"/>
      <c r="D47" s="1083"/>
      <c r="E47" s="1083"/>
      <c r="F47" s="1084"/>
      <c r="G47" s="639"/>
      <c r="H47" s="644"/>
      <c r="I47" s="644"/>
      <c r="J47" s="644"/>
      <c r="K47" s="645"/>
      <c r="L47" s="631"/>
      <c r="M47" s="632"/>
      <c r="N47" s="632"/>
      <c r="O47" s="632"/>
      <c r="P47" s="632"/>
      <c r="Q47" s="632"/>
      <c r="R47" s="632"/>
      <c r="S47" s="632"/>
      <c r="T47" s="632"/>
      <c r="U47" s="632"/>
      <c r="V47" s="632"/>
      <c r="W47" s="632"/>
      <c r="X47" s="633"/>
      <c r="Y47" s="634"/>
      <c r="Z47" s="635"/>
      <c r="AA47" s="635"/>
      <c r="AB47" s="649"/>
      <c r="AC47" s="639"/>
      <c r="AD47" s="644"/>
      <c r="AE47" s="644"/>
      <c r="AF47" s="644"/>
      <c r="AG47" s="645"/>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82"/>
      <c r="B48" s="1083"/>
      <c r="C48" s="1083"/>
      <c r="D48" s="1083"/>
      <c r="E48" s="1083"/>
      <c r="F48" s="1084"/>
      <c r="G48" s="639"/>
      <c r="H48" s="644"/>
      <c r="I48" s="644"/>
      <c r="J48" s="644"/>
      <c r="K48" s="645"/>
      <c r="L48" s="631"/>
      <c r="M48" s="632"/>
      <c r="N48" s="632"/>
      <c r="O48" s="632"/>
      <c r="P48" s="632"/>
      <c r="Q48" s="632"/>
      <c r="R48" s="632"/>
      <c r="S48" s="632"/>
      <c r="T48" s="632"/>
      <c r="U48" s="632"/>
      <c r="V48" s="632"/>
      <c r="W48" s="632"/>
      <c r="X48" s="633"/>
      <c r="Y48" s="634"/>
      <c r="Z48" s="635"/>
      <c r="AA48" s="635"/>
      <c r="AB48" s="649"/>
      <c r="AC48" s="639"/>
      <c r="AD48" s="644"/>
      <c r="AE48" s="644"/>
      <c r="AF48" s="644"/>
      <c r="AG48" s="645"/>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82"/>
      <c r="B49" s="1083"/>
      <c r="C49" s="1083"/>
      <c r="D49" s="1083"/>
      <c r="E49" s="1083"/>
      <c r="F49" s="1084"/>
      <c r="G49" s="639"/>
      <c r="H49" s="644"/>
      <c r="I49" s="644"/>
      <c r="J49" s="644"/>
      <c r="K49" s="645"/>
      <c r="L49" s="631"/>
      <c r="M49" s="632"/>
      <c r="N49" s="632"/>
      <c r="O49" s="632"/>
      <c r="P49" s="632"/>
      <c r="Q49" s="632"/>
      <c r="R49" s="632"/>
      <c r="S49" s="632"/>
      <c r="T49" s="632"/>
      <c r="U49" s="632"/>
      <c r="V49" s="632"/>
      <c r="W49" s="632"/>
      <c r="X49" s="633"/>
      <c r="Y49" s="634"/>
      <c r="Z49" s="635"/>
      <c r="AA49" s="635"/>
      <c r="AB49" s="649"/>
      <c r="AC49" s="639"/>
      <c r="AD49" s="644"/>
      <c r="AE49" s="644"/>
      <c r="AF49" s="644"/>
      <c r="AG49" s="645"/>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82"/>
      <c r="B50" s="1083"/>
      <c r="C50" s="1083"/>
      <c r="D50" s="1083"/>
      <c r="E50" s="1083"/>
      <c r="F50" s="1084"/>
      <c r="G50" s="639"/>
      <c r="H50" s="644"/>
      <c r="I50" s="644"/>
      <c r="J50" s="644"/>
      <c r="K50" s="645"/>
      <c r="L50" s="631"/>
      <c r="M50" s="632"/>
      <c r="N50" s="632"/>
      <c r="O50" s="632"/>
      <c r="P50" s="632"/>
      <c r="Q50" s="632"/>
      <c r="R50" s="632"/>
      <c r="S50" s="632"/>
      <c r="T50" s="632"/>
      <c r="U50" s="632"/>
      <c r="V50" s="632"/>
      <c r="W50" s="632"/>
      <c r="X50" s="633"/>
      <c r="Y50" s="634"/>
      <c r="Z50" s="635"/>
      <c r="AA50" s="635"/>
      <c r="AB50" s="649"/>
      <c r="AC50" s="639"/>
      <c r="AD50" s="644"/>
      <c r="AE50" s="644"/>
      <c r="AF50" s="644"/>
      <c r="AG50" s="645"/>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82"/>
      <c r="B51" s="1083"/>
      <c r="C51" s="1083"/>
      <c r="D51" s="1083"/>
      <c r="E51" s="1083"/>
      <c r="F51" s="1084"/>
      <c r="G51" s="639"/>
      <c r="H51" s="644"/>
      <c r="I51" s="644"/>
      <c r="J51" s="644"/>
      <c r="K51" s="645"/>
      <c r="L51" s="631"/>
      <c r="M51" s="632"/>
      <c r="N51" s="632"/>
      <c r="O51" s="632"/>
      <c r="P51" s="632"/>
      <c r="Q51" s="632"/>
      <c r="R51" s="632"/>
      <c r="S51" s="632"/>
      <c r="T51" s="632"/>
      <c r="U51" s="632"/>
      <c r="V51" s="632"/>
      <c r="W51" s="632"/>
      <c r="X51" s="633"/>
      <c r="Y51" s="634"/>
      <c r="Z51" s="635"/>
      <c r="AA51" s="635"/>
      <c r="AB51" s="649"/>
      <c r="AC51" s="639"/>
      <c r="AD51" s="644"/>
      <c r="AE51" s="644"/>
      <c r="AF51" s="644"/>
      <c r="AG51" s="645"/>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82"/>
      <c r="B52" s="1083"/>
      <c r="C52" s="1083"/>
      <c r="D52" s="1083"/>
      <c r="E52" s="1083"/>
      <c r="F52" s="1084"/>
      <c r="G52" s="639"/>
      <c r="H52" s="644"/>
      <c r="I52" s="644"/>
      <c r="J52" s="644"/>
      <c r="K52" s="645"/>
      <c r="L52" s="631"/>
      <c r="M52" s="632"/>
      <c r="N52" s="632"/>
      <c r="O52" s="632"/>
      <c r="P52" s="632"/>
      <c r="Q52" s="632"/>
      <c r="R52" s="632"/>
      <c r="S52" s="632"/>
      <c r="T52" s="632"/>
      <c r="U52" s="632"/>
      <c r="V52" s="632"/>
      <c r="W52" s="632"/>
      <c r="X52" s="633"/>
      <c r="Y52" s="634"/>
      <c r="Z52" s="635"/>
      <c r="AA52" s="635"/>
      <c r="AB52" s="649"/>
      <c r="AC52" s="639"/>
      <c r="AD52" s="644"/>
      <c r="AE52" s="644"/>
      <c r="AF52" s="644"/>
      <c r="AG52" s="645"/>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88" t="s">
        <v>28</v>
      </c>
      <c r="B55" s="1089"/>
      <c r="C55" s="1089"/>
      <c r="D55" s="1089"/>
      <c r="E55" s="1089"/>
      <c r="F55" s="1090"/>
      <c r="G55" s="628" t="s">
        <v>304</v>
      </c>
      <c r="H55" s="629"/>
      <c r="I55" s="629"/>
      <c r="J55" s="629"/>
      <c r="K55" s="629"/>
      <c r="L55" s="629"/>
      <c r="M55" s="629"/>
      <c r="N55" s="629"/>
      <c r="O55" s="629"/>
      <c r="P55" s="629"/>
      <c r="Q55" s="629"/>
      <c r="R55" s="629"/>
      <c r="S55" s="629"/>
      <c r="T55" s="629"/>
      <c r="U55" s="629"/>
      <c r="V55" s="629"/>
      <c r="W55" s="629"/>
      <c r="X55" s="629"/>
      <c r="Y55" s="629"/>
      <c r="Z55" s="629"/>
      <c r="AA55" s="629"/>
      <c r="AB55" s="830"/>
      <c r="AC55" s="628" t="s">
        <v>390</v>
      </c>
      <c r="AD55" s="629"/>
      <c r="AE55" s="629"/>
      <c r="AF55" s="629"/>
      <c r="AG55" s="629"/>
      <c r="AH55" s="629"/>
      <c r="AI55" s="629"/>
      <c r="AJ55" s="629"/>
      <c r="AK55" s="629"/>
      <c r="AL55" s="629"/>
      <c r="AM55" s="629"/>
      <c r="AN55" s="629"/>
      <c r="AO55" s="629"/>
      <c r="AP55" s="629"/>
      <c r="AQ55" s="629"/>
      <c r="AR55" s="629"/>
      <c r="AS55" s="629"/>
      <c r="AT55" s="629"/>
      <c r="AU55" s="629"/>
      <c r="AV55" s="629"/>
      <c r="AW55" s="629"/>
      <c r="AX55" s="630"/>
    </row>
    <row r="56" spans="1:50" ht="24.75" customHeight="1" x14ac:dyDescent="0.15">
      <c r="A56" s="1082"/>
      <c r="B56" s="1083"/>
      <c r="C56" s="1083"/>
      <c r="D56" s="1083"/>
      <c r="E56" s="1083"/>
      <c r="F56" s="1084"/>
      <c r="G56" s="852" t="s">
        <v>17</v>
      </c>
      <c r="H56" s="705"/>
      <c r="I56" s="705"/>
      <c r="J56" s="705"/>
      <c r="K56" s="705"/>
      <c r="L56" s="704" t="s">
        <v>18</v>
      </c>
      <c r="M56" s="705"/>
      <c r="N56" s="705"/>
      <c r="O56" s="705"/>
      <c r="P56" s="705"/>
      <c r="Q56" s="705"/>
      <c r="R56" s="705"/>
      <c r="S56" s="705"/>
      <c r="T56" s="705"/>
      <c r="U56" s="705"/>
      <c r="V56" s="705"/>
      <c r="W56" s="705"/>
      <c r="X56" s="706"/>
      <c r="Y56" s="690" t="s">
        <v>19</v>
      </c>
      <c r="Z56" s="691"/>
      <c r="AA56" s="691"/>
      <c r="AB56" s="835"/>
      <c r="AC56" s="852" t="s">
        <v>17</v>
      </c>
      <c r="AD56" s="705"/>
      <c r="AE56" s="705"/>
      <c r="AF56" s="705"/>
      <c r="AG56" s="705"/>
      <c r="AH56" s="704" t="s">
        <v>18</v>
      </c>
      <c r="AI56" s="705"/>
      <c r="AJ56" s="705"/>
      <c r="AK56" s="705"/>
      <c r="AL56" s="705"/>
      <c r="AM56" s="705"/>
      <c r="AN56" s="705"/>
      <c r="AO56" s="705"/>
      <c r="AP56" s="705"/>
      <c r="AQ56" s="705"/>
      <c r="AR56" s="705"/>
      <c r="AS56" s="705"/>
      <c r="AT56" s="706"/>
      <c r="AU56" s="690" t="s">
        <v>19</v>
      </c>
      <c r="AV56" s="691"/>
      <c r="AW56" s="691"/>
      <c r="AX56" s="692"/>
    </row>
    <row r="57" spans="1:50" ht="24.75" customHeight="1" x14ac:dyDescent="0.15">
      <c r="A57" s="1082"/>
      <c r="B57" s="1083"/>
      <c r="C57" s="1083"/>
      <c r="D57" s="1083"/>
      <c r="E57" s="1083"/>
      <c r="F57" s="1084"/>
      <c r="G57" s="707"/>
      <c r="H57" s="708"/>
      <c r="I57" s="708"/>
      <c r="J57" s="708"/>
      <c r="K57" s="709"/>
      <c r="L57" s="701"/>
      <c r="M57" s="874"/>
      <c r="N57" s="874"/>
      <c r="O57" s="874"/>
      <c r="P57" s="874"/>
      <c r="Q57" s="874"/>
      <c r="R57" s="874"/>
      <c r="S57" s="874"/>
      <c r="T57" s="874"/>
      <c r="U57" s="874"/>
      <c r="V57" s="874"/>
      <c r="W57" s="874"/>
      <c r="X57" s="875"/>
      <c r="Y57" s="417"/>
      <c r="Z57" s="418"/>
      <c r="AA57" s="418"/>
      <c r="AB57" s="419"/>
      <c r="AC57" s="707"/>
      <c r="AD57" s="708"/>
      <c r="AE57" s="708"/>
      <c r="AF57" s="708"/>
      <c r="AG57" s="709"/>
      <c r="AH57" s="701"/>
      <c r="AI57" s="874"/>
      <c r="AJ57" s="874"/>
      <c r="AK57" s="874"/>
      <c r="AL57" s="874"/>
      <c r="AM57" s="874"/>
      <c r="AN57" s="874"/>
      <c r="AO57" s="874"/>
      <c r="AP57" s="874"/>
      <c r="AQ57" s="874"/>
      <c r="AR57" s="874"/>
      <c r="AS57" s="874"/>
      <c r="AT57" s="875"/>
      <c r="AU57" s="417"/>
      <c r="AV57" s="418"/>
      <c r="AW57" s="418"/>
      <c r="AX57" s="842"/>
    </row>
    <row r="58" spans="1:50" ht="24.75" customHeight="1" x14ac:dyDescent="0.15">
      <c r="A58" s="1082"/>
      <c r="B58" s="1083"/>
      <c r="C58" s="1083"/>
      <c r="D58" s="1083"/>
      <c r="E58" s="1083"/>
      <c r="F58" s="1084"/>
      <c r="G58" s="639"/>
      <c r="H58" s="644"/>
      <c r="I58" s="644"/>
      <c r="J58" s="644"/>
      <c r="K58" s="645"/>
      <c r="L58" s="631"/>
      <c r="M58" s="632"/>
      <c r="N58" s="632"/>
      <c r="O58" s="632"/>
      <c r="P58" s="632"/>
      <c r="Q58" s="632"/>
      <c r="R58" s="632"/>
      <c r="S58" s="632"/>
      <c r="T58" s="632"/>
      <c r="U58" s="632"/>
      <c r="V58" s="632"/>
      <c r="W58" s="632"/>
      <c r="X58" s="633"/>
      <c r="Y58" s="634"/>
      <c r="Z58" s="635"/>
      <c r="AA58" s="635"/>
      <c r="AB58" s="649"/>
      <c r="AC58" s="639"/>
      <c r="AD58" s="644"/>
      <c r="AE58" s="644"/>
      <c r="AF58" s="644"/>
      <c r="AG58" s="645"/>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82"/>
      <c r="B59" s="1083"/>
      <c r="C59" s="1083"/>
      <c r="D59" s="1083"/>
      <c r="E59" s="1083"/>
      <c r="F59" s="1084"/>
      <c r="G59" s="639"/>
      <c r="H59" s="644"/>
      <c r="I59" s="644"/>
      <c r="J59" s="644"/>
      <c r="K59" s="645"/>
      <c r="L59" s="631"/>
      <c r="M59" s="632"/>
      <c r="N59" s="632"/>
      <c r="O59" s="632"/>
      <c r="P59" s="632"/>
      <c r="Q59" s="632"/>
      <c r="R59" s="632"/>
      <c r="S59" s="632"/>
      <c r="T59" s="632"/>
      <c r="U59" s="632"/>
      <c r="V59" s="632"/>
      <c r="W59" s="632"/>
      <c r="X59" s="633"/>
      <c r="Y59" s="634"/>
      <c r="Z59" s="635"/>
      <c r="AA59" s="635"/>
      <c r="AB59" s="649"/>
      <c r="AC59" s="639"/>
      <c r="AD59" s="644"/>
      <c r="AE59" s="644"/>
      <c r="AF59" s="644"/>
      <c r="AG59" s="645"/>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82"/>
      <c r="B60" s="1083"/>
      <c r="C60" s="1083"/>
      <c r="D60" s="1083"/>
      <c r="E60" s="1083"/>
      <c r="F60" s="1084"/>
      <c r="G60" s="639"/>
      <c r="H60" s="644"/>
      <c r="I60" s="644"/>
      <c r="J60" s="644"/>
      <c r="K60" s="645"/>
      <c r="L60" s="631"/>
      <c r="M60" s="632"/>
      <c r="N60" s="632"/>
      <c r="O60" s="632"/>
      <c r="P60" s="632"/>
      <c r="Q60" s="632"/>
      <c r="R60" s="632"/>
      <c r="S60" s="632"/>
      <c r="T60" s="632"/>
      <c r="U60" s="632"/>
      <c r="V60" s="632"/>
      <c r="W60" s="632"/>
      <c r="X60" s="633"/>
      <c r="Y60" s="634"/>
      <c r="Z60" s="635"/>
      <c r="AA60" s="635"/>
      <c r="AB60" s="649"/>
      <c r="AC60" s="639"/>
      <c r="AD60" s="644"/>
      <c r="AE60" s="644"/>
      <c r="AF60" s="644"/>
      <c r="AG60" s="645"/>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82"/>
      <c r="B61" s="1083"/>
      <c r="C61" s="1083"/>
      <c r="D61" s="1083"/>
      <c r="E61" s="1083"/>
      <c r="F61" s="1084"/>
      <c r="G61" s="639"/>
      <c r="H61" s="644"/>
      <c r="I61" s="644"/>
      <c r="J61" s="644"/>
      <c r="K61" s="645"/>
      <c r="L61" s="631"/>
      <c r="M61" s="632"/>
      <c r="N61" s="632"/>
      <c r="O61" s="632"/>
      <c r="P61" s="632"/>
      <c r="Q61" s="632"/>
      <c r="R61" s="632"/>
      <c r="S61" s="632"/>
      <c r="T61" s="632"/>
      <c r="U61" s="632"/>
      <c r="V61" s="632"/>
      <c r="W61" s="632"/>
      <c r="X61" s="633"/>
      <c r="Y61" s="634"/>
      <c r="Z61" s="635"/>
      <c r="AA61" s="635"/>
      <c r="AB61" s="649"/>
      <c r="AC61" s="639"/>
      <c r="AD61" s="644"/>
      <c r="AE61" s="644"/>
      <c r="AF61" s="644"/>
      <c r="AG61" s="645"/>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82"/>
      <c r="B62" s="1083"/>
      <c r="C62" s="1083"/>
      <c r="D62" s="1083"/>
      <c r="E62" s="1083"/>
      <c r="F62" s="1084"/>
      <c r="G62" s="639"/>
      <c r="H62" s="644"/>
      <c r="I62" s="644"/>
      <c r="J62" s="644"/>
      <c r="K62" s="645"/>
      <c r="L62" s="631"/>
      <c r="M62" s="632"/>
      <c r="N62" s="632"/>
      <c r="O62" s="632"/>
      <c r="P62" s="632"/>
      <c r="Q62" s="632"/>
      <c r="R62" s="632"/>
      <c r="S62" s="632"/>
      <c r="T62" s="632"/>
      <c r="U62" s="632"/>
      <c r="V62" s="632"/>
      <c r="W62" s="632"/>
      <c r="X62" s="633"/>
      <c r="Y62" s="634"/>
      <c r="Z62" s="635"/>
      <c r="AA62" s="635"/>
      <c r="AB62" s="649"/>
      <c r="AC62" s="639"/>
      <c r="AD62" s="644"/>
      <c r="AE62" s="644"/>
      <c r="AF62" s="644"/>
      <c r="AG62" s="645"/>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82"/>
      <c r="B63" s="1083"/>
      <c r="C63" s="1083"/>
      <c r="D63" s="1083"/>
      <c r="E63" s="1083"/>
      <c r="F63" s="1084"/>
      <c r="G63" s="639"/>
      <c r="H63" s="644"/>
      <c r="I63" s="644"/>
      <c r="J63" s="644"/>
      <c r="K63" s="645"/>
      <c r="L63" s="631"/>
      <c r="M63" s="632"/>
      <c r="N63" s="632"/>
      <c r="O63" s="632"/>
      <c r="P63" s="632"/>
      <c r="Q63" s="632"/>
      <c r="R63" s="632"/>
      <c r="S63" s="632"/>
      <c r="T63" s="632"/>
      <c r="U63" s="632"/>
      <c r="V63" s="632"/>
      <c r="W63" s="632"/>
      <c r="X63" s="633"/>
      <c r="Y63" s="634"/>
      <c r="Z63" s="635"/>
      <c r="AA63" s="635"/>
      <c r="AB63" s="649"/>
      <c r="AC63" s="639"/>
      <c r="AD63" s="644"/>
      <c r="AE63" s="644"/>
      <c r="AF63" s="644"/>
      <c r="AG63" s="645"/>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82"/>
      <c r="B64" s="1083"/>
      <c r="C64" s="1083"/>
      <c r="D64" s="1083"/>
      <c r="E64" s="1083"/>
      <c r="F64" s="1084"/>
      <c r="G64" s="639"/>
      <c r="H64" s="644"/>
      <c r="I64" s="644"/>
      <c r="J64" s="644"/>
      <c r="K64" s="645"/>
      <c r="L64" s="631"/>
      <c r="M64" s="632"/>
      <c r="N64" s="632"/>
      <c r="O64" s="632"/>
      <c r="P64" s="632"/>
      <c r="Q64" s="632"/>
      <c r="R64" s="632"/>
      <c r="S64" s="632"/>
      <c r="T64" s="632"/>
      <c r="U64" s="632"/>
      <c r="V64" s="632"/>
      <c r="W64" s="632"/>
      <c r="X64" s="633"/>
      <c r="Y64" s="634"/>
      <c r="Z64" s="635"/>
      <c r="AA64" s="635"/>
      <c r="AB64" s="649"/>
      <c r="AC64" s="639"/>
      <c r="AD64" s="644"/>
      <c r="AE64" s="644"/>
      <c r="AF64" s="644"/>
      <c r="AG64" s="645"/>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82"/>
      <c r="B65" s="1083"/>
      <c r="C65" s="1083"/>
      <c r="D65" s="1083"/>
      <c r="E65" s="1083"/>
      <c r="F65" s="1084"/>
      <c r="G65" s="639"/>
      <c r="H65" s="644"/>
      <c r="I65" s="644"/>
      <c r="J65" s="644"/>
      <c r="K65" s="645"/>
      <c r="L65" s="631"/>
      <c r="M65" s="632"/>
      <c r="N65" s="632"/>
      <c r="O65" s="632"/>
      <c r="P65" s="632"/>
      <c r="Q65" s="632"/>
      <c r="R65" s="632"/>
      <c r="S65" s="632"/>
      <c r="T65" s="632"/>
      <c r="U65" s="632"/>
      <c r="V65" s="632"/>
      <c r="W65" s="632"/>
      <c r="X65" s="633"/>
      <c r="Y65" s="634"/>
      <c r="Z65" s="635"/>
      <c r="AA65" s="635"/>
      <c r="AB65" s="649"/>
      <c r="AC65" s="639"/>
      <c r="AD65" s="644"/>
      <c r="AE65" s="644"/>
      <c r="AF65" s="644"/>
      <c r="AG65" s="645"/>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82"/>
      <c r="B66" s="1083"/>
      <c r="C66" s="1083"/>
      <c r="D66" s="1083"/>
      <c r="E66" s="1083"/>
      <c r="F66" s="1084"/>
      <c r="G66" s="639"/>
      <c r="H66" s="644"/>
      <c r="I66" s="644"/>
      <c r="J66" s="644"/>
      <c r="K66" s="645"/>
      <c r="L66" s="631"/>
      <c r="M66" s="632"/>
      <c r="N66" s="632"/>
      <c r="O66" s="632"/>
      <c r="P66" s="632"/>
      <c r="Q66" s="632"/>
      <c r="R66" s="632"/>
      <c r="S66" s="632"/>
      <c r="T66" s="632"/>
      <c r="U66" s="632"/>
      <c r="V66" s="632"/>
      <c r="W66" s="632"/>
      <c r="X66" s="633"/>
      <c r="Y66" s="634"/>
      <c r="Z66" s="635"/>
      <c r="AA66" s="635"/>
      <c r="AB66" s="649"/>
      <c r="AC66" s="639"/>
      <c r="AD66" s="644"/>
      <c r="AE66" s="644"/>
      <c r="AF66" s="644"/>
      <c r="AG66" s="645"/>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82"/>
      <c r="B67" s="1083"/>
      <c r="C67" s="1083"/>
      <c r="D67" s="1083"/>
      <c r="E67" s="1083"/>
      <c r="F67" s="1084"/>
      <c r="G67" s="863" t="s">
        <v>20</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20</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82"/>
      <c r="B68" s="1083"/>
      <c r="C68" s="1083"/>
      <c r="D68" s="1083"/>
      <c r="E68" s="1083"/>
      <c r="F68" s="1084"/>
      <c r="G68" s="628" t="s">
        <v>391</v>
      </c>
      <c r="H68" s="629"/>
      <c r="I68" s="629"/>
      <c r="J68" s="629"/>
      <c r="K68" s="629"/>
      <c r="L68" s="629"/>
      <c r="M68" s="629"/>
      <c r="N68" s="629"/>
      <c r="O68" s="629"/>
      <c r="P68" s="629"/>
      <c r="Q68" s="629"/>
      <c r="R68" s="629"/>
      <c r="S68" s="629"/>
      <c r="T68" s="629"/>
      <c r="U68" s="629"/>
      <c r="V68" s="629"/>
      <c r="W68" s="629"/>
      <c r="X68" s="629"/>
      <c r="Y68" s="629"/>
      <c r="Z68" s="629"/>
      <c r="AA68" s="629"/>
      <c r="AB68" s="830"/>
      <c r="AC68" s="628" t="s">
        <v>392</v>
      </c>
      <c r="AD68" s="629"/>
      <c r="AE68" s="629"/>
      <c r="AF68" s="629"/>
      <c r="AG68" s="629"/>
      <c r="AH68" s="629"/>
      <c r="AI68" s="629"/>
      <c r="AJ68" s="629"/>
      <c r="AK68" s="629"/>
      <c r="AL68" s="629"/>
      <c r="AM68" s="629"/>
      <c r="AN68" s="629"/>
      <c r="AO68" s="629"/>
      <c r="AP68" s="629"/>
      <c r="AQ68" s="629"/>
      <c r="AR68" s="629"/>
      <c r="AS68" s="629"/>
      <c r="AT68" s="629"/>
      <c r="AU68" s="629"/>
      <c r="AV68" s="629"/>
      <c r="AW68" s="629"/>
      <c r="AX68" s="630"/>
    </row>
    <row r="69" spans="1:50" ht="25.5" customHeight="1" x14ac:dyDescent="0.15">
      <c r="A69" s="1082"/>
      <c r="B69" s="1083"/>
      <c r="C69" s="1083"/>
      <c r="D69" s="1083"/>
      <c r="E69" s="1083"/>
      <c r="F69" s="1084"/>
      <c r="G69" s="852" t="s">
        <v>17</v>
      </c>
      <c r="H69" s="705"/>
      <c r="I69" s="705"/>
      <c r="J69" s="705"/>
      <c r="K69" s="705"/>
      <c r="L69" s="704" t="s">
        <v>18</v>
      </c>
      <c r="M69" s="705"/>
      <c r="N69" s="705"/>
      <c r="O69" s="705"/>
      <c r="P69" s="705"/>
      <c r="Q69" s="705"/>
      <c r="R69" s="705"/>
      <c r="S69" s="705"/>
      <c r="T69" s="705"/>
      <c r="U69" s="705"/>
      <c r="V69" s="705"/>
      <c r="W69" s="705"/>
      <c r="X69" s="706"/>
      <c r="Y69" s="690" t="s">
        <v>19</v>
      </c>
      <c r="Z69" s="691"/>
      <c r="AA69" s="691"/>
      <c r="AB69" s="835"/>
      <c r="AC69" s="852" t="s">
        <v>17</v>
      </c>
      <c r="AD69" s="705"/>
      <c r="AE69" s="705"/>
      <c r="AF69" s="705"/>
      <c r="AG69" s="705"/>
      <c r="AH69" s="704" t="s">
        <v>18</v>
      </c>
      <c r="AI69" s="705"/>
      <c r="AJ69" s="705"/>
      <c r="AK69" s="705"/>
      <c r="AL69" s="705"/>
      <c r="AM69" s="705"/>
      <c r="AN69" s="705"/>
      <c r="AO69" s="705"/>
      <c r="AP69" s="705"/>
      <c r="AQ69" s="705"/>
      <c r="AR69" s="705"/>
      <c r="AS69" s="705"/>
      <c r="AT69" s="706"/>
      <c r="AU69" s="690" t="s">
        <v>19</v>
      </c>
      <c r="AV69" s="691"/>
      <c r="AW69" s="691"/>
      <c r="AX69" s="692"/>
    </row>
    <row r="70" spans="1:50" ht="24.75" customHeight="1" x14ac:dyDescent="0.15">
      <c r="A70" s="1082"/>
      <c r="B70" s="1083"/>
      <c r="C70" s="1083"/>
      <c r="D70" s="1083"/>
      <c r="E70" s="1083"/>
      <c r="F70" s="1084"/>
      <c r="G70" s="707"/>
      <c r="H70" s="708"/>
      <c r="I70" s="708"/>
      <c r="J70" s="708"/>
      <c r="K70" s="709"/>
      <c r="L70" s="701"/>
      <c r="M70" s="874"/>
      <c r="N70" s="874"/>
      <c r="O70" s="874"/>
      <c r="P70" s="874"/>
      <c r="Q70" s="874"/>
      <c r="R70" s="874"/>
      <c r="S70" s="874"/>
      <c r="T70" s="874"/>
      <c r="U70" s="874"/>
      <c r="V70" s="874"/>
      <c r="W70" s="874"/>
      <c r="X70" s="875"/>
      <c r="Y70" s="417"/>
      <c r="Z70" s="418"/>
      <c r="AA70" s="418"/>
      <c r="AB70" s="419"/>
      <c r="AC70" s="707"/>
      <c r="AD70" s="708"/>
      <c r="AE70" s="708"/>
      <c r="AF70" s="708"/>
      <c r="AG70" s="709"/>
      <c r="AH70" s="701"/>
      <c r="AI70" s="874"/>
      <c r="AJ70" s="874"/>
      <c r="AK70" s="874"/>
      <c r="AL70" s="874"/>
      <c r="AM70" s="874"/>
      <c r="AN70" s="874"/>
      <c r="AO70" s="874"/>
      <c r="AP70" s="874"/>
      <c r="AQ70" s="874"/>
      <c r="AR70" s="874"/>
      <c r="AS70" s="874"/>
      <c r="AT70" s="875"/>
      <c r="AU70" s="417"/>
      <c r="AV70" s="418"/>
      <c r="AW70" s="418"/>
      <c r="AX70" s="842"/>
    </row>
    <row r="71" spans="1:50" ht="24.75" customHeight="1" x14ac:dyDescent="0.15">
      <c r="A71" s="1082"/>
      <c r="B71" s="1083"/>
      <c r="C71" s="1083"/>
      <c r="D71" s="1083"/>
      <c r="E71" s="1083"/>
      <c r="F71" s="1084"/>
      <c r="G71" s="639"/>
      <c r="H71" s="644"/>
      <c r="I71" s="644"/>
      <c r="J71" s="644"/>
      <c r="K71" s="645"/>
      <c r="L71" s="631"/>
      <c r="M71" s="632"/>
      <c r="N71" s="632"/>
      <c r="O71" s="632"/>
      <c r="P71" s="632"/>
      <c r="Q71" s="632"/>
      <c r="R71" s="632"/>
      <c r="S71" s="632"/>
      <c r="T71" s="632"/>
      <c r="U71" s="632"/>
      <c r="V71" s="632"/>
      <c r="W71" s="632"/>
      <c r="X71" s="633"/>
      <c r="Y71" s="634"/>
      <c r="Z71" s="635"/>
      <c r="AA71" s="635"/>
      <c r="AB71" s="649"/>
      <c r="AC71" s="639"/>
      <c r="AD71" s="644"/>
      <c r="AE71" s="644"/>
      <c r="AF71" s="644"/>
      <c r="AG71" s="645"/>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82"/>
      <c r="B72" s="1083"/>
      <c r="C72" s="1083"/>
      <c r="D72" s="1083"/>
      <c r="E72" s="1083"/>
      <c r="F72" s="1084"/>
      <c r="G72" s="639"/>
      <c r="H72" s="644"/>
      <c r="I72" s="644"/>
      <c r="J72" s="644"/>
      <c r="K72" s="645"/>
      <c r="L72" s="631"/>
      <c r="M72" s="632"/>
      <c r="N72" s="632"/>
      <c r="O72" s="632"/>
      <c r="P72" s="632"/>
      <c r="Q72" s="632"/>
      <c r="R72" s="632"/>
      <c r="S72" s="632"/>
      <c r="T72" s="632"/>
      <c r="U72" s="632"/>
      <c r="V72" s="632"/>
      <c r="W72" s="632"/>
      <c r="X72" s="633"/>
      <c r="Y72" s="634"/>
      <c r="Z72" s="635"/>
      <c r="AA72" s="635"/>
      <c r="AB72" s="649"/>
      <c r="AC72" s="639"/>
      <c r="AD72" s="644"/>
      <c r="AE72" s="644"/>
      <c r="AF72" s="644"/>
      <c r="AG72" s="645"/>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82"/>
      <c r="B73" s="1083"/>
      <c r="C73" s="1083"/>
      <c r="D73" s="1083"/>
      <c r="E73" s="1083"/>
      <c r="F73" s="1084"/>
      <c r="G73" s="639"/>
      <c r="H73" s="644"/>
      <c r="I73" s="644"/>
      <c r="J73" s="644"/>
      <c r="K73" s="645"/>
      <c r="L73" s="631"/>
      <c r="M73" s="632"/>
      <c r="N73" s="632"/>
      <c r="O73" s="632"/>
      <c r="P73" s="632"/>
      <c r="Q73" s="632"/>
      <c r="R73" s="632"/>
      <c r="S73" s="632"/>
      <c r="T73" s="632"/>
      <c r="U73" s="632"/>
      <c r="V73" s="632"/>
      <c r="W73" s="632"/>
      <c r="X73" s="633"/>
      <c r="Y73" s="634"/>
      <c r="Z73" s="635"/>
      <c r="AA73" s="635"/>
      <c r="AB73" s="649"/>
      <c r="AC73" s="639"/>
      <c r="AD73" s="644"/>
      <c r="AE73" s="644"/>
      <c r="AF73" s="644"/>
      <c r="AG73" s="645"/>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82"/>
      <c r="B74" s="1083"/>
      <c r="C74" s="1083"/>
      <c r="D74" s="1083"/>
      <c r="E74" s="1083"/>
      <c r="F74" s="1084"/>
      <c r="G74" s="639"/>
      <c r="H74" s="644"/>
      <c r="I74" s="644"/>
      <c r="J74" s="644"/>
      <c r="K74" s="645"/>
      <c r="L74" s="631"/>
      <c r="M74" s="632"/>
      <c r="N74" s="632"/>
      <c r="O74" s="632"/>
      <c r="P74" s="632"/>
      <c r="Q74" s="632"/>
      <c r="R74" s="632"/>
      <c r="S74" s="632"/>
      <c r="T74" s="632"/>
      <c r="U74" s="632"/>
      <c r="V74" s="632"/>
      <c r="W74" s="632"/>
      <c r="X74" s="633"/>
      <c r="Y74" s="634"/>
      <c r="Z74" s="635"/>
      <c r="AA74" s="635"/>
      <c r="AB74" s="649"/>
      <c r="AC74" s="639"/>
      <c r="AD74" s="644"/>
      <c r="AE74" s="644"/>
      <c r="AF74" s="644"/>
      <c r="AG74" s="645"/>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82"/>
      <c r="B75" s="1083"/>
      <c r="C75" s="1083"/>
      <c r="D75" s="1083"/>
      <c r="E75" s="1083"/>
      <c r="F75" s="1084"/>
      <c r="G75" s="639"/>
      <c r="H75" s="644"/>
      <c r="I75" s="644"/>
      <c r="J75" s="644"/>
      <c r="K75" s="645"/>
      <c r="L75" s="631"/>
      <c r="M75" s="632"/>
      <c r="N75" s="632"/>
      <c r="O75" s="632"/>
      <c r="P75" s="632"/>
      <c r="Q75" s="632"/>
      <c r="R75" s="632"/>
      <c r="S75" s="632"/>
      <c r="T75" s="632"/>
      <c r="U75" s="632"/>
      <c r="V75" s="632"/>
      <c r="W75" s="632"/>
      <c r="X75" s="633"/>
      <c r="Y75" s="634"/>
      <c r="Z75" s="635"/>
      <c r="AA75" s="635"/>
      <c r="AB75" s="649"/>
      <c r="AC75" s="639"/>
      <c r="AD75" s="644"/>
      <c r="AE75" s="644"/>
      <c r="AF75" s="644"/>
      <c r="AG75" s="645"/>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82"/>
      <c r="B76" s="1083"/>
      <c r="C76" s="1083"/>
      <c r="D76" s="1083"/>
      <c r="E76" s="1083"/>
      <c r="F76" s="1084"/>
      <c r="G76" s="639"/>
      <c r="H76" s="644"/>
      <c r="I76" s="644"/>
      <c r="J76" s="644"/>
      <c r="K76" s="645"/>
      <c r="L76" s="631"/>
      <c r="M76" s="632"/>
      <c r="N76" s="632"/>
      <c r="O76" s="632"/>
      <c r="P76" s="632"/>
      <c r="Q76" s="632"/>
      <c r="R76" s="632"/>
      <c r="S76" s="632"/>
      <c r="T76" s="632"/>
      <c r="U76" s="632"/>
      <c r="V76" s="632"/>
      <c r="W76" s="632"/>
      <c r="X76" s="633"/>
      <c r="Y76" s="634"/>
      <c r="Z76" s="635"/>
      <c r="AA76" s="635"/>
      <c r="AB76" s="649"/>
      <c r="AC76" s="639"/>
      <c r="AD76" s="644"/>
      <c r="AE76" s="644"/>
      <c r="AF76" s="644"/>
      <c r="AG76" s="645"/>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82"/>
      <c r="B77" s="1083"/>
      <c r="C77" s="1083"/>
      <c r="D77" s="1083"/>
      <c r="E77" s="1083"/>
      <c r="F77" s="1084"/>
      <c r="G77" s="639"/>
      <c r="H77" s="644"/>
      <c r="I77" s="644"/>
      <c r="J77" s="644"/>
      <c r="K77" s="645"/>
      <c r="L77" s="631"/>
      <c r="M77" s="632"/>
      <c r="N77" s="632"/>
      <c r="O77" s="632"/>
      <c r="P77" s="632"/>
      <c r="Q77" s="632"/>
      <c r="R77" s="632"/>
      <c r="S77" s="632"/>
      <c r="T77" s="632"/>
      <c r="U77" s="632"/>
      <c r="V77" s="632"/>
      <c r="W77" s="632"/>
      <c r="X77" s="633"/>
      <c r="Y77" s="634"/>
      <c r="Z77" s="635"/>
      <c r="AA77" s="635"/>
      <c r="AB77" s="649"/>
      <c r="AC77" s="639"/>
      <c r="AD77" s="644"/>
      <c r="AE77" s="644"/>
      <c r="AF77" s="644"/>
      <c r="AG77" s="645"/>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82"/>
      <c r="B78" s="1083"/>
      <c r="C78" s="1083"/>
      <c r="D78" s="1083"/>
      <c r="E78" s="1083"/>
      <c r="F78" s="1084"/>
      <c r="G78" s="639"/>
      <c r="H78" s="644"/>
      <c r="I78" s="644"/>
      <c r="J78" s="644"/>
      <c r="K78" s="645"/>
      <c r="L78" s="631"/>
      <c r="M78" s="632"/>
      <c r="N78" s="632"/>
      <c r="O78" s="632"/>
      <c r="P78" s="632"/>
      <c r="Q78" s="632"/>
      <c r="R78" s="632"/>
      <c r="S78" s="632"/>
      <c r="T78" s="632"/>
      <c r="U78" s="632"/>
      <c r="V78" s="632"/>
      <c r="W78" s="632"/>
      <c r="X78" s="633"/>
      <c r="Y78" s="634"/>
      <c r="Z78" s="635"/>
      <c r="AA78" s="635"/>
      <c r="AB78" s="649"/>
      <c r="AC78" s="639"/>
      <c r="AD78" s="644"/>
      <c r="AE78" s="644"/>
      <c r="AF78" s="644"/>
      <c r="AG78" s="645"/>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82"/>
      <c r="B79" s="1083"/>
      <c r="C79" s="1083"/>
      <c r="D79" s="1083"/>
      <c r="E79" s="1083"/>
      <c r="F79" s="1084"/>
      <c r="G79" s="639"/>
      <c r="H79" s="644"/>
      <c r="I79" s="644"/>
      <c r="J79" s="644"/>
      <c r="K79" s="645"/>
      <c r="L79" s="631"/>
      <c r="M79" s="632"/>
      <c r="N79" s="632"/>
      <c r="O79" s="632"/>
      <c r="P79" s="632"/>
      <c r="Q79" s="632"/>
      <c r="R79" s="632"/>
      <c r="S79" s="632"/>
      <c r="T79" s="632"/>
      <c r="U79" s="632"/>
      <c r="V79" s="632"/>
      <c r="W79" s="632"/>
      <c r="X79" s="633"/>
      <c r="Y79" s="634"/>
      <c r="Z79" s="635"/>
      <c r="AA79" s="635"/>
      <c r="AB79" s="649"/>
      <c r="AC79" s="639"/>
      <c r="AD79" s="644"/>
      <c r="AE79" s="644"/>
      <c r="AF79" s="644"/>
      <c r="AG79" s="645"/>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82"/>
      <c r="B80" s="1083"/>
      <c r="C80" s="1083"/>
      <c r="D80" s="1083"/>
      <c r="E80" s="1083"/>
      <c r="F80" s="1084"/>
      <c r="G80" s="863" t="s">
        <v>20</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20</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82"/>
      <c r="B81" s="1083"/>
      <c r="C81" s="1083"/>
      <c r="D81" s="1083"/>
      <c r="E81" s="1083"/>
      <c r="F81" s="1084"/>
      <c r="G81" s="628" t="s">
        <v>393</v>
      </c>
      <c r="H81" s="629"/>
      <c r="I81" s="629"/>
      <c r="J81" s="629"/>
      <c r="K81" s="629"/>
      <c r="L81" s="629"/>
      <c r="M81" s="629"/>
      <c r="N81" s="629"/>
      <c r="O81" s="629"/>
      <c r="P81" s="629"/>
      <c r="Q81" s="629"/>
      <c r="R81" s="629"/>
      <c r="S81" s="629"/>
      <c r="T81" s="629"/>
      <c r="U81" s="629"/>
      <c r="V81" s="629"/>
      <c r="W81" s="629"/>
      <c r="X81" s="629"/>
      <c r="Y81" s="629"/>
      <c r="Z81" s="629"/>
      <c r="AA81" s="629"/>
      <c r="AB81" s="830"/>
      <c r="AC81" s="628" t="s">
        <v>394</v>
      </c>
      <c r="AD81" s="629"/>
      <c r="AE81" s="629"/>
      <c r="AF81" s="629"/>
      <c r="AG81" s="629"/>
      <c r="AH81" s="629"/>
      <c r="AI81" s="629"/>
      <c r="AJ81" s="629"/>
      <c r="AK81" s="629"/>
      <c r="AL81" s="629"/>
      <c r="AM81" s="629"/>
      <c r="AN81" s="629"/>
      <c r="AO81" s="629"/>
      <c r="AP81" s="629"/>
      <c r="AQ81" s="629"/>
      <c r="AR81" s="629"/>
      <c r="AS81" s="629"/>
      <c r="AT81" s="629"/>
      <c r="AU81" s="629"/>
      <c r="AV81" s="629"/>
      <c r="AW81" s="629"/>
      <c r="AX81" s="630"/>
    </row>
    <row r="82" spans="1:50" ht="24.75" customHeight="1" x14ac:dyDescent="0.15">
      <c r="A82" s="1082"/>
      <c r="B82" s="1083"/>
      <c r="C82" s="1083"/>
      <c r="D82" s="1083"/>
      <c r="E82" s="1083"/>
      <c r="F82" s="1084"/>
      <c r="G82" s="852" t="s">
        <v>17</v>
      </c>
      <c r="H82" s="705"/>
      <c r="I82" s="705"/>
      <c r="J82" s="705"/>
      <c r="K82" s="705"/>
      <c r="L82" s="704" t="s">
        <v>18</v>
      </c>
      <c r="M82" s="705"/>
      <c r="N82" s="705"/>
      <c r="O82" s="705"/>
      <c r="P82" s="705"/>
      <c r="Q82" s="705"/>
      <c r="R82" s="705"/>
      <c r="S82" s="705"/>
      <c r="T82" s="705"/>
      <c r="U82" s="705"/>
      <c r="V82" s="705"/>
      <c r="W82" s="705"/>
      <c r="X82" s="706"/>
      <c r="Y82" s="690" t="s">
        <v>19</v>
      </c>
      <c r="Z82" s="691"/>
      <c r="AA82" s="691"/>
      <c r="AB82" s="835"/>
      <c r="AC82" s="852" t="s">
        <v>17</v>
      </c>
      <c r="AD82" s="705"/>
      <c r="AE82" s="705"/>
      <c r="AF82" s="705"/>
      <c r="AG82" s="705"/>
      <c r="AH82" s="704" t="s">
        <v>18</v>
      </c>
      <c r="AI82" s="705"/>
      <c r="AJ82" s="705"/>
      <c r="AK82" s="705"/>
      <c r="AL82" s="705"/>
      <c r="AM82" s="705"/>
      <c r="AN82" s="705"/>
      <c r="AO82" s="705"/>
      <c r="AP82" s="705"/>
      <c r="AQ82" s="705"/>
      <c r="AR82" s="705"/>
      <c r="AS82" s="705"/>
      <c r="AT82" s="706"/>
      <c r="AU82" s="690" t="s">
        <v>19</v>
      </c>
      <c r="AV82" s="691"/>
      <c r="AW82" s="691"/>
      <c r="AX82" s="692"/>
    </row>
    <row r="83" spans="1:50" ht="24.75" customHeight="1" x14ac:dyDescent="0.15">
      <c r="A83" s="1082"/>
      <c r="B83" s="1083"/>
      <c r="C83" s="1083"/>
      <c r="D83" s="1083"/>
      <c r="E83" s="1083"/>
      <c r="F83" s="1084"/>
      <c r="G83" s="707"/>
      <c r="H83" s="708"/>
      <c r="I83" s="708"/>
      <c r="J83" s="708"/>
      <c r="K83" s="709"/>
      <c r="L83" s="701"/>
      <c r="M83" s="874"/>
      <c r="N83" s="874"/>
      <c r="O83" s="874"/>
      <c r="P83" s="874"/>
      <c r="Q83" s="874"/>
      <c r="R83" s="874"/>
      <c r="S83" s="874"/>
      <c r="T83" s="874"/>
      <c r="U83" s="874"/>
      <c r="V83" s="874"/>
      <c r="W83" s="874"/>
      <c r="X83" s="875"/>
      <c r="Y83" s="417"/>
      <c r="Z83" s="418"/>
      <c r="AA83" s="418"/>
      <c r="AB83" s="419"/>
      <c r="AC83" s="707"/>
      <c r="AD83" s="708"/>
      <c r="AE83" s="708"/>
      <c r="AF83" s="708"/>
      <c r="AG83" s="709"/>
      <c r="AH83" s="701"/>
      <c r="AI83" s="874"/>
      <c r="AJ83" s="874"/>
      <c r="AK83" s="874"/>
      <c r="AL83" s="874"/>
      <c r="AM83" s="874"/>
      <c r="AN83" s="874"/>
      <c r="AO83" s="874"/>
      <c r="AP83" s="874"/>
      <c r="AQ83" s="874"/>
      <c r="AR83" s="874"/>
      <c r="AS83" s="874"/>
      <c r="AT83" s="875"/>
      <c r="AU83" s="417"/>
      <c r="AV83" s="418"/>
      <c r="AW83" s="418"/>
      <c r="AX83" s="842"/>
    </row>
    <row r="84" spans="1:50" ht="24.75" customHeight="1" x14ac:dyDescent="0.15">
      <c r="A84" s="1082"/>
      <c r="B84" s="1083"/>
      <c r="C84" s="1083"/>
      <c r="D84" s="1083"/>
      <c r="E84" s="1083"/>
      <c r="F84" s="1084"/>
      <c r="G84" s="639"/>
      <c r="H84" s="644"/>
      <c r="I84" s="644"/>
      <c r="J84" s="644"/>
      <c r="K84" s="645"/>
      <c r="L84" s="631"/>
      <c r="M84" s="632"/>
      <c r="N84" s="632"/>
      <c r="O84" s="632"/>
      <c r="P84" s="632"/>
      <c r="Q84" s="632"/>
      <c r="R84" s="632"/>
      <c r="S84" s="632"/>
      <c r="T84" s="632"/>
      <c r="U84" s="632"/>
      <c r="V84" s="632"/>
      <c r="W84" s="632"/>
      <c r="X84" s="633"/>
      <c r="Y84" s="634"/>
      <c r="Z84" s="635"/>
      <c r="AA84" s="635"/>
      <c r="AB84" s="649"/>
      <c r="AC84" s="639"/>
      <c r="AD84" s="644"/>
      <c r="AE84" s="644"/>
      <c r="AF84" s="644"/>
      <c r="AG84" s="645"/>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82"/>
      <c r="B85" s="1083"/>
      <c r="C85" s="1083"/>
      <c r="D85" s="1083"/>
      <c r="E85" s="1083"/>
      <c r="F85" s="1084"/>
      <c r="G85" s="639"/>
      <c r="H85" s="644"/>
      <c r="I85" s="644"/>
      <c r="J85" s="644"/>
      <c r="K85" s="645"/>
      <c r="L85" s="631"/>
      <c r="M85" s="632"/>
      <c r="N85" s="632"/>
      <c r="O85" s="632"/>
      <c r="P85" s="632"/>
      <c r="Q85" s="632"/>
      <c r="R85" s="632"/>
      <c r="S85" s="632"/>
      <c r="T85" s="632"/>
      <c r="U85" s="632"/>
      <c r="V85" s="632"/>
      <c r="W85" s="632"/>
      <c r="X85" s="633"/>
      <c r="Y85" s="634"/>
      <c r="Z85" s="635"/>
      <c r="AA85" s="635"/>
      <c r="AB85" s="649"/>
      <c r="AC85" s="639"/>
      <c r="AD85" s="644"/>
      <c r="AE85" s="644"/>
      <c r="AF85" s="644"/>
      <c r="AG85" s="645"/>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82"/>
      <c r="B86" s="1083"/>
      <c r="C86" s="1083"/>
      <c r="D86" s="1083"/>
      <c r="E86" s="1083"/>
      <c r="F86" s="1084"/>
      <c r="G86" s="639"/>
      <c r="H86" s="644"/>
      <c r="I86" s="644"/>
      <c r="J86" s="644"/>
      <c r="K86" s="645"/>
      <c r="L86" s="631"/>
      <c r="M86" s="632"/>
      <c r="N86" s="632"/>
      <c r="O86" s="632"/>
      <c r="P86" s="632"/>
      <c r="Q86" s="632"/>
      <c r="R86" s="632"/>
      <c r="S86" s="632"/>
      <c r="T86" s="632"/>
      <c r="U86" s="632"/>
      <c r="V86" s="632"/>
      <c r="W86" s="632"/>
      <c r="X86" s="633"/>
      <c r="Y86" s="634"/>
      <c r="Z86" s="635"/>
      <c r="AA86" s="635"/>
      <c r="AB86" s="649"/>
      <c r="AC86" s="639"/>
      <c r="AD86" s="644"/>
      <c r="AE86" s="644"/>
      <c r="AF86" s="644"/>
      <c r="AG86" s="645"/>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82"/>
      <c r="B87" s="1083"/>
      <c r="C87" s="1083"/>
      <c r="D87" s="1083"/>
      <c r="E87" s="1083"/>
      <c r="F87" s="1084"/>
      <c r="G87" s="639"/>
      <c r="H87" s="644"/>
      <c r="I87" s="644"/>
      <c r="J87" s="644"/>
      <c r="K87" s="645"/>
      <c r="L87" s="631"/>
      <c r="M87" s="632"/>
      <c r="N87" s="632"/>
      <c r="O87" s="632"/>
      <c r="P87" s="632"/>
      <c r="Q87" s="632"/>
      <c r="R87" s="632"/>
      <c r="S87" s="632"/>
      <c r="T87" s="632"/>
      <c r="U87" s="632"/>
      <c r="V87" s="632"/>
      <c r="W87" s="632"/>
      <c r="X87" s="633"/>
      <c r="Y87" s="634"/>
      <c r="Z87" s="635"/>
      <c r="AA87" s="635"/>
      <c r="AB87" s="649"/>
      <c r="AC87" s="639"/>
      <c r="AD87" s="644"/>
      <c r="AE87" s="644"/>
      <c r="AF87" s="644"/>
      <c r="AG87" s="645"/>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82"/>
      <c r="B88" s="1083"/>
      <c r="C88" s="1083"/>
      <c r="D88" s="1083"/>
      <c r="E88" s="1083"/>
      <c r="F88" s="1084"/>
      <c r="G88" s="639"/>
      <c r="H88" s="644"/>
      <c r="I88" s="644"/>
      <c r="J88" s="644"/>
      <c r="K88" s="645"/>
      <c r="L88" s="631"/>
      <c r="M88" s="632"/>
      <c r="N88" s="632"/>
      <c r="O88" s="632"/>
      <c r="P88" s="632"/>
      <c r="Q88" s="632"/>
      <c r="R88" s="632"/>
      <c r="S88" s="632"/>
      <c r="T88" s="632"/>
      <c r="U88" s="632"/>
      <c r="V88" s="632"/>
      <c r="W88" s="632"/>
      <c r="X88" s="633"/>
      <c r="Y88" s="634"/>
      <c r="Z88" s="635"/>
      <c r="AA88" s="635"/>
      <c r="AB88" s="649"/>
      <c r="AC88" s="639"/>
      <c r="AD88" s="644"/>
      <c r="AE88" s="644"/>
      <c r="AF88" s="644"/>
      <c r="AG88" s="645"/>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82"/>
      <c r="B89" s="1083"/>
      <c r="C89" s="1083"/>
      <c r="D89" s="1083"/>
      <c r="E89" s="1083"/>
      <c r="F89" s="1084"/>
      <c r="G89" s="639"/>
      <c r="H89" s="644"/>
      <c r="I89" s="644"/>
      <c r="J89" s="644"/>
      <c r="K89" s="645"/>
      <c r="L89" s="631"/>
      <c r="M89" s="632"/>
      <c r="N89" s="632"/>
      <c r="O89" s="632"/>
      <c r="P89" s="632"/>
      <c r="Q89" s="632"/>
      <c r="R89" s="632"/>
      <c r="S89" s="632"/>
      <c r="T89" s="632"/>
      <c r="U89" s="632"/>
      <c r="V89" s="632"/>
      <c r="W89" s="632"/>
      <c r="X89" s="633"/>
      <c r="Y89" s="634"/>
      <c r="Z89" s="635"/>
      <c r="AA89" s="635"/>
      <c r="AB89" s="649"/>
      <c r="AC89" s="639"/>
      <c r="AD89" s="644"/>
      <c r="AE89" s="644"/>
      <c r="AF89" s="644"/>
      <c r="AG89" s="645"/>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82"/>
      <c r="B90" s="1083"/>
      <c r="C90" s="1083"/>
      <c r="D90" s="1083"/>
      <c r="E90" s="1083"/>
      <c r="F90" s="1084"/>
      <c r="G90" s="639"/>
      <c r="H90" s="644"/>
      <c r="I90" s="644"/>
      <c r="J90" s="644"/>
      <c r="K90" s="645"/>
      <c r="L90" s="631"/>
      <c r="M90" s="632"/>
      <c r="N90" s="632"/>
      <c r="O90" s="632"/>
      <c r="P90" s="632"/>
      <c r="Q90" s="632"/>
      <c r="R90" s="632"/>
      <c r="S90" s="632"/>
      <c r="T90" s="632"/>
      <c r="U90" s="632"/>
      <c r="V90" s="632"/>
      <c r="W90" s="632"/>
      <c r="X90" s="633"/>
      <c r="Y90" s="634"/>
      <c r="Z90" s="635"/>
      <c r="AA90" s="635"/>
      <c r="AB90" s="649"/>
      <c r="AC90" s="639"/>
      <c r="AD90" s="644"/>
      <c r="AE90" s="644"/>
      <c r="AF90" s="644"/>
      <c r="AG90" s="645"/>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82"/>
      <c r="B91" s="1083"/>
      <c r="C91" s="1083"/>
      <c r="D91" s="1083"/>
      <c r="E91" s="1083"/>
      <c r="F91" s="1084"/>
      <c r="G91" s="639"/>
      <c r="H91" s="644"/>
      <c r="I91" s="644"/>
      <c r="J91" s="644"/>
      <c r="K91" s="645"/>
      <c r="L91" s="631"/>
      <c r="M91" s="632"/>
      <c r="N91" s="632"/>
      <c r="O91" s="632"/>
      <c r="P91" s="632"/>
      <c r="Q91" s="632"/>
      <c r="R91" s="632"/>
      <c r="S91" s="632"/>
      <c r="T91" s="632"/>
      <c r="U91" s="632"/>
      <c r="V91" s="632"/>
      <c r="W91" s="632"/>
      <c r="X91" s="633"/>
      <c r="Y91" s="634"/>
      <c r="Z91" s="635"/>
      <c r="AA91" s="635"/>
      <c r="AB91" s="649"/>
      <c r="AC91" s="639"/>
      <c r="AD91" s="644"/>
      <c r="AE91" s="644"/>
      <c r="AF91" s="644"/>
      <c r="AG91" s="645"/>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82"/>
      <c r="B92" s="1083"/>
      <c r="C92" s="1083"/>
      <c r="D92" s="1083"/>
      <c r="E92" s="1083"/>
      <c r="F92" s="1084"/>
      <c r="G92" s="639"/>
      <c r="H92" s="644"/>
      <c r="I92" s="644"/>
      <c r="J92" s="644"/>
      <c r="K92" s="645"/>
      <c r="L92" s="631"/>
      <c r="M92" s="632"/>
      <c r="N92" s="632"/>
      <c r="O92" s="632"/>
      <c r="P92" s="632"/>
      <c r="Q92" s="632"/>
      <c r="R92" s="632"/>
      <c r="S92" s="632"/>
      <c r="T92" s="632"/>
      <c r="U92" s="632"/>
      <c r="V92" s="632"/>
      <c r="W92" s="632"/>
      <c r="X92" s="633"/>
      <c r="Y92" s="634"/>
      <c r="Z92" s="635"/>
      <c r="AA92" s="635"/>
      <c r="AB92" s="649"/>
      <c r="AC92" s="639"/>
      <c r="AD92" s="644"/>
      <c r="AE92" s="644"/>
      <c r="AF92" s="644"/>
      <c r="AG92" s="645"/>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82"/>
      <c r="B93" s="1083"/>
      <c r="C93" s="1083"/>
      <c r="D93" s="1083"/>
      <c r="E93" s="1083"/>
      <c r="F93" s="1084"/>
      <c r="G93" s="863" t="s">
        <v>20</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20</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82"/>
      <c r="B94" s="1083"/>
      <c r="C94" s="1083"/>
      <c r="D94" s="1083"/>
      <c r="E94" s="1083"/>
      <c r="F94" s="1084"/>
      <c r="G94" s="628" t="s">
        <v>395</v>
      </c>
      <c r="H94" s="629"/>
      <c r="I94" s="629"/>
      <c r="J94" s="629"/>
      <c r="K94" s="629"/>
      <c r="L94" s="629"/>
      <c r="M94" s="629"/>
      <c r="N94" s="629"/>
      <c r="O94" s="629"/>
      <c r="P94" s="629"/>
      <c r="Q94" s="629"/>
      <c r="R94" s="629"/>
      <c r="S94" s="629"/>
      <c r="T94" s="629"/>
      <c r="U94" s="629"/>
      <c r="V94" s="629"/>
      <c r="W94" s="629"/>
      <c r="X94" s="629"/>
      <c r="Y94" s="629"/>
      <c r="Z94" s="629"/>
      <c r="AA94" s="629"/>
      <c r="AB94" s="830"/>
      <c r="AC94" s="628" t="s">
        <v>305</v>
      </c>
      <c r="AD94" s="629"/>
      <c r="AE94" s="629"/>
      <c r="AF94" s="629"/>
      <c r="AG94" s="629"/>
      <c r="AH94" s="629"/>
      <c r="AI94" s="629"/>
      <c r="AJ94" s="629"/>
      <c r="AK94" s="629"/>
      <c r="AL94" s="629"/>
      <c r="AM94" s="629"/>
      <c r="AN94" s="629"/>
      <c r="AO94" s="629"/>
      <c r="AP94" s="629"/>
      <c r="AQ94" s="629"/>
      <c r="AR94" s="629"/>
      <c r="AS94" s="629"/>
      <c r="AT94" s="629"/>
      <c r="AU94" s="629"/>
      <c r="AV94" s="629"/>
      <c r="AW94" s="629"/>
      <c r="AX94" s="630"/>
    </row>
    <row r="95" spans="1:50" ht="24.75" customHeight="1" x14ac:dyDescent="0.15">
      <c r="A95" s="1082"/>
      <c r="B95" s="1083"/>
      <c r="C95" s="1083"/>
      <c r="D95" s="1083"/>
      <c r="E95" s="1083"/>
      <c r="F95" s="1084"/>
      <c r="G95" s="852" t="s">
        <v>17</v>
      </c>
      <c r="H95" s="705"/>
      <c r="I95" s="705"/>
      <c r="J95" s="705"/>
      <c r="K95" s="705"/>
      <c r="L95" s="704" t="s">
        <v>18</v>
      </c>
      <c r="M95" s="705"/>
      <c r="N95" s="705"/>
      <c r="O95" s="705"/>
      <c r="P95" s="705"/>
      <c r="Q95" s="705"/>
      <c r="R95" s="705"/>
      <c r="S95" s="705"/>
      <c r="T95" s="705"/>
      <c r="U95" s="705"/>
      <c r="V95" s="705"/>
      <c r="W95" s="705"/>
      <c r="X95" s="706"/>
      <c r="Y95" s="690" t="s">
        <v>19</v>
      </c>
      <c r="Z95" s="691"/>
      <c r="AA95" s="691"/>
      <c r="AB95" s="835"/>
      <c r="AC95" s="852" t="s">
        <v>17</v>
      </c>
      <c r="AD95" s="705"/>
      <c r="AE95" s="705"/>
      <c r="AF95" s="705"/>
      <c r="AG95" s="705"/>
      <c r="AH95" s="704" t="s">
        <v>18</v>
      </c>
      <c r="AI95" s="705"/>
      <c r="AJ95" s="705"/>
      <c r="AK95" s="705"/>
      <c r="AL95" s="705"/>
      <c r="AM95" s="705"/>
      <c r="AN95" s="705"/>
      <c r="AO95" s="705"/>
      <c r="AP95" s="705"/>
      <c r="AQ95" s="705"/>
      <c r="AR95" s="705"/>
      <c r="AS95" s="705"/>
      <c r="AT95" s="706"/>
      <c r="AU95" s="690" t="s">
        <v>19</v>
      </c>
      <c r="AV95" s="691"/>
      <c r="AW95" s="691"/>
      <c r="AX95" s="692"/>
    </row>
    <row r="96" spans="1:50" ht="24.75" customHeight="1" x14ac:dyDescent="0.15">
      <c r="A96" s="1082"/>
      <c r="B96" s="1083"/>
      <c r="C96" s="1083"/>
      <c r="D96" s="1083"/>
      <c r="E96" s="1083"/>
      <c r="F96" s="1084"/>
      <c r="G96" s="707"/>
      <c r="H96" s="708"/>
      <c r="I96" s="708"/>
      <c r="J96" s="708"/>
      <c r="K96" s="709"/>
      <c r="L96" s="701"/>
      <c r="M96" s="874"/>
      <c r="N96" s="874"/>
      <c r="O96" s="874"/>
      <c r="P96" s="874"/>
      <c r="Q96" s="874"/>
      <c r="R96" s="874"/>
      <c r="S96" s="874"/>
      <c r="T96" s="874"/>
      <c r="U96" s="874"/>
      <c r="V96" s="874"/>
      <c r="W96" s="874"/>
      <c r="X96" s="875"/>
      <c r="Y96" s="417"/>
      <c r="Z96" s="418"/>
      <c r="AA96" s="418"/>
      <c r="AB96" s="419"/>
      <c r="AC96" s="707"/>
      <c r="AD96" s="708"/>
      <c r="AE96" s="708"/>
      <c r="AF96" s="708"/>
      <c r="AG96" s="709"/>
      <c r="AH96" s="701"/>
      <c r="AI96" s="874"/>
      <c r="AJ96" s="874"/>
      <c r="AK96" s="874"/>
      <c r="AL96" s="874"/>
      <c r="AM96" s="874"/>
      <c r="AN96" s="874"/>
      <c r="AO96" s="874"/>
      <c r="AP96" s="874"/>
      <c r="AQ96" s="874"/>
      <c r="AR96" s="874"/>
      <c r="AS96" s="874"/>
      <c r="AT96" s="875"/>
      <c r="AU96" s="417"/>
      <c r="AV96" s="418"/>
      <c r="AW96" s="418"/>
      <c r="AX96" s="842"/>
    </row>
    <row r="97" spans="1:50" ht="24.75" customHeight="1" x14ac:dyDescent="0.15">
      <c r="A97" s="1082"/>
      <c r="B97" s="1083"/>
      <c r="C97" s="1083"/>
      <c r="D97" s="1083"/>
      <c r="E97" s="1083"/>
      <c r="F97" s="1084"/>
      <c r="G97" s="639"/>
      <c r="H97" s="644"/>
      <c r="I97" s="644"/>
      <c r="J97" s="644"/>
      <c r="K97" s="645"/>
      <c r="L97" s="631"/>
      <c r="M97" s="632"/>
      <c r="N97" s="632"/>
      <c r="O97" s="632"/>
      <c r="P97" s="632"/>
      <c r="Q97" s="632"/>
      <c r="R97" s="632"/>
      <c r="S97" s="632"/>
      <c r="T97" s="632"/>
      <c r="U97" s="632"/>
      <c r="V97" s="632"/>
      <c r="W97" s="632"/>
      <c r="X97" s="633"/>
      <c r="Y97" s="634"/>
      <c r="Z97" s="635"/>
      <c r="AA97" s="635"/>
      <c r="AB97" s="649"/>
      <c r="AC97" s="639"/>
      <c r="AD97" s="644"/>
      <c r="AE97" s="644"/>
      <c r="AF97" s="644"/>
      <c r="AG97" s="645"/>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82"/>
      <c r="B98" s="1083"/>
      <c r="C98" s="1083"/>
      <c r="D98" s="1083"/>
      <c r="E98" s="1083"/>
      <c r="F98" s="1084"/>
      <c r="G98" s="639"/>
      <c r="H98" s="644"/>
      <c r="I98" s="644"/>
      <c r="J98" s="644"/>
      <c r="K98" s="645"/>
      <c r="L98" s="631"/>
      <c r="M98" s="632"/>
      <c r="N98" s="632"/>
      <c r="O98" s="632"/>
      <c r="P98" s="632"/>
      <c r="Q98" s="632"/>
      <c r="R98" s="632"/>
      <c r="S98" s="632"/>
      <c r="T98" s="632"/>
      <c r="U98" s="632"/>
      <c r="V98" s="632"/>
      <c r="W98" s="632"/>
      <c r="X98" s="633"/>
      <c r="Y98" s="634"/>
      <c r="Z98" s="635"/>
      <c r="AA98" s="635"/>
      <c r="AB98" s="649"/>
      <c r="AC98" s="639"/>
      <c r="AD98" s="644"/>
      <c r="AE98" s="644"/>
      <c r="AF98" s="644"/>
      <c r="AG98" s="645"/>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82"/>
      <c r="B99" s="1083"/>
      <c r="C99" s="1083"/>
      <c r="D99" s="1083"/>
      <c r="E99" s="1083"/>
      <c r="F99" s="1084"/>
      <c r="G99" s="639"/>
      <c r="H99" s="644"/>
      <c r="I99" s="644"/>
      <c r="J99" s="644"/>
      <c r="K99" s="645"/>
      <c r="L99" s="631"/>
      <c r="M99" s="632"/>
      <c r="N99" s="632"/>
      <c r="O99" s="632"/>
      <c r="P99" s="632"/>
      <c r="Q99" s="632"/>
      <c r="R99" s="632"/>
      <c r="S99" s="632"/>
      <c r="T99" s="632"/>
      <c r="U99" s="632"/>
      <c r="V99" s="632"/>
      <c r="W99" s="632"/>
      <c r="X99" s="633"/>
      <c r="Y99" s="634"/>
      <c r="Z99" s="635"/>
      <c r="AA99" s="635"/>
      <c r="AB99" s="649"/>
      <c r="AC99" s="639"/>
      <c r="AD99" s="644"/>
      <c r="AE99" s="644"/>
      <c r="AF99" s="644"/>
      <c r="AG99" s="645"/>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82"/>
      <c r="B100" s="1083"/>
      <c r="C100" s="1083"/>
      <c r="D100" s="1083"/>
      <c r="E100" s="1083"/>
      <c r="F100" s="1084"/>
      <c r="G100" s="639"/>
      <c r="H100" s="644"/>
      <c r="I100" s="644"/>
      <c r="J100" s="644"/>
      <c r="K100" s="645"/>
      <c r="L100" s="631"/>
      <c r="M100" s="632"/>
      <c r="N100" s="632"/>
      <c r="O100" s="632"/>
      <c r="P100" s="632"/>
      <c r="Q100" s="632"/>
      <c r="R100" s="632"/>
      <c r="S100" s="632"/>
      <c r="T100" s="632"/>
      <c r="U100" s="632"/>
      <c r="V100" s="632"/>
      <c r="W100" s="632"/>
      <c r="X100" s="633"/>
      <c r="Y100" s="634"/>
      <c r="Z100" s="635"/>
      <c r="AA100" s="635"/>
      <c r="AB100" s="649"/>
      <c r="AC100" s="639"/>
      <c r="AD100" s="644"/>
      <c r="AE100" s="644"/>
      <c r="AF100" s="644"/>
      <c r="AG100" s="645"/>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82"/>
      <c r="B101" s="1083"/>
      <c r="C101" s="1083"/>
      <c r="D101" s="1083"/>
      <c r="E101" s="1083"/>
      <c r="F101" s="1084"/>
      <c r="G101" s="639"/>
      <c r="H101" s="644"/>
      <c r="I101" s="644"/>
      <c r="J101" s="644"/>
      <c r="K101" s="645"/>
      <c r="L101" s="631"/>
      <c r="M101" s="632"/>
      <c r="N101" s="632"/>
      <c r="O101" s="632"/>
      <c r="P101" s="632"/>
      <c r="Q101" s="632"/>
      <c r="R101" s="632"/>
      <c r="S101" s="632"/>
      <c r="T101" s="632"/>
      <c r="U101" s="632"/>
      <c r="V101" s="632"/>
      <c r="W101" s="632"/>
      <c r="X101" s="633"/>
      <c r="Y101" s="634"/>
      <c r="Z101" s="635"/>
      <c r="AA101" s="635"/>
      <c r="AB101" s="649"/>
      <c r="AC101" s="639"/>
      <c r="AD101" s="644"/>
      <c r="AE101" s="644"/>
      <c r="AF101" s="644"/>
      <c r="AG101" s="645"/>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82"/>
      <c r="B102" s="1083"/>
      <c r="C102" s="1083"/>
      <c r="D102" s="1083"/>
      <c r="E102" s="1083"/>
      <c r="F102" s="1084"/>
      <c r="G102" s="639"/>
      <c r="H102" s="644"/>
      <c r="I102" s="644"/>
      <c r="J102" s="644"/>
      <c r="K102" s="645"/>
      <c r="L102" s="631"/>
      <c r="M102" s="632"/>
      <c r="N102" s="632"/>
      <c r="O102" s="632"/>
      <c r="P102" s="632"/>
      <c r="Q102" s="632"/>
      <c r="R102" s="632"/>
      <c r="S102" s="632"/>
      <c r="T102" s="632"/>
      <c r="U102" s="632"/>
      <c r="V102" s="632"/>
      <c r="W102" s="632"/>
      <c r="X102" s="633"/>
      <c r="Y102" s="634"/>
      <c r="Z102" s="635"/>
      <c r="AA102" s="635"/>
      <c r="AB102" s="649"/>
      <c r="AC102" s="639"/>
      <c r="AD102" s="644"/>
      <c r="AE102" s="644"/>
      <c r="AF102" s="644"/>
      <c r="AG102" s="645"/>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82"/>
      <c r="B103" s="1083"/>
      <c r="C103" s="1083"/>
      <c r="D103" s="1083"/>
      <c r="E103" s="1083"/>
      <c r="F103" s="1084"/>
      <c r="G103" s="639"/>
      <c r="H103" s="644"/>
      <c r="I103" s="644"/>
      <c r="J103" s="644"/>
      <c r="K103" s="645"/>
      <c r="L103" s="631"/>
      <c r="M103" s="632"/>
      <c r="N103" s="632"/>
      <c r="O103" s="632"/>
      <c r="P103" s="632"/>
      <c r="Q103" s="632"/>
      <c r="R103" s="632"/>
      <c r="S103" s="632"/>
      <c r="T103" s="632"/>
      <c r="U103" s="632"/>
      <c r="V103" s="632"/>
      <c r="W103" s="632"/>
      <c r="X103" s="633"/>
      <c r="Y103" s="634"/>
      <c r="Z103" s="635"/>
      <c r="AA103" s="635"/>
      <c r="AB103" s="649"/>
      <c r="AC103" s="639"/>
      <c r="AD103" s="644"/>
      <c r="AE103" s="644"/>
      <c r="AF103" s="644"/>
      <c r="AG103" s="645"/>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82"/>
      <c r="B104" s="1083"/>
      <c r="C104" s="1083"/>
      <c r="D104" s="1083"/>
      <c r="E104" s="1083"/>
      <c r="F104" s="1084"/>
      <c r="G104" s="639"/>
      <c r="H104" s="644"/>
      <c r="I104" s="644"/>
      <c r="J104" s="644"/>
      <c r="K104" s="645"/>
      <c r="L104" s="631"/>
      <c r="M104" s="632"/>
      <c r="N104" s="632"/>
      <c r="O104" s="632"/>
      <c r="P104" s="632"/>
      <c r="Q104" s="632"/>
      <c r="R104" s="632"/>
      <c r="S104" s="632"/>
      <c r="T104" s="632"/>
      <c r="U104" s="632"/>
      <c r="V104" s="632"/>
      <c r="W104" s="632"/>
      <c r="X104" s="633"/>
      <c r="Y104" s="634"/>
      <c r="Z104" s="635"/>
      <c r="AA104" s="635"/>
      <c r="AB104" s="649"/>
      <c r="AC104" s="639"/>
      <c r="AD104" s="644"/>
      <c r="AE104" s="644"/>
      <c r="AF104" s="644"/>
      <c r="AG104" s="645"/>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82"/>
      <c r="B105" s="1083"/>
      <c r="C105" s="1083"/>
      <c r="D105" s="1083"/>
      <c r="E105" s="1083"/>
      <c r="F105" s="1084"/>
      <c r="G105" s="639"/>
      <c r="H105" s="644"/>
      <c r="I105" s="644"/>
      <c r="J105" s="644"/>
      <c r="K105" s="645"/>
      <c r="L105" s="631"/>
      <c r="M105" s="632"/>
      <c r="N105" s="632"/>
      <c r="O105" s="632"/>
      <c r="P105" s="632"/>
      <c r="Q105" s="632"/>
      <c r="R105" s="632"/>
      <c r="S105" s="632"/>
      <c r="T105" s="632"/>
      <c r="U105" s="632"/>
      <c r="V105" s="632"/>
      <c r="W105" s="632"/>
      <c r="X105" s="633"/>
      <c r="Y105" s="634"/>
      <c r="Z105" s="635"/>
      <c r="AA105" s="635"/>
      <c r="AB105" s="649"/>
      <c r="AC105" s="639"/>
      <c r="AD105" s="644"/>
      <c r="AE105" s="644"/>
      <c r="AF105" s="644"/>
      <c r="AG105" s="645"/>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88" t="s">
        <v>28</v>
      </c>
      <c r="B108" s="1089"/>
      <c r="C108" s="1089"/>
      <c r="D108" s="1089"/>
      <c r="E108" s="1089"/>
      <c r="F108" s="1090"/>
      <c r="G108" s="628" t="s">
        <v>306</v>
      </c>
      <c r="H108" s="629"/>
      <c r="I108" s="629"/>
      <c r="J108" s="629"/>
      <c r="K108" s="629"/>
      <c r="L108" s="629"/>
      <c r="M108" s="629"/>
      <c r="N108" s="629"/>
      <c r="O108" s="629"/>
      <c r="P108" s="629"/>
      <c r="Q108" s="629"/>
      <c r="R108" s="629"/>
      <c r="S108" s="629"/>
      <c r="T108" s="629"/>
      <c r="U108" s="629"/>
      <c r="V108" s="629"/>
      <c r="W108" s="629"/>
      <c r="X108" s="629"/>
      <c r="Y108" s="629"/>
      <c r="Z108" s="629"/>
      <c r="AA108" s="629"/>
      <c r="AB108" s="830"/>
      <c r="AC108" s="628" t="s">
        <v>396</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630"/>
    </row>
    <row r="109" spans="1:50" ht="24.75" customHeight="1" x14ac:dyDescent="0.15">
      <c r="A109" s="1082"/>
      <c r="B109" s="1083"/>
      <c r="C109" s="1083"/>
      <c r="D109" s="1083"/>
      <c r="E109" s="1083"/>
      <c r="F109" s="1084"/>
      <c r="G109" s="852" t="s">
        <v>17</v>
      </c>
      <c r="H109" s="705"/>
      <c r="I109" s="705"/>
      <c r="J109" s="705"/>
      <c r="K109" s="705"/>
      <c r="L109" s="704" t="s">
        <v>18</v>
      </c>
      <c r="M109" s="705"/>
      <c r="N109" s="705"/>
      <c r="O109" s="705"/>
      <c r="P109" s="705"/>
      <c r="Q109" s="705"/>
      <c r="R109" s="705"/>
      <c r="S109" s="705"/>
      <c r="T109" s="705"/>
      <c r="U109" s="705"/>
      <c r="V109" s="705"/>
      <c r="W109" s="705"/>
      <c r="X109" s="706"/>
      <c r="Y109" s="690" t="s">
        <v>19</v>
      </c>
      <c r="Z109" s="691"/>
      <c r="AA109" s="691"/>
      <c r="AB109" s="835"/>
      <c r="AC109" s="852" t="s">
        <v>17</v>
      </c>
      <c r="AD109" s="705"/>
      <c r="AE109" s="705"/>
      <c r="AF109" s="705"/>
      <c r="AG109" s="705"/>
      <c r="AH109" s="704" t="s">
        <v>18</v>
      </c>
      <c r="AI109" s="705"/>
      <c r="AJ109" s="705"/>
      <c r="AK109" s="705"/>
      <c r="AL109" s="705"/>
      <c r="AM109" s="705"/>
      <c r="AN109" s="705"/>
      <c r="AO109" s="705"/>
      <c r="AP109" s="705"/>
      <c r="AQ109" s="705"/>
      <c r="AR109" s="705"/>
      <c r="AS109" s="705"/>
      <c r="AT109" s="706"/>
      <c r="AU109" s="690" t="s">
        <v>19</v>
      </c>
      <c r="AV109" s="691"/>
      <c r="AW109" s="691"/>
      <c r="AX109" s="692"/>
    </row>
    <row r="110" spans="1:50" ht="24.75" customHeight="1" x14ac:dyDescent="0.15">
      <c r="A110" s="1082"/>
      <c r="B110" s="1083"/>
      <c r="C110" s="1083"/>
      <c r="D110" s="1083"/>
      <c r="E110" s="1083"/>
      <c r="F110" s="1084"/>
      <c r="G110" s="707"/>
      <c r="H110" s="708"/>
      <c r="I110" s="708"/>
      <c r="J110" s="708"/>
      <c r="K110" s="709"/>
      <c r="L110" s="701"/>
      <c r="M110" s="874"/>
      <c r="N110" s="874"/>
      <c r="O110" s="874"/>
      <c r="P110" s="874"/>
      <c r="Q110" s="874"/>
      <c r="R110" s="874"/>
      <c r="S110" s="874"/>
      <c r="T110" s="874"/>
      <c r="U110" s="874"/>
      <c r="V110" s="874"/>
      <c r="W110" s="874"/>
      <c r="X110" s="875"/>
      <c r="Y110" s="417"/>
      <c r="Z110" s="418"/>
      <c r="AA110" s="418"/>
      <c r="AB110" s="419"/>
      <c r="AC110" s="707"/>
      <c r="AD110" s="708"/>
      <c r="AE110" s="708"/>
      <c r="AF110" s="708"/>
      <c r="AG110" s="709"/>
      <c r="AH110" s="701"/>
      <c r="AI110" s="874"/>
      <c r="AJ110" s="874"/>
      <c r="AK110" s="874"/>
      <c r="AL110" s="874"/>
      <c r="AM110" s="874"/>
      <c r="AN110" s="874"/>
      <c r="AO110" s="874"/>
      <c r="AP110" s="874"/>
      <c r="AQ110" s="874"/>
      <c r="AR110" s="874"/>
      <c r="AS110" s="874"/>
      <c r="AT110" s="875"/>
      <c r="AU110" s="417"/>
      <c r="AV110" s="418"/>
      <c r="AW110" s="418"/>
      <c r="AX110" s="842"/>
    </row>
    <row r="111" spans="1:50" ht="24.75" customHeight="1" x14ac:dyDescent="0.15">
      <c r="A111" s="1082"/>
      <c r="B111" s="1083"/>
      <c r="C111" s="1083"/>
      <c r="D111" s="1083"/>
      <c r="E111" s="1083"/>
      <c r="F111" s="1084"/>
      <c r="G111" s="639"/>
      <c r="H111" s="644"/>
      <c r="I111" s="644"/>
      <c r="J111" s="644"/>
      <c r="K111" s="645"/>
      <c r="L111" s="631"/>
      <c r="M111" s="632"/>
      <c r="N111" s="632"/>
      <c r="O111" s="632"/>
      <c r="P111" s="632"/>
      <c r="Q111" s="632"/>
      <c r="R111" s="632"/>
      <c r="S111" s="632"/>
      <c r="T111" s="632"/>
      <c r="U111" s="632"/>
      <c r="V111" s="632"/>
      <c r="W111" s="632"/>
      <c r="X111" s="633"/>
      <c r="Y111" s="634"/>
      <c r="Z111" s="635"/>
      <c r="AA111" s="635"/>
      <c r="AB111" s="649"/>
      <c r="AC111" s="639"/>
      <c r="AD111" s="644"/>
      <c r="AE111" s="644"/>
      <c r="AF111" s="644"/>
      <c r="AG111" s="645"/>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82"/>
      <c r="B112" s="1083"/>
      <c r="C112" s="1083"/>
      <c r="D112" s="1083"/>
      <c r="E112" s="1083"/>
      <c r="F112" s="1084"/>
      <c r="G112" s="639"/>
      <c r="H112" s="644"/>
      <c r="I112" s="644"/>
      <c r="J112" s="644"/>
      <c r="K112" s="645"/>
      <c r="L112" s="631"/>
      <c r="M112" s="632"/>
      <c r="N112" s="632"/>
      <c r="O112" s="632"/>
      <c r="P112" s="632"/>
      <c r="Q112" s="632"/>
      <c r="R112" s="632"/>
      <c r="S112" s="632"/>
      <c r="T112" s="632"/>
      <c r="U112" s="632"/>
      <c r="V112" s="632"/>
      <c r="W112" s="632"/>
      <c r="X112" s="633"/>
      <c r="Y112" s="634"/>
      <c r="Z112" s="635"/>
      <c r="AA112" s="635"/>
      <c r="AB112" s="649"/>
      <c r="AC112" s="639"/>
      <c r="AD112" s="644"/>
      <c r="AE112" s="644"/>
      <c r="AF112" s="644"/>
      <c r="AG112" s="645"/>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82"/>
      <c r="B113" s="1083"/>
      <c r="C113" s="1083"/>
      <c r="D113" s="1083"/>
      <c r="E113" s="1083"/>
      <c r="F113" s="1084"/>
      <c r="G113" s="639"/>
      <c r="H113" s="644"/>
      <c r="I113" s="644"/>
      <c r="J113" s="644"/>
      <c r="K113" s="645"/>
      <c r="L113" s="631"/>
      <c r="M113" s="632"/>
      <c r="N113" s="632"/>
      <c r="O113" s="632"/>
      <c r="P113" s="632"/>
      <c r="Q113" s="632"/>
      <c r="R113" s="632"/>
      <c r="S113" s="632"/>
      <c r="T113" s="632"/>
      <c r="U113" s="632"/>
      <c r="V113" s="632"/>
      <c r="W113" s="632"/>
      <c r="X113" s="633"/>
      <c r="Y113" s="634"/>
      <c r="Z113" s="635"/>
      <c r="AA113" s="635"/>
      <c r="AB113" s="649"/>
      <c r="AC113" s="639"/>
      <c r="AD113" s="644"/>
      <c r="AE113" s="644"/>
      <c r="AF113" s="644"/>
      <c r="AG113" s="645"/>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82"/>
      <c r="B114" s="1083"/>
      <c r="C114" s="1083"/>
      <c r="D114" s="1083"/>
      <c r="E114" s="1083"/>
      <c r="F114" s="1084"/>
      <c r="G114" s="639"/>
      <c r="H114" s="644"/>
      <c r="I114" s="644"/>
      <c r="J114" s="644"/>
      <c r="K114" s="645"/>
      <c r="L114" s="631"/>
      <c r="M114" s="632"/>
      <c r="N114" s="632"/>
      <c r="O114" s="632"/>
      <c r="P114" s="632"/>
      <c r="Q114" s="632"/>
      <c r="R114" s="632"/>
      <c r="S114" s="632"/>
      <c r="T114" s="632"/>
      <c r="U114" s="632"/>
      <c r="V114" s="632"/>
      <c r="W114" s="632"/>
      <c r="X114" s="633"/>
      <c r="Y114" s="634"/>
      <c r="Z114" s="635"/>
      <c r="AA114" s="635"/>
      <c r="AB114" s="649"/>
      <c r="AC114" s="639"/>
      <c r="AD114" s="644"/>
      <c r="AE114" s="644"/>
      <c r="AF114" s="644"/>
      <c r="AG114" s="645"/>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82"/>
      <c r="B115" s="1083"/>
      <c r="C115" s="1083"/>
      <c r="D115" s="1083"/>
      <c r="E115" s="1083"/>
      <c r="F115" s="1084"/>
      <c r="G115" s="639"/>
      <c r="H115" s="644"/>
      <c r="I115" s="644"/>
      <c r="J115" s="644"/>
      <c r="K115" s="645"/>
      <c r="L115" s="631"/>
      <c r="M115" s="632"/>
      <c r="N115" s="632"/>
      <c r="O115" s="632"/>
      <c r="P115" s="632"/>
      <c r="Q115" s="632"/>
      <c r="R115" s="632"/>
      <c r="S115" s="632"/>
      <c r="T115" s="632"/>
      <c r="U115" s="632"/>
      <c r="V115" s="632"/>
      <c r="W115" s="632"/>
      <c r="X115" s="633"/>
      <c r="Y115" s="634"/>
      <c r="Z115" s="635"/>
      <c r="AA115" s="635"/>
      <c r="AB115" s="649"/>
      <c r="AC115" s="639"/>
      <c r="AD115" s="644"/>
      <c r="AE115" s="644"/>
      <c r="AF115" s="644"/>
      <c r="AG115" s="645"/>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82"/>
      <c r="B116" s="1083"/>
      <c r="C116" s="1083"/>
      <c r="D116" s="1083"/>
      <c r="E116" s="1083"/>
      <c r="F116" s="1084"/>
      <c r="G116" s="639"/>
      <c r="H116" s="644"/>
      <c r="I116" s="644"/>
      <c r="J116" s="644"/>
      <c r="K116" s="645"/>
      <c r="L116" s="631"/>
      <c r="M116" s="632"/>
      <c r="N116" s="632"/>
      <c r="O116" s="632"/>
      <c r="P116" s="632"/>
      <c r="Q116" s="632"/>
      <c r="R116" s="632"/>
      <c r="S116" s="632"/>
      <c r="T116" s="632"/>
      <c r="U116" s="632"/>
      <c r="V116" s="632"/>
      <c r="W116" s="632"/>
      <c r="X116" s="633"/>
      <c r="Y116" s="634"/>
      <c r="Z116" s="635"/>
      <c r="AA116" s="635"/>
      <c r="AB116" s="649"/>
      <c r="AC116" s="639"/>
      <c r="AD116" s="644"/>
      <c r="AE116" s="644"/>
      <c r="AF116" s="644"/>
      <c r="AG116" s="645"/>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82"/>
      <c r="B117" s="1083"/>
      <c r="C117" s="1083"/>
      <c r="D117" s="1083"/>
      <c r="E117" s="1083"/>
      <c r="F117" s="1084"/>
      <c r="G117" s="639"/>
      <c r="H117" s="644"/>
      <c r="I117" s="644"/>
      <c r="J117" s="644"/>
      <c r="K117" s="645"/>
      <c r="L117" s="631"/>
      <c r="M117" s="632"/>
      <c r="N117" s="632"/>
      <c r="O117" s="632"/>
      <c r="P117" s="632"/>
      <c r="Q117" s="632"/>
      <c r="R117" s="632"/>
      <c r="S117" s="632"/>
      <c r="T117" s="632"/>
      <c r="U117" s="632"/>
      <c r="V117" s="632"/>
      <c r="W117" s="632"/>
      <c r="X117" s="633"/>
      <c r="Y117" s="634"/>
      <c r="Z117" s="635"/>
      <c r="AA117" s="635"/>
      <c r="AB117" s="649"/>
      <c r="AC117" s="639"/>
      <c r="AD117" s="644"/>
      <c r="AE117" s="644"/>
      <c r="AF117" s="644"/>
      <c r="AG117" s="645"/>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82"/>
      <c r="B118" s="1083"/>
      <c r="C118" s="1083"/>
      <c r="D118" s="1083"/>
      <c r="E118" s="1083"/>
      <c r="F118" s="1084"/>
      <c r="G118" s="639"/>
      <c r="H118" s="644"/>
      <c r="I118" s="644"/>
      <c r="J118" s="644"/>
      <c r="K118" s="645"/>
      <c r="L118" s="631"/>
      <c r="M118" s="632"/>
      <c r="N118" s="632"/>
      <c r="O118" s="632"/>
      <c r="P118" s="632"/>
      <c r="Q118" s="632"/>
      <c r="R118" s="632"/>
      <c r="S118" s="632"/>
      <c r="T118" s="632"/>
      <c r="U118" s="632"/>
      <c r="V118" s="632"/>
      <c r="W118" s="632"/>
      <c r="X118" s="633"/>
      <c r="Y118" s="634"/>
      <c r="Z118" s="635"/>
      <c r="AA118" s="635"/>
      <c r="AB118" s="649"/>
      <c r="AC118" s="639"/>
      <c r="AD118" s="644"/>
      <c r="AE118" s="644"/>
      <c r="AF118" s="644"/>
      <c r="AG118" s="645"/>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82"/>
      <c r="B119" s="1083"/>
      <c r="C119" s="1083"/>
      <c r="D119" s="1083"/>
      <c r="E119" s="1083"/>
      <c r="F119" s="1084"/>
      <c r="G119" s="639"/>
      <c r="H119" s="644"/>
      <c r="I119" s="644"/>
      <c r="J119" s="644"/>
      <c r="K119" s="645"/>
      <c r="L119" s="631"/>
      <c r="M119" s="632"/>
      <c r="N119" s="632"/>
      <c r="O119" s="632"/>
      <c r="P119" s="632"/>
      <c r="Q119" s="632"/>
      <c r="R119" s="632"/>
      <c r="S119" s="632"/>
      <c r="T119" s="632"/>
      <c r="U119" s="632"/>
      <c r="V119" s="632"/>
      <c r="W119" s="632"/>
      <c r="X119" s="633"/>
      <c r="Y119" s="634"/>
      <c r="Z119" s="635"/>
      <c r="AA119" s="635"/>
      <c r="AB119" s="649"/>
      <c r="AC119" s="639"/>
      <c r="AD119" s="644"/>
      <c r="AE119" s="644"/>
      <c r="AF119" s="644"/>
      <c r="AG119" s="645"/>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82"/>
      <c r="B120" s="1083"/>
      <c r="C120" s="1083"/>
      <c r="D120" s="1083"/>
      <c r="E120" s="1083"/>
      <c r="F120" s="1084"/>
      <c r="G120" s="863" t="s">
        <v>20</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20</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82"/>
      <c r="B121" s="1083"/>
      <c r="C121" s="1083"/>
      <c r="D121" s="1083"/>
      <c r="E121" s="1083"/>
      <c r="F121" s="1084"/>
      <c r="G121" s="628" t="s">
        <v>397</v>
      </c>
      <c r="H121" s="629"/>
      <c r="I121" s="629"/>
      <c r="J121" s="629"/>
      <c r="K121" s="629"/>
      <c r="L121" s="629"/>
      <c r="M121" s="629"/>
      <c r="N121" s="629"/>
      <c r="O121" s="629"/>
      <c r="P121" s="629"/>
      <c r="Q121" s="629"/>
      <c r="R121" s="629"/>
      <c r="S121" s="629"/>
      <c r="T121" s="629"/>
      <c r="U121" s="629"/>
      <c r="V121" s="629"/>
      <c r="W121" s="629"/>
      <c r="X121" s="629"/>
      <c r="Y121" s="629"/>
      <c r="Z121" s="629"/>
      <c r="AA121" s="629"/>
      <c r="AB121" s="830"/>
      <c r="AC121" s="628" t="s">
        <v>398</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630"/>
    </row>
    <row r="122" spans="1:50" ht="25.5" customHeight="1" x14ac:dyDescent="0.15">
      <c r="A122" s="1082"/>
      <c r="B122" s="1083"/>
      <c r="C122" s="1083"/>
      <c r="D122" s="1083"/>
      <c r="E122" s="1083"/>
      <c r="F122" s="1084"/>
      <c r="G122" s="852" t="s">
        <v>17</v>
      </c>
      <c r="H122" s="705"/>
      <c r="I122" s="705"/>
      <c r="J122" s="705"/>
      <c r="K122" s="705"/>
      <c r="L122" s="704" t="s">
        <v>18</v>
      </c>
      <c r="M122" s="705"/>
      <c r="N122" s="705"/>
      <c r="O122" s="705"/>
      <c r="P122" s="705"/>
      <c r="Q122" s="705"/>
      <c r="R122" s="705"/>
      <c r="S122" s="705"/>
      <c r="T122" s="705"/>
      <c r="U122" s="705"/>
      <c r="V122" s="705"/>
      <c r="W122" s="705"/>
      <c r="X122" s="706"/>
      <c r="Y122" s="690" t="s">
        <v>19</v>
      </c>
      <c r="Z122" s="691"/>
      <c r="AA122" s="691"/>
      <c r="AB122" s="835"/>
      <c r="AC122" s="852" t="s">
        <v>17</v>
      </c>
      <c r="AD122" s="705"/>
      <c r="AE122" s="705"/>
      <c r="AF122" s="705"/>
      <c r="AG122" s="705"/>
      <c r="AH122" s="704" t="s">
        <v>18</v>
      </c>
      <c r="AI122" s="705"/>
      <c r="AJ122" s="705"/>
      <c r="AK122" s="705"/>
      <c r="AL122" s="705"/>
      <c r="AM122" s="705"/>
      <c r="AN122" s="705"/>
      <c r="AO122" s="705"/>
      <c r="AP122" s="705"/>
      <c r="AQ122" s="705"/>
      <c r="AR122" s="705"/>
      <c r="AS122" s="705"/>
      <c r="AT122" s="706"/>
      <c r="AU122" s="690" t="s">
        <v>19</v>
      </c>
      <c r="AV122" s="691"/>
      <c r="AW122" s="691"/>
      <c r="AX122" s="692"/>
    </row>
    <row r="123" spans="1:50" ht="24.75" customHeight="1" x14ac:dyDescent="0.15">
      <c r="A123" s="1082"/>
      <c r="B123" s="1083"/>
      <c r="C123" s="1083"/>
      <c r="D123" s="1083"/>
      <c r="E123" s="1083"/>
      <c r="F123" s="1084"/>
      <c r="G123" s="707"/>
      <c r="H123" s="708"/>
      <c r="I123" s="708"/>
      <c r="J123" s="708"/>
      <c r="K123" s="709"/>
      <c r="L123" s="701"/>
      <c r="M123" s="874"/>
      <c r="N123" s="874"/>
      <c r="O123" s="874"/>
      <c r="P123" s="874"/>
      <c r="Q123" s="874"/>
      <c r="R123" s="874"/>
      <c r="S123" s="874"/>
      <c r="T123" s="874"/>
      <c r="U123" s="874"/>
      <c r="V123" s="874"/>
      <c r="W123" s="874"/>
      <c r="X123" s="875"/>
      <c r="Y123" s="417"/>
      <c r="Z123" s="418"/>
      <c r="AA123" s="418"/>
      <c r="AB123" s="419"/>
      <c r="AC123" s="707"/>
      <c r="AD123" s="708"/>
      <c r="AE123" s="708"/>
      <c r="AF123" s="708"/>
      <c r="AG123" s="709"/>
      <c r="AH123" s="701"/>
      <c r="AI123" s="874"/>
      <c r="AJ123" s="874"/>
      <c r="AK123" s="874"/>
      <c r="AL123" s="874"/>
      <c r="AM123" s="874"/>
      <c r="AN123" s="874"/>
      <c r="AO123" s="874"/>
      <c r="AP123" s="874"/>
      <c r="AQ123" s="874"/>
      <c r="AR123" s="874"/>
      <c r="AS123" s="874"/>
      <c r="AT123" s="875"/>
      <c r="AU123" s="417"/>
      <c r="AV123" s="418"/>
      <c r="AW123" s="418"/>
      <c r="AX123" s="842"/>
    </row>
    <row r="124" spans="1:50" ht="24.75" customHeight="1" x14ac:dyDescent="0.15">
      <c r="A124" s="1082"/>
      <c r="B124" s="1083"/>
      <c r="C124" s="1083"/>
      <c r="D124" s="1083"/>
      <c r="E124" s="1083"/>
      <c r="F124" s="1084"/>
      <c r="G124" s="639"/>
      <c r="H124" s="644"/>
      <c r="I124" s="644"/>
      <c r="J124" s="644"/>
      <c r="K124" s="645"/>
      <c r="L124" s="631"/>
      <c r="M124" s="632"/>
      <c r="N124" s="632"/>
      <c r="O124" s="632"/>
      <c r="P124" s="632"/>
      <c r="Q124" s="632"/>
      <c r="R124" s="632"/>
      <c r="S124" s="632"/>
      <c r="T124" s="632"/>
      <c r="U124" s="632"/>
      <c r="V124" s="632"/>
      <c r="W124" s="632"/>
      <c r="X124" s="633"/>
      <c r="Y124" s="634"/>
      <c r="Z124" s="635"/>
      <c r="AA124" s="635"/>
      <c r="AB124" s="649"/>
      <c r="AC124" s="639"/>
      <c r="AD124" s="644"/>
      <c r="AE124" s="644"/>
      <c r="AF124" s="644"/>
      <c r="AG124" s="645"/>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82"/>
      <c r="B125" s="1083"/>
      <c r="C125" s="1083"/>
      <c r="D125" s="1083"/>
      <c r="E125" s="1083"/>
      <c r="F125" s="1084"/>
      <c r="G125" s="639"/>
      <c r="H125" s="644"/>
      <c r="I125" s="644"/>
      <c r="J125" s="644"/>
      <c r="K125" s="645"/>
      <c r="L125" s="631"/>
      <c r="M125" s="632"/>
      <c r="N125" s="632"/>
      <c r="O125" s="632"/>
      <c r="P125" s="632"/>
      <c r="Q125" s="632"/>
      <c r="R125" s="632"/>
      <c r="S125" s="632"/>
      <c r="T125" s="632"/>
      <c r="U125" s="632"/>
      <c r="V125" s="632"/>
      <c r="W125" s="632"/>
      <c r="X125" s="633"/>
      <c r="Y125" s="634"/>
      <c r="Z125" s="635"/>
      <c r="AA125" s="635"/>
      <c r="AB125" s="649"/>
      <c r="AC125" s="639"/>
      <c r="AD125" s="644"/>
      <c r="AE125" s="644"/>
      <c r="AF125" s="644"/>
      <c r="AG125" s="645"/>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82"/>
      <c r="B126" s="1083"/>
      <c r="C126" s="1083"/>
      <c r="D126" s="1083"/>
      <c r="E126" s="1083"/>
      <c r="F126" s="1084"/>
      <c r="G126" s="639"/>
      <c r="H126" s="644"/>
      <c r="I126" s="644"/>
      <c r="J126" s="644"/>
      <c r="K126" s="645"/>
      <c r="L126" s="631"/>
      <c r="M126" s="632"/>
      <c r="N126" s="632"/>
      <c r="O126" s="632"/>
      <c r="P126" s="632"/>
      <c r="Q126" s="632"/>
      <c r="R126" s="632"/>
      <c r="S126" s="632"/>
      <c r="T126" s="632"/>
      <c r="U126" s="632"/>
      <c r="V126" s="632"/>
      <c r="W126" s="632"/>
      <c r="X126" s="633"/>
      <c r="Y126" s="634"/>
      <c r="Z126" s="635"/>
      <c r="AA126" s="635"/>
      <c r="AB126" s="649"/>
      <c r="AC126" s="639"/>
      <c r="AD126" s="644"/>
      <c r="AE126" s="644"/>
      <c r="AF126" s="644"/>
      <c r="AG126" s="645"/>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82"/>
      <c r="B127" s="1083"/>
      <c r="C127" s="1083"/>
      <c r="D127" s="1083"/>
      <c r="E127" s="1083"/>
      <c r="F127" s="1084"/>
      <c r="G127" s="639"/>
      <c r="H127" s="644"/>
      <c r="I127" s="644"/>
      <c r="J127" s="644"/>
      <c r="K127" s="645"/>
      <c r="L127" s="631"/>
      <c r="M127" s="632"/>
      <c r="N127" s="632"/>
      <c r="O127" s="632"/>
      <c r="P127" s="632"/>
      <c r="Q127" s="632"/>
      <c r="R127" s="632"/>
      <c r="S127" s="632"/>
      <c r="T127" s="632"/>
      <c r="U127" s="632"/>
      <c r="V127" s="632"/>
      <c r="W127" s="632"/>
      <c r="X127" s="633"/>
      <c r="Y127" s="634"/>
      <c r="Z127" s="635"/>
      <c r="AA127" s="635"/>
      <c r="AB127" s="649"/>
      <c r="AC127" s="639"/>
      <c r="AD127" s="644"/>
      <c r="AE127" s="644"/>
      <c r="AF127" s="644"/>
      <c r="AG127" s="645"/>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82"/>
      <c r="B128" s="1083"/>
      <c r="C128" s="1083"/>
      <c r="D128" s="1083"/>
      <c r="E128" s="1083"/>
      <c r="F128" s="1084"/>
      <c r="G128" s="639"/>
      <c r="H128" s="644"/>
      <c r="I128" s="644"/>
      <c r="J128" s="644"/>
      <c r="K128" s="645"/>
      <c r="L128" s="631"/>
      <c r="M128" s="632"/>
      <c r="N128" s="632"/>
      <c r="O128" s="632"/>
      <c r="P128" s="632"/>
      <c r="Q128" s="632"/>
      <c r="R128" s="632"/>
      <c r="S128" s="632"/>
      <c r="T128" s="632"/>
      <c r="U128" s="632"/>
      <c r="V128" s="632"/>
      <c r="W128" s="632"/>
      <c r="X128" s="633"/>
      <c r="Y128" s="634"/>
      <c r="Z128" s="635"/>
      <c r="AA128" s="635"/>
      <c r="AB128" s="649"/>
      <c r="AC128" s="639"/>
      <c r="AD128" s="644"/>
      <c r="AE128" s="644"/>
      <c r="AF128" s="644"/>
      <c r="AG128" s="645"/>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82"/>
      <c r="B129" s="1083"/>
      <c r="C129" s="1083"/>
      <c r="D129" s="1083"/>
      <c r="E129" s="1083"/>
      <c r="F129" s="1084"/>
      <c r="G129" s="639"/>
      <c r="H129" s="644"/>
      <c r="I129" s="644"/>
      <c r="J129" s="644"/>
      <c r="K129" s="645"/>
      <c r="L129" s="631"/>
      <c r="M129" s="632"/>
      <c r="N129" s="632"/>
      <c r="O129" s="632"/>
      <c r="P129" s="632"/>
      <c r="Q129" s="632"/>
      <c r="R129" s="632"/>
      <c r="S129" s="632"/>
      <c r="T129" s="632"/>
      <c r="U129" s="632"/>
      <c r="V129" s="632"/>
      <c r="W129" s="632"/>
      <c r="X129" s="633"/>
      <c r="Y129" s="634"/>
      <c r="Z129" s="635"/>
      <c r="AA129" s="635"/>
      <c r="AB129" s="649"/>
      <c r="AC129" s="639"/>
      <c r="AD129" s="644"/>
      <c r="AE129" s="644"/>
      <c r="AF129" s="644"/>
      <c r="AG129" s="645"/>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82"/>
      <c r="B130" s="1083"/>
      <c r="C130" s="1083"/>
      <c r="D130" s="1083"/>
      <c r="E130" s="1083"/>
      <c r="F130" s="1084"/>
      <c r="G130" s="639"/>
      <c r="H130" s="644"/>
      <c r="I130" s="644"/>
      <c r="J130" s="644"/>
      <c r="K130" s="645"/>
      <c r="L130" s="631"/>
      <c r="M130" s="632"/>
      <c r="N130" s="632"/>
      <c r="O130" s="632"/>
      <c r="P130" s="632"/>
      <c r="Q130" s="632"/>
      <c r="R130" s="632"/>
      <c r="S130" s="632"/>
      <c r="T130" s="632"/>
      <c r="U130" s="632"/>
      <c r="V130" s="632"/>
      <c r="W130" s="632"/>
      <c r="X130" s="633"/>
      <c r="Y130" s="634"/>
      <c r="Z130" s="635"/>
      <c r="AA130" s="635"/>
      <c r="AB130" s="649"/>
      <c r="AC130" s="639"/>
      <c r="AD130" s="644"/>
      <c r="AE130" s="644"/>
      <c r="AF130" s="644"/>
      <c r="AG130" s="645"/>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82"/>
      <c r="B131" s="1083"/>
      <c r="C131" s="1083"/>
      <c r="D131" s="1083"/>
      <c r="E131" s="1083"/>
      <c r="F131" s="1084"/>
      <c r="G131" s="639"/>
      <c r="H131" s="644"/>
      <c r="I131" s="644"/>
      <c r="J131" s="644"/>
      <c r="K131" s="645"/>
      <c r="L131" s="631"/>
      <c r="M131" s="632"/>
      <c r="N131" s="632"/>
      <c r="O131" s="632"/>
      <c r="P131" s="632"/>
      <c r="Q131" s="632"/>
      <c r="R131" s="632"/>
      <c r="S131" s="632"/>
      <c r="T131" s="632"/>
      <c r="U131" s="632"/>
      <c r="V131" s="632"/>
      <c r="W131" s="632"/>
      <c r="X131" s="633"/>
      <c r="Y131" s="634"/>
      <c r="Z131" s="635"/>
      <c r="AA131" s="635"/>
      <c r="AB131" s="649"/>
      <c r="AC131" s="639"/>
      <c r="AD131" s="644"/>
      <c r="AE131" s="644"/>
      <c r="AF131" s="644"/>
      <c r="AG131" s="645"/>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82"/>
      <c r="B132" s="1083"/>
      <c r="C132" s="1083"/>
      <c r="D132" s="1083"/>
      <c r="E132" s="1083"/>
      <c r="F132" s="1084"/>
      <c r="G132" s="639"/>
      <c r="H132" s="644"/>
      <c r="I132" s="644"/>
      <c r="J132" s="644"/>
      <c r="K132" s="645"/>
      <c r="L132" s="631"/>
      <c r="M132" s="632"/>
      <c r="N132" s="632"/>
      <c r="O132" s="632"/>
      <c r="P132" s="632"/>
      <c r="Q132" s="632"/>
      <c r="R132" s="632"/>
      <c r="S132" s="632"/>
      <c r="T132" s="632"/>
      <c r="U132" s="632"/>
      <c r="V132" s="632"/>
      <c r="W132" s="632"/>
      <c r="X132" s="633"/>
      <c r="Y132" s="634"/>
      <c r="Z132" s="635"/>
      <c r="AA132" s="635"/>
      <c r="AB132" s="649"/>
      <c r="AC132" s="639"/>
      <c r="AD132" s="644"/>
      <c r="AE132" s="644"/>
      <c r="AF132" s="644"/>
      <c r="AG132" s="645"/>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82"/>
      <c r="B133" s="1083"/>
      <c r="C133" s="1083"/>
      <c r="D133" s="1083"/>
      <c r="E133" s="1083"/>
      <c r="F133" s="1084"/>
      <c r="G133" s="863" t="s">
        <v>20</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20</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82"/>
      <c r="B134" s="1083"/>
      <c r="C134" s="1083"/>
      <c r="D134" s="1083"/>
      <c r="E134" s="1083"/>
      <c r="F134" s="1084"/>
      <c r="G134" s="628" t="s">
        <v>399</v>
      </c>
      <c r="H134" s="629"/>
      <c r="I134" s="629"/>
      <c r="J134" s="629"/>
      <c r="K134" s="629"/>
      <c r="L134" s="629"/>
      <c r="M134" s="629"/>
      <c r="N134" s="629"/>
      <c r="O134" s="629"/>
      <c r="P134" s="629"/>
      <c r="Q134" s="629"/>
      <c r="R134" s="629"/>
      <c r="S134" s="629"/>
      <c r="T134" s="629"/>
      <c r="U134" s="629"/>
      <c r="V134" s="629"/>
      <c r="W134" s="629"/>
      <c r="X134" s="629"/>
      <c r="Y134" s="629"/>
      <c r="Z134" s="629"/>
      <c r="AA134" s="629"/>
      <c r="AB134" s="830"/>
      <c r="AC134" s="628" t="s">
        <v>400</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630"/>
    </row>
    <row r="135" spans="1:50" ht="24.75" customHeight="1" x14ac:dyDescent="0.15">
      <c r="A135" s="1082"/>
      <c r="B135" s="1083"/>
      <c r="C135" s="1083"/>
      <c r="D135" s="1083"/>
      <c r="E135" s="1083"/>
      <c r="F135" s="1084"/>
      <c r="G135" s="852" t="s">
        <v>17</v>
      </c>
      <c r="H135" s="705"/>
      <c r="I135" s="705"/>
      <c r="J135" s="705"/>
      <c r="K135" s="705"/>
      <c r="L135" s="704" t="s">
        <v>18</v>
      </c>
      <c r="M135" s="705"/>
      <c r="N135" s="705"/>
      <c r="O135" s="705"/>
      <c r="P135" s="705"/>
      <c r="Q135" s="705"/>
      <c r="R135" s="705"/>
      <c r="S135" s="705"/>
      <c r="T135" s="705"/>
      <c r="U135" s="705"/>
      <c r="V135" s="705"/>
      <c r="W135" s="705"/>
      <c r="X135" s="706"/>
      <c r="Y135" s="690" t="s">
        <v>19</v>
      </c>
      <c r="Z135" s="691"/>
      <c r="AA135" s="691"/>
      <c r="AB135" s="835"/>
      <c r="AC135" s="852" t="s">
        <v>17</v>
      </c>
      <c r="AD135" s="705"/>
      <c r="AE135" s="705"/>
      <c r="AF135" s="705"/>
      <c r="AG135" s="705"/>
      <c r="AH135" s="704" t="s">
        <v>18</v>
      </c>
      <c r="AI135" s="705"/>
      <c r="AJ135" s="705"/>
      <c r="AK135" s="705"/>
      <c r="AL135" s="705"/>
      <c r="AM135" s="705"/>
      <c r="AN135" s="705"/>
      <c r="AO135" s="705"/>
      <c r="AP135" s="705"/>
      <c r="AQ135" s="705"/>
      <c r="AR135" s="705"/>
      <c r="AS135" s="705"/>
      <c r="AT135" s="706"/>
      <c r="AU135" s="690" t="s">
        <v>19</v>
      </c>
      <c r="AV135" s="691"/>
      <c r="AW135" s="691"/>
      <c r="AX135" s="692"/>
    </row>
    <row r="136" spans="1:50" ht="24.75" customHeight="1" x14ac:dyDescent="0.15">
      <c r="A136" s="1082"/>
      <c r="B136" s="1083"/>
      <c r="C136" s="1083"/>
      <c r="D136" s="1083"/>
      <c r="E136" s="1083"/>
      <c r="F136" s="1084"/>
      <c r="G136" s="707"/>
      <c r="H136" s="708"/>
      <c r="I136" s="708"/>
      <c r="J136" s="708"/>
      <c r="K136" s="709"/>
      <c r="L136" s="701"/>
      <c r="M136" s="874"/>
      <c r="N136" s="874"/>
      <c r="O136" s="874"/>
      <c r="P136" s="874"/>
      <c r="Q136" s="874"/>
      <c r="R136" s="874"/>
      <c r="S136" s="874"/>
      <c r="T136" s="874"/>
      <c r="U136" s="874"/>
      <c r="V136" s="874"/>
      <c r="W136" s="874"/>
      <c r="X136" s="875"/>
      <c r="Y136" s="417"/>
      <c r="Z136" s="418"/>
      <c r="AA136" s="418"/>
      <c r="AB136" s="419"/>
      <c r="AC136" s="707"/>
      <c r="AD136" s="708"/>
      <c r="AE136" s="708"/>
      <c r="AF136" s="708"/>
      <c r="AG136" s="709"/>
      <c r="AH136" s="701"/>
      <c r="AI136" s="874"/>
      <c r="AJ136" s="874"/>
      <c r="AK136" s="874"/>
      <c r="AL136" s="874"/>
      <c r="AM136" s="874"/>
      <c r="AN136" s="874"/>
      <c r="AO136" s="874"/>
      <c r="AP136" s="874"/>
      <c r="AQ136" s="874"/>
      <c r="AR136" s="874"/>
      <c r="AS136" s="874"/>
      <c r="AT136" s="875"/>
      <c r="AU136" s="417"/>
      <c r="AV136" s="418"/>
      <c r="AW136" s="418"/>
      <c r="AX136" s="842"/>
    </row>
    <row r="137" spans="1:50" ht="24.75" customHeight="1" x14ac:dyDescent="0.15">
      <c r="A137" s="1082"/>
      <c r="B137" s="1083"/>
      <c r="C137" s="1083"/>
      <c r="D137" s="1083"/>
      <c r="E137" s="1083"/>
      <c r="F137" s="1084"/>
      <c r="G137" s="639"/>
      <c r="H137" s="644"/>
      <c r="I137" s="644"/>
      <c r="J137" s="644"/>
      <c r="K137" s="645"/>
      <c r="L137" s="631"/>
      <c r="M137" s="632"/>
      <c r="N137" s="632"/>
      <c r="O137" s="632"/>
      <c r="P137" s="632"/>
      <c r="Q137" s="632"/>
      <c r="R137" s="632"/>
      <c r="S137" s="632"/>
      <c r="T137" s="632"/>
      <c r="U137" s="632"/>
      <c r="V137" s="632"/>
      <c r="W137" s="632"/>
      <c r="X137" s="633"/>
      <c r="Y137" s="634"/>
      <c r="Z137" s="635"/>
      <c r="AA137" s="635"/>
      <c r="AB137" s="649"/>
      <c r="AC137" s="639"/>
      <c r="AD137" s="644"/>
      <c r="AE137" s="644"/>
      <c r="AF137" s="644"/>
      <c r="AG137" s="645"/>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82"/>
      <c r="B138" s="1083"/>
      <c r="C138" s="1083"/>
      <c r="D138" s="1083"/>
      <c r="E138" s="1083"/>
      <c r="F138" s="1084"/>
      <c r="G138" s="639"/>
      <c r="H138" s="644"/>
      <c r="I138" s="644"/>
      <c r="J138" s="644"/>
      <c r="K138" s="645"/>
      <c r="L138" s="631"/>
      <c r="M138" s="632"/>
      <c r="N138" s="632"/>
      <c r="O138" s="632"/>
      <c r="P138" s="632"/>
      <c r="Q138" s="632"/>
      <c r="R138" s="632"/>
      <c r="S138" s="632"/>
      <c r="T138" s="632"/>
      <c r="U138" s="632"/>
      <c r="V138" s="632"/>
      <c r="W138" s="632"/>
      <c r="X138" s="633"/>
      <c r="Y138" s="634"/>
      <c r="Z138" s="635"/>
      <c r="AA138" s="635"/>
      <c r="AB138" s="649"/>
      <c r="AC138" s="639"/>
      <c r="AD138" s="644"/>
      <c r="AE138" s="644"/>
      <c r="AF138" s="644"/>
      <c r="AG138" s="645"/>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82"/>
      <c r="B139" s="1083"/>
      <c r="C139" s="1083"/>
      <c r="D139" s="1083"/>
      <c r="E139" s="1083"/>
      <c r="F139" s="1084"/>
      <c r="G139" s="639"/>
      <c r="H139" s="644"/>
      <c r="I139" s="644"/>
      <c r="J139" s="644"/>
      <c r="K139" s="645"/>
      <c r="L139" s="631"/>
      <c r="M139" s="632"/>
      <c r="N139" s="632"/>
      <c r="O139" s="632"/>
      <c r="P139" s="632"/>
      <c r="Q139" s="632"/>
      <c r="R139" s="632"/>
      <c r="S139" s="632"/>
      <c r="T139" s="632"/>
      <c r="U139" s="632"/>
      <c r="V139" s="632"/>
      <c r="W139" s="632"/>
      <c r="X139" s="633"/>
      <c r="Y139" s="634"/>
      <c r="Z139" s="635"/>
      <c r="AA139" s="635"/>
      <c r="AB139" s="649"/>
      <c r="AC139" s="639"/>
      <c r="AD139" s="644"/>
      <c r="AE139" s="644"/>
      <c r="AF139" s="644"/>
      <c r="AG139" s="645"/>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82"/>
      <c r="B140" s="1083"/>
      <c r="C140" s="1083"/>
      <c r="D140" s="1083"/>
      <c r="E140" s="1083"/>
      <c r="F140" s="1084"/>
      <c r="G140" s="639"/>
      <c r="H140" s="644"/>
      <c r="I140" s="644"/>
      <c r="J140" s="644"/>
      <c r="K140" s="645"/>
      <c r="L140" s="631"/>
      <c r="M140" s="632"/>
      <c r="N140" s="632"/>
      <c r="O140" s="632"/>
      <c r="P140" s="632"/>
      <c r="Q140" s="632"/>
      <c r="R140" s="632"/>
      <c r="S140" s="632"/>
      <c r="T140" s="632"/>
      <c r="U140" s="632"/>
      <c r="V140" s="632"/>
      <c r="W140" s="632"/>
      <c r="X140" s="633"/>
      <c r="Y140" s="634"/>
      <c r="Z140" s="635"/>
      <c r="AA140" s="635"/>
      <c r="AB140" s="649"/>
      <c r="AC140" s="639"/>
      <c r="AD140" s="644"/>
      <c r="AE140" s="644"/>
      <c r="AF140" s="644"/>
      <c r="AG140" s="645"/>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82"/>
      <c r="B141" s="1083"/>
      <c r="C141" s="1083"/>
      <c r="D141" s="1083"/>
      <c r="E141" s="1083"/>
      <c r="F141" s="1084"/>
      <c r="G141" s="639"/>
      <c r="H141" s="644"/>
      <c r="I141" s="644"/>
      <c r="J141" s="644"/>
      <c r="K141" s="645"/>
      <c r="L141" s="631"/>
      <c r="M141" s="632"/>
      <c r="N141" s="632"/>
      <c r="O141" s="632"/>
      <c r="P141" s="632"/>
      <c r="Q141" s="632"/>
      <c r="R141" s="632"/>
      <c r="S141" s="632"/>
      <c r="T141" s="632"/>
      <c r="U141" s="632"/>
      <c r="V141" s="632"/>
      <c r="W141" s="632"/>
      <c r="X141" s="633"/>
      <c r="Y141" s="634"/>
      <c r="Z141" s="635"/>
      <c r="AA141" s="635"/>
      <c r="AB141" s="649"/>
      <c r="AC141" s="639"/>
      <c r="AD141" s="644"/>
      <c r="AE141" s="644"/>
      <c r="AF141" s="644"/>
      <c r="AG141" s="645"/>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82"/>
      <c r="B142" s="1083"/>
      <c r="C142" s="1083"/>
      <c r="D142" s="1083"/>
      <c r="E142" s="1083"/>
      <c r="F142" s="1084"/>
      <c r="G142" s="639"/>
      <c r="H142" s="644"/>
      <c r="I142" s="644"/>
      <c r="J142" s="644"/>
      <c r="K142" s="645"/>
      <c r="L142" s="631"/>
      <c r="M142" s="632"/>
      <c r="N142" s="632"/>
      <c r="O142" s="632"/>
      <c r="P142" s="632"/>
      <c r="Q142" s="632"/>
      <c r="R142" s="632"/>
      <c r="S142" s="632"/>
      <c r="T142" s="632"/>
      <c r="U142" s="632"/>
      <c r="V142" s="632"/>
      <c r="W142" s="632"/>
      <c r="X142" s="633"/>
      <c r="Y142" s="634"/>
      <c r="Z142" s="635"/>
      <c r="AA142" s="635"/>
      <c r="AB142" s="649"/>
      <c r="AC142" s="639"/>
      <c r="AD142" s="644"/>
      <c r="AE142" s="644"/>
      <c r="AF142" s="644"/>
      <c r="AG142" s="645"/>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82"/>
      <c r="B143" s="1083"/>
      <c r="C143" s="1083"/>
      <c r="D143" s="1083"/>
      <c r="E143" s="1083"/>
      <c r="F143" s="1084"/>
      <c r="G143" s="639"/>
      <c r="H143" s="644"/>
      <c r="I143" s="644"/>
      <c r="J143" s="644"/>
      <c r="K143" s="645"/>
      <c r="L143" s="631"/>
      <c r="M143" s="632"/>
      <c r="N143" s="632"/>
      <c r="O143" s="632"/>
      <c r="P143" s="632"/>
      <c r="Q143" s="632"/>
      <c r="R143" s="632"/>
      <c r="S143" s="632"/>
      <c r="T143" s="632"/>
      <c r="U143" s="632"/>
      <c r="V143" s="632"/>
      <c r="W143" s="632"/>
      <c r="X143" s="633"/>
      <c r="Y143" s="634"/>
      <c r="Z143" s="635"/>
      <c r="AA143" s="635"/>
      <c r="AB143" s="649"/>
      <c r="AC143" s="639"/>
      <c r="AD143" s="644"/>
      <c r="AE143" s="644"/>
      <c r="AF143" s="644"/>
      <c r="AG143" s="645"/>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82"/>
      <c r="B144" s="1083"/>
      <c r="C144" s="1083"/>
      <c r="D144" s="1083"/>
      <c r="E144" s="1083"/>
      <c r="F144" s="1084"/>
      <c r="G144" s="639"/>
      <c r="H144" s="644"/>
      <c r="I144" s="644"/>
      <c r="J144" s="644"/>
      <c r="K144" s="645"/>
      <c r="L144" s="631"/>
      <c r="M144" s="632"/>
      <c r="N144" s="632"/>
      <c r="O144" s="632"/>
      <c r="P144" s="632"/>
      <c r="Q144" s="632"/>
      <c r="R144" s="632"/>
      <c r="S144" s="632"/>
      <c r="T144" s="632"/>
      <c r="U144" s="632"/>
      <c r="V144" s="632"/>
      <c r="W144" s="632"/>
      <c r="X144" s="633"/>
      <c r="Y144" s="634"/>
      <c r="Z144" s="635"/>
      <c r="AA144" s="635"/>
      <c r="AB144" s="649"/>
      <c r="AC144" s="639"/>
      <c r="AD144" s="644"/>
      <c r="AE144" s="644"/>
      <c r="AF144" s="644"/>
      <c r="AG144" s="645"/>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82"/>
      <c r="B145" s="1083"/>
      <c r="C145" s="1083"/>
      <c r="D145" s="1083"/>
      <c r="E145" s="1083"/>
      <c r="F145" s="1084"/>
      <c r="G145" s="639"/>
      <c r="H145" s="644"/>
      <c r="I145" s="644"/>
      <c r="J145" s="644"/>
      <c r="K145" s="645"/>
      <c r="L145" s="631"/>
      <c r="M145" s="632"/>
      <c r="N145" s="632"/>
      <c r="O145" s="632"/>
      <c r="P145" s="632"/>
      <c r="Q145" s="632"/>
      <c r="R145" s="632"/>
      <c r="S145" s="632"/>
      <c r="T145" s="632"/>
      <c r="U145" s="632"/>
      <c r="V145" s="632"/>
      <c r="W145" s="632"/>
      <c r="X145" s="633"/>
      <c r="Y145" s="634"/>
      <c r="Z145" s="635"/>
      <c r="AA145" s="635"/>
      <c r="AB145" s="649"/>
      <c r="AC145" s="639"/>
      <c r="AD145" s="644"/>
      <c r="AE145" s="644"/>
      <c r="AF145" s="644"/>
      <c r="AG145" s="645"/>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82"/>
      <c r="B146" s="1083"/>
      <c r="C146" s="1083"/>
      <c r="D146" s="1083"/>
      <c r="E146" s="1083"/>
      <c r="F146" s="1084"/>
      <c r="G146" s="863" t="s">
        <v>20</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20</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82"/>
      <c r="B147" s="1083"/>
      <c r="C147" s="1083"/>
      <c r="D147" s="1083"/>
      <c r="E147" s="1083"/>
      <c r="F147" s="1084"/>
      <c r="G147" s="628" t="s">
        <v>401</v>
      </c>
      <c r="H147" s="629"/>
      <c r="I147" s="629"/>
      <c r="J147" s="629"/>
      <c r="K147" s="629"/>
      <c r="L147" s="629"/>
      <c r="M147" s="629"/>
      <c r="N147" s="629"/>
      <c r="O147" s="629"/>
      <c r="P147" s="629"/>
      <c r="Q147" s="629"/>
      <c r="R147" s="629"/>
      <c r="S147" s="629"/>
      <c r="T147" s="629"/>
      <c r="U147" s="629"/>
      <c r="V147" s="629"/>
      <c r="W147" s="629"/>
      <c r="X147" s="629"/>
      <c r="Y147" s="629"/>
      <c r="Z147" s="629"/>
      <c r="AA147" s="629"/>
      <c r="AB147" s="830"/>
      <c r="AC147" s="628" t="s">
        <v>307</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630"/>
    </row>
    <row r="148" spans="1:50" ht="24.75" customHeight="1" x14ac:dyDescent="0.15">
      <c r="A148" s="1082"/>
      <c r="B148" s="1083"/>
      <c r="C148" s="1083"/>
      <c r="D148" s="1083"/>
      <c r="E148" s="1083"/>
      <c r="F148" s="1084"/>
      <c r="G148" s="852" t="s">
        <v>17</v>
      </c>
      <c r="H148" s="705"/>
      <c r="I148" s="705"/>
      <c r="J148" s="705"/>
      <c r="K148" s="705"/>
      <c r="L148" s="704" t="s">
        <v>18</v>
      </c>
      <c r="M148" s="705"/>
      <c r="N148" s="705"/>
      <c r="O148" s="705"/>
      <c r="P148" s="705"/>
      <c r="Q148" s="705"/>
      <c r="R148" s="705"/>
      <c r="S148" s="705"/>
      <c r="T148" s="705"/>
      <c r="U148" s="705"/>
      <c r="V148" s="705"/>
      <c r="W148" s="705"/>
      <c r="X148" s="706"/>
      <c r="Y148" s="690" t="s">
        <v>19</v>
      </c>
      <c r="Z148" s="691"/>
      <c r="AA148" s="691"/>
      <c r="AB148" s="835"/>
      <c r="AC148" s="852" t="s">
        <v>17</v>
      </c>
      <c r="AD148" s="705"/>
      <c r="AE148" s="705"/>
      <c r="AF148" s="705"/>
      <c r="AG148" s="705"/>
      <c r="AH148" s="704" t="s">
        <v>18</v>
      </c>
      <c r="AI148" s="705"/>
      <c r="AJ148" s="705"/>
      <c r="AK148" s="705"/>
      <c r="AL148" s="705"/>
      <c r="AM148" s="705"/>
      <c r="AN148" s="705"/>
      <c r="AO148" s="705"/>
      <c r="AP148" s="705"/>
      <c r="AQ148" s="705"/>
      <c r="AR148" s="705"/>
      <c r="AS148" s="705"/>
      <c r="AT148" s="706"/>
      <c r="AU148" s="690" t="s">
        <v>19</v>
      </c>
      <c r="AV148" s="691"/>
      <c r="AW148" s="691"/>
      <c r="AX148" s="692"/>
    </row>
    <row r="149" spans="1:50" ht="24.75" customHeight="1" x14ac:dyDescent="0.15">
      <c r="A149" s="1082"/>
      <c r="B149" s="1083"/>
      <c r="C149" s="1083"/>
      <c r="D149" s="1083"/>
      <c r="E149" s="1083"/>
      <c r="F149" s="1084"/>
      <c r="G149" s="707"/>
      <c r="H149" s="708"/>
      <c r="I149" s="708"/>
      <c r="J149" s="708"/>
      <c r="K149" s="709"/>
      <c r="L149" s="701"/>
      <c r="M149" s="874"/>
      <c r="N149" s="874"/>
      <c r="O149" s="874"/>
      <c r="P149" s="874"/>
      <c r="Q149" s="874"/>
      <c r="R149" s="874"/>
      <c r="S149" s="874"/>
      <c r="T149" s="874"/>
      <c r="U149" s="874"/>
      <c r="V149" s="874"/>
      <c r="W149" s="874"/>
      <c r="X149" s="875"/>
      <c r="Y149" s="417"/>
      <c r="Z149" s="418"/>
      <c r="AA149" s="418"/>
      <c r="AB149" s="419"/>
      <c r="AC149" s="707"/>
      <c r="AD149" s="708"/>
      <c r="AE149" s="708"/>
      <c r="AF149" s="708"/>
      <c r="AG149" s="709"/>
      <c r="AH149" s="701"/>
      <c r="AI149" s="874"/>
      <c r="AJ149" s="874"/>
      <c r="AK149" s="874"/>
      <c r="AL149" s="874"/>
      <c r="AM149" s="874"/>
      <c r="AN149" s="874"/>
      <c r="AO149" s="874"/>
      <c r="AP149" s="874"/>
      <c r="AQ149" s="874"/>
      <c r="AR149" s="874"/>
      <c r="AS149" s="874"/>
      <c r="AT149" s="875"/>
      <c r="AU149" s="417"/>
      <c r="AV149" s="418"/>
      <c r="AW149" s="418"/>
      <c r="AX149" s="842"/>
    </row>
    <row r="150" spans="1:50" ht="24.75" customHeight="1" x14ac:dyDescent="0.15">
      <c r="A150" s="1082"/>
      <c r="B150" s="1083"/>
      <c r="C150" s="1083"/>
      <c r="D150" s="1083"/>
      <c r="E150" s="1083"/>
      <c r="F150" s="1084"/>
      <c r="G150" s="639"/>
      <c r="H150" s="644"/>
      <c r="I150" s="644"/>
      <c r="J150" s="644"/>
      <c r="K150" s="645"/>
      <c r="L150" s="631"/>
      <c r="M150" s="632"/>
      <c r="N150" s="632"/>
      <c r="O150" s="632"/>
      <c r="P150" s="632"/>
      <c r="Q150" s="632"/>
      <c r="R150" s="632"/>
      <c r="S150" s="632"/>
      <c r="T150" s="632"/>
      <c r="U150" s="632"/>
      <c r="V150" s="632"/>
      <c r="W150" s="632"/>
      <c r="X150" s="633"/>
      <c r="Y150" s="634"/>
      <c r="Z150" s="635"/>
      <c r="AA150" s="635"/>
      <c r="AB150" s="649"/>
      <c r="AC150" s="639"/>
      <c r="AD150" s="644"/>
      <c r="AE150" s="644"/>
      <c r="AF150" s="644"/>
      <c r="AG150" s="645"/>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82"/>
      <c r="B151" s="1083"/>
      <c r="C151" s="1083"/>
      <c r="D151" s="1083"/>
      <c r="E151" s="1083"/>
      <c r="F151" s="1084"/>
      <c r="G151" s="639"/>
      <c r="H151" s="644"/>
      <c r="I151" s="644"/>
      <c r="J151" s="644"/>
      <c r="K151" s="645"/>
      <c r="L151" s="631"/>
      <c r="M151" s="632"/>
      <c r="N151" s="632"/>
      <c r="O151" s="632"/>
      <c r="P151" s="632"/>
      <c r="Q151" s="632"/>
      <c r="R151" s="632"/>
      <c r="S151" s="632"/>
      <c r="T151" s="632"/>
      <c r="U151" s="632"/>
      <c r="V151" s="632"/>
      <c r="W151" s="632"/>
      <c r="X151" s="633"/>
      <c r="Y151" s="634"/>
      <c r="Z151" s="635"/>
      <c r="AA151" s="635"/>
      <c r="AB151" s="649"/>
      <c r="AC151" s="639"/>
      <c r="AD151" s="644"/>
      <c r="AE151" s="644"/>
      <c r="AF151" s="644"/>
      <c r="AG151" s="645"/>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82"/>
      <c r="B152" s="1083"/>
      <c r="C152" s="1083"/>
      <c r="D152" s="1083"/>
      <c r="E152" s="1083"/>
      <c r="F152" s="1084"/>
      <c r="G152" s="639"/>
      <c r="H152" s="644"/>
      <c r="I152" s="644"/>
      <c r="J152" s="644"/>
      <c r="K152" s="645"/>
      <c r="L152" s="631"/>
      <c r="M152" s="632"/>
      <c r="N152" s="632"/>
      <c r="O152" s="632"/>
      <c r="P152" s="632"/>
      <c r="Q152" s="632"/>
      <c r="R152" s="632"/>
      <c r="S152" s="632"/>
      <c r="T152" s="632"/>
      <c r="U152" s="632"/>
      <c r="V152" s="632"/>
      <c r="W152" s="632"/>
      <c r="X152" s="633"/>
      <c r="Y152" s="634"/>
      <c r="Z152" s="635"/>
      <c r="AA152" s="635"/>
      <c r="AB152" s="649"/>
      <c r="AC152" s="639"/>
      <c r="AD152" s="644"/>
      <c r="AE152" s="644"/>
      <c r="AF152" s="644"/>
      <c r="AG152" s="645"/>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82"/>
      <c r="B153" s="1083"/>
      <c r="C153" s="1083"/>
      <c r="D153" s="1083"/>
      <c r="E153" s="1083"/>
      <c r="F153" s="1084"/>
      <c r="G153" s="639"/>
      <c r="H153" s="644"/>
      <c r="I153" s="644"/>
      <c r="J153" s="644"/>
      <c r="K153" s="645"/>
      <c r="L153" s="631"/>
      <c r="M153" s="632"/>
      <c r="N153" s="632"/>
      <c r="O153" s="632"/>
      <c r="P153" s="632"/>
      <c r="Q153" s="632"/>
      <c r="R153" s="632"/>
      <c r="S153" s="632"/>
      <c r="T153" s="632"/>
      <c r="U153" s="632"/>
      <c r="V153" s="632"/>
      <c r="W153" s="632"/>
      <c r="X153" s="633"/>
      <c r="Y153" s="634"/>
      <c r="Z153" s="635"/>
      <c r="AA153" s="635"/>
      <c r="AB153" s="649"/>
      <c r="AC153" s="639"/>
      <c r="AD153" s="644"/>
      <c r="AE153" s="644"/>
      <c r="AF153" s="644"/>
      <c r="AG153" s="645"/>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82"/>
      <c r="B154" s="1083"/>
      <c r="C154" s="1083"/>
      <c r="D154" s="1083"/>
      <c r="E154" s="1083"/>
      <c r="F154" s="1084"/>
      <c r="G154" s="639"/>
      <c r="H154" s="644"/>
      <c r="I154" s="644"/>
      <c r="J154" s="644"/>
      <c r="K154" s="645"/>
      <c r="L154" s="631"/>
      <c r="M154" s="632"/>
      <c r="N154" s="632"/>
      <c r="O154" s="632"/>
      <c r="P154" s="632"/>
      <c r="Q154" s="632"/>
      <c r="R154" s="632"/>
      <c r="S154" s="632"/>
      <c r="T154" s="632"/>
      <c r="U154" s="632"/>
      <c r="V154" s="632"/>
      <c r="W154" s="632"/>
      <c r="X154" s="633"/>
      <c r="Y154" s="634"/>
      <c r="Z154" s="635"/>
      <c r="AA154" s="635"/>
      <c r="AB154" s="649"/>
      <c r="AC154" s="639"/>
      <c r="AD154" s="644"/>
      <c r="AE154" s="644"/>
      <c r="AF154" s="644"/>
      <c r="AG154" s="645"/>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82"/>
      <c r="B155" s="1083"/>
      <c r="C155" s="1083"/>
      <c r="D155" s="1083"/>
      <c r="E155" s="1083"/>
      <c r="F155" s="1084"/>
      <c r="G155" s="639"/>
      <c r="H155" s="644"/>
      <c r="I155" s="644"/>
      <c r="J155" s="644"/>
      <c r="K155" s="645"/>
      <c r="L155" s="631"/>
      <c r="M155" s="632"/>
      <c r="N155" s="632"/>
      <c r="O155" s="632"/>
      <c r="P155" s="632"/>
      <c r="Q155" s="632"/>
      <c r="R155" s="632"/>
      <c r="S155" s="632"/>
      <c r="T155" s="632"/>
      <c r="U155" s="632"/>
      <c r="V155" s="632"/>
      <c r="W155" s="632"/>
      <c r="X155" s="633"/>
      <c r="Y155" s="634"/>
      <c r="Z155" s="635"/>
      <c r="AA155" s="635"/>
      <c r="AB155" s="649"/>
      <c r="AC155" s="639"/>
      <c r="AD155" s="644"/>
      <c r="AE155" s="644"/>
      <c r="AF155" s="644"/>
      <c r="AG155" s="645"/>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82"/>
      <c r="B156" s="1083"/>
      <c r="C156" s="1083"/>
      <c r="D156" s="1083"/>
      <c r="E156" s="1083"/>
      <c r="F156" s="1084"/>
      <c r="G156" s="639"/>
      <c r="H156" s="644"/>
      <c r="I156" s="644"/>
      <c r="J156" s="644"/>
      <c r="K156" s="645"/>
      <c r="L156" s="631"/>
      <c r="M156" s="632"/>
      <c r="N156" s="632"/>
      <c r="O156" s="632"/>
      <c r="P156" s="632"/>
      <c r="Q156" s="632"/>
      <c r="R156" s="632"/>
      <c r="S156" s="632"/>
      <c r="T156" s="632"/>
      <c r="U156" s="632"/>
      <c r="V156" s="632"/>
      <c r="W156" s="632"/>
      <c r="X156" s="633"/>
      <c r="Y156" s="634"/>
      <c r="Z156" s="635"/>
      <c r="AA156" s="635"/>
      <c r="AB156" s="649"/>
      <c r="AC156" s="639"/>
      <c r="AD156" s="644"/>
      <c r="AE156" s="644"/>
      <c r="AF156" s="644"/>
      <c r="AG156" s="645"/>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82"/>
      <c r="B157" s="1083"/>
      <c r="C157" s="1083"/>
      <c r="D157" s="1083"/>
      <c r="E157" s="1083"/>
      <c r="F157" s="1084"/>
      <c r="G157" s="639"/>
      <c r="H157" s="644"/>
      <c r="I157" s="644"/>
      <c r="J157" s="644"/>
      <c r="K157" s="645"/>
      <c r="L157" s="631"/>
      <c r="M157" s="632"/>
      <c r="N157" s="632"/>
      <c r="O157" s="632"/>
      <c r="P157" s="632"/>
      <c r="Q157" s="632"/>
      <c r="R157" s="632"/>
      <c r="S157" s="632"/>
      <c r="T157" s="632"/>
      <c r="U157" s="632"/>
      <c r="V157" s="632"/>
      <c r="W157" s="632"/>
      <c r="X157" s="633"/>
      <c r="Y157" s="634"/>
      <c r="Z157" s="635"/>
      <c r="AA157" s="635"/>
      <c r="AB157" s="649"/>
      <c r="AC157" s="639"/>
      <c r="AD157" s="644"/>
      <c r="AE157" s="644"/>
      <c r="AF157" s="644"/>
      <c r="AG157" s="645"/>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82"/>
      <c r="B158" s="1083"/>
      <c r="C158" s="1083"/>
      <c r="D158" s="1083"/>
      <c r="E158" s="1083"/>
      <c r="F158" s="1084"/>
      <c r="G158" s="639"/>
      <c r="H158" s="644"/>
      <c r="I158" s="644"/>
      <c r="J158" s="644"/>
      <c r="K158" s="645"/>
      <c r="L158" s="631"/>
      <c r="M158" s="632"/>
      <c r="N158" s="632"/>
      <c r="O158" s="632"/>
      <c r="P158" s="632"/>
      <c r="Q158" s="632"/>
      <c r="R158" s="632"/>
      <c r="S158" s="632"/>
      <c r="T158" s="632"/>
      <c r="U158" s="632"/>
      <c r="V158" s="632"/>
      <c r="W158" s="632"/>
      <c r="X158" s="633"/>
      <c r="Y158" s="634"/>
      <c r="Z158" s="635"/>
      <c r="AA158" s="635"/>
      <c r="AB158" s="649"/>
      <c r="AC158" s="639"/>
      <c r="AD158" s="644"/>
      <c r="AE158" s="644"/>
      <c r="AF158" s="644"/>
      <c r="AG158" s="645"/>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88" t="s">
        <v>28</v>
      </c>
      <c r="B161" s="1089"/>
      <c r="C161" s="1089"/>
      <c r="D161" s="1089"/>
      <c r="E161" s="1089"/>
      <c r="F161" s="1090"/>
      <c r="G161" s="628" t="s">
        <v>308</v>
      </c>
      <c r="H161" s="629"/>
      <c r="I161" s="629"/>
      <c r="J161" s="629"/>
      <c r="K161" s="629"/>
      <c r="L161" s="629"/>
      <c r="M161" s="629"/>
      <c r="N161" s="629"/>
      <c r="O161" s="629"/>
      <c r="P161" s="629"/>
      <c r="Q161" s="629"/>
      <c r="R161" s="629"/>
      <c r="S161" s="629"/>
      <c r="T161" s="629"/>
      <c r="U161" s="629"/>
      <c r="V161" s="629"/>
      <c r="W161" s="629"/>
      <c r="X161" s="629"/>
      <c r="Y161" s="629"/>
      <c r="Z161" s="629"/>
      <c r="AA161" s="629"/>
      <c r="AB161" s="830"/>
      <c r="AC161" s="628" t="s">
        <v>402</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630"/>
    </row>
    <row r="162" spans="1:50" ht="24.75" customHeight="1" x14ac:dyDescent="0.15">
      <c r="A162" s="1082"/>
      <c r="B162" s="1083"/>
      <c r="C162" s="1083"/>
      <c r="D162" s="1083"/>
      <c r="E162" s="1083"/>
      <c r="F162" s="1084"/>
      <c r="G162" s="852" t="s">
        <v>17</v>
      </c>
      <c r="H162" s="705"/>
      <c r="I162" s="705"/>
      <c r="J162" s="705"/>
      <c r="K162" s="705"/>
      <c r="L162" s="704" t="s">
        <v>18</v>
      </c>
      <c r="M162" s="705"/>
      <c r="N162" s="705"/>
      <c r="O162" s="705"/>
      <c r="P162" s="705"/>
      <c r="Q162" s="705"/>
      <c r="R162" s="705"/>
      <c r="S162" s="705"/>
      <c r="T162" s="705"/>
      <c r="U162" s="705"/>
      <c r="V162" s="705"/>
      <c r="W162" s="705"/>
      <c r="X162" s="706"/>
      <c r="Y162" s="690" t="s">
        <v>19</v>
      </c>
      <c r="Z162" s="691"/>
      <c r="AA162" s="691"/>
      <c r="AB162" s="835"/>
      <c r="AC162" s="852" t="s">
        <v>17</v>
      </c>
      <c r="AD162" s="705"/>
      <c r="AE162" s="705"/>
      <c r="AF162" s="705"/>
      <c r="AG162" s="705"/>
      <c r="AH162" s="704" t="s">
        <v>18</v>
      </c>
      <c r="AI162" s="705"/>
      <c r="AJ162" s="705"/>
      <c r="AK162" s="705"/>
      <c r="AL162" s="705"/>
      <c r="AM162" s="705"/>
      <c r="AN162" s="705"/>
      <c r="AO162" s="705"/>
      <c r="AP162" s="705"/>
      <c r="AQ162" s="705"/>
      <c r="AR162" s="705"/>
      <c r="AS162" s="705"/>
      <c r="AT162" s="706"/>
      <c r="AU162" s="690" t="s">
        <v>19</v>
      </c>
      <c r="AV162" s="691"/>
      <c r="AW162" s="691"/>
      <c r="AX162" s="692"/>
    </row>
    <row r="163" spans="1:50" ht="24.75" customHeight="1" x14ac:dyDescent="0.15">
      <c r="A163" s="1082"/>
      <c r="B163" s="1083"/>
      <c r="C163" s="1083"/>
      <c r="D163" s="1083"/>
      <c r="E163" s="1083"/>
      <c r="F163" s="1084"/>
      <c r="G163" s="707"/>
      <c r="H163" s="708"/>
      <c r="I163" s="708"/>
      <c r="J163" s="708"/>
      <c r="K163" s="709"/>
      <c r="L163" s="701"/>
      <c r="M163" s="874"/>
      <c r="N163" s="874"/>
      <c r="O163" s="874"/>
      <c r="P163" s="874"/>
      <c r="Q163" s="874"/>
      <c r="R163" s="874"/>
      <c r="S163" s="874"/>
      <c r="T163" s="874"/>
      <c r="U163" s="874"/>
      <c r="V163" s="874"/>
      <c r="W163" s="874"/>
      <c r="X163" s="875"/>
      <c r="Y163" s="417"/>
      <c r="Z163" s="418"/>
      <c r="AA163" s="418"/>
      <c r="AB163" s="419"/>
      <c r="AC163" s="707"/>
      <c r="AD163" s="708"/>
      <c r="AE163" s="708"/>
      <c r="AF163" s="708"/>
      <c r="AG163" s="709"/>
      <c r="AH163" s="701"/>
      <c r="AI163" s="874"/>
      <c r="AJ163" s="874"/>
      <c r="AK163" s="874"/>
      <c r="AL163" s="874"/>
      <c r="AM163" s="874"/>
      <c r="AN163" s="874"/>
      <c r="AO163" s="874"/>
      <c r="AP163" s="874"/>
      <c r="AQ163" s="874"/>
      <c r="AR163" s="874"/>
      <c r="AS163" s="874"/>
      <c r="AT163" s="875"/>
      <c r="AU163" s="417"/>
      <c r="AV163" s="418"/>
      <c r="AW163" s="418"/>
      <c r="AX163" s="842"/>
    </row>
    <row r="164" spans="1:50" ht="24.75" customHeight="1" x14ac:dyDescent="0.15">
      <c r="A164" s="1082"/>
      <c r="B164" s="1083"/>
      <c r="C164" s="1083"/>
      <c r="D164" s="1083"/>
      <c r="E164" s="1083"/>
      <c r="F164" s="1084"/>
      <c r="G164" s="639"/>
      <c r="H164" s="644"/>
      <c r="I164" s="644"/>
      <c r="J164" s="644"/>
      <c r="K164" s="645"/>
      <c r="L164" s="631"/>
      <c r="M164" s="632"/>
      <c r="N164" s="632"/>
      <c r="O164" s="632"/>
      <c r="P164" s="632"/>
      <c r="Q164" s="632"/>
      <c r="R164" s="632"/>
      <c r="S164" s="632"/>
      <c r="T164" s="632"/>
      <c r="U164" s="632"/>
      <c r="V164" s="632"/>
      <c r="W164" s="632"/>
      <c r="X164" s="633"/>
      <c r="Y164" s="634"/>
      <c r="Z164" s="635"/>
      <c r="AA164" s="635"/>
      <c r="AB164" s="649"/>
      <c r="AC164" s="639"/>
      <c r="AD164" s="644"/>
      <c r="AE164" s="644"/>
      <c r="AF164" s="644"/>
      <c r="AG164" s="645"/>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82"/>
      <c r="B165" s="1083"/>
      <c r="C165" s="1083"/>
      <c r="D165" s="1083"/>
      <c r="E165" s="1083"/>
      <c r="F165" s="1084"/>
      <c r="G165" s="639"/>
      <c r="H165" s="644"/>
      <c r="I165" s="644"/>
      <c r="J165" s="644"/>
      <c r="K165" s="645"/>
      <c r="L165" s="631"/>
      <c r="M165" s="632"/>
      <c r="N165" s="632"/>
      <c r="O165" s="632"/>
      <c r="P165" s="632"/>
      <c r="Q165" s="632"/>
      <c r="R165" s="632"/>
      <c r="S165" s="632"/>
      <c r="T165" s="632"/>
      <c r="U165" s="632"/>
      <c r="V165" s="632"/>
      <c r="W165" s="632"/>
      <c r="X165" s="633"/>
      <c r="Y165" s="634"/>
      <c r="Z165" s="635"/>
      <c r="AA165" s="635"/>
      <c r="AB165" s="649"/>
      <c r="AC165" s="639"/>
      <c r="AD165" s="644"/>
      <c r="AE165" s="644"/>
      <c r="AF165" s="644"/>
      <c r="AG165" s="645"/>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82"/>
      <c r="B166" s="1083"/>
      <c r="C166" s="1083"/>
      <c r="D166" s="1083"/>
      <c r="E166" s="1083"/>
      <c r="F166" s="1084"/>
      <c r="G166" s="639"/>
      <c r="H166" s="644"/>
      <c r="I166" s="644"/>
      <c r="J166" s="644"/>
      <c r="K166" s="645"/>
      <c r="L166" s="631"/>
      <c r="M166" s="632"/>
      <c r="N166" s="632"/>
      <c r="O166" s="632"/>
      <c r="P166" s="632"/>
      <c r="Q166" s="632"/>
      <c r="R166" s="632"/>
      <c r="S166" s="632"/>
      <c r="T166" s="632"/>
      <c r="U166" s="632"/>
      <c r="V166" s="632"/>
      <c r="W166" s="632"/>
      <c r="X166" s="633"/>
      <c r="Y166" s="634"/>
      <c r="Z166" s="635"/>
      <c r="AA166" s="635"/>
      <c r="AB166" s="649"/>
      <c r="AC166" s="639"/>
      <c r="AD166" s="644"/>
      <c r="AE166" s="644"/>
      <c r="AF166" s="644"/>
      <c r="AG166" s="645"/>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82"/>
      <c r="B167" s="1083"/>
      <c r="C167" s="1083"/>
      <c r="D167" s="1083"/>
      <c r="E167" s="1083"/>
      <c r="F167" s="1084"/>
      <c r="G167" s="639"/>
      <c r="H167" s="644"/>
      <c r="I167" s="644"/>
      <c r="J167" s="644"/>
      <c r="K167" s="645"/>
      <c r="L167" s="631"/>
      <c r="M167" s="632"/>
      <c r="N167" s="632"/>
      <c r="O167" s="632"/>
      <c r="P167" s="632"/>
      <c r="Q167" s="632"/>
      <c r="R167" s="632"/>
      <c r="S167" s="632"/>
      <c r="T167" s="632"/>
      <c r="U167" s="632"/>
      <c r="V167" s="632"/>
      <c r="W167" s="632"/>
      <c r="X167" s="633"/>
      <c r="Y167" s="634"/>
      <c r="Z167" s="635"/>
      <c r="AA167" s="635"/>
      <c r="AB167" s="649"/>
      <c r="AC167" s="639"/>
      <c r="AD167" s="644"/>
      <c r="AE167" s="644"/>
      <c r="AF167" s="644"/>
      <c r="AG167" s="645"/>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82"/>
      <c r="B168" s="1083"/>
      <c r="C168" s="1083"/>
      <c r="D168" s="1083"/>
      <c r="E168" s="1083"/>
      <c r="F168" s="1084"/>
      <c r="G168" s="639"/>
      <c r="H168" s="644"/>
      <c r="I168" s="644"/>
      <c r="J168" s="644"/>
      <c r="K168" s="645"/>
      <c r="L168" s="631"/>
      <c r="M168" s="632"/>
      <c r="N168" s="632"/>
      <c r="O168" s="632"/>
      <c r="P168" s="632"/>
      <c r="Q168" s="632"/>
      <c r="R168" s="632"/>
      <c r="S168" s="632"/>
      <c r="T168" s="632"/>
      <c r="U168" s="632"/>
      <c r="V168" s="632"/>
      <c r="W168" s="632"/>
      <c r="X168" s="633"/>
      <c r="Y168" s="634"/>
      <c r="Z168" s="635"/>
      <c r="AA168" s="635"/>
      <c r="AB168" s="649"/>
      <c r="AC168" s="639"/>
      <c r="AD168" s="644"/>
      <c r="AE168" s="644"/>
      <c r="AF168" s="644"/>
      <c r="AG168" s="645"/>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82"/>
      <c r="B169" s="1083"/>
      <c r="C169" s="1083"/>
      <c r="D169" s="1083"/>
      <c r="E169" s="1083"/>
      <c r="F169" s="1084"/>
      <c r="G169" s="639"/>
      <c r="H169" s="644"/>
      <c r="I169" s="644"/>
      <c r="J169" s="644"/>
      <c r="K169" s="645"/>
      <c r="L169" s="631"/>
      <c r="M169" s="632"/>
      <c r="N169" s="632"/>
      <c r="O169" s="632"/>
      <c r="P169" s="632"/>
      <c r="Q169" s="632"/>
      <c r="R169" s="632"/>
      <c r="S169" s="632"/>
      <c r="T169" s="632"/>
      <c r="U169" s="632"/>
      <c r="V169" s="632"/>
      <c r="W169" s="632"/>
      <c r="X169" s="633"/>
      <c r="Y169" s="634"/>
      <c r="Z169" s="635"/>
      <c r="AA169" s="635"/>
      <c r="AB169" s="649"/>
      <c r="AC169" s="639"/>
      <c r="AD169" s="644"/>
      <c r="AE169" s="644"/>
      <c r="AF169" s="644"/>
      <c r="AG169" s="645"/>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82"/>
      <c r="B170" s="1083"/>
      <c r="C170" s="1083"/>
      <c r="D170" s="1083"/>
      <c r="E170" s="1083"/>
      <c r="F170" s="1084"/>
      <c r="G170" s="639"/>
      <c r="H170" s="644"/>
      <c r="I170" s="644"/>
      <c r="J170" s="644"/>
      <c r="K170" s="645"/>
      <c r="L170" s="631"/>
      <c r="M170" s="632"/>
      <c r="N170" s="632"/>
      <c r="O170" s="632"/>
      <c r="P170" s="632"/>
      <c r="Q170" s="632"/>
      <c r="R170" s="632"/>
      <c r="S170" s="632"/>
      <c r="T170" s="632"/>
      <c r="U170" s="632"/>
      <c r="V170" s="632"/>
      <c r="W170" s="632"/>
      <c r="X170" s="633"/>
      <c r="Y170" s="634"/>
      <c r="Z170" s="635"/>
      <c r="AA170" s="635"/>
      <c r="AB170" s="649"/>
      <c r="AC170" s="639"/>
      <c r="AD170" s="644"/>
      <c r="AE170" s="644"/>
      <c r="AF170" s="644"/>
      <c r="AG170" s="645"/>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82"/>
      <c r="B171" s="1083"/>
      <c r="C171" s="1083"/>
      <c r="D171" s="1083"/>
      <c r="E171" s="1083"/>
      <c r="F171" s="1084"/>
      <c r="G171" s="639"/>
      <c r="H171" s="644"/>
      <c r="I171" s="644"/>
      <c r="J171" s="644"/>
      <c r="K171" s="645"/>
      <c r="L171" s="631"/>
      <c r="M171" s="632"/>
      <c r="N171" s="632"/>
      <c r="O171" s="632"/>
      <c r="P171" s="632"/>
      <c r="Q171" s="632"/>
      <c r="R171" s="632"/>
      <c r="S171" s="632"/>
      <c r="T171" s="632"/>
      <c r="U171" s="632"/>
      <c r="V171" s="632"/>
      <c r="W171" s="632"/>
      <c r="X171" s="633"/>
      <c r="Y171" s="634"/>
      <c r="Z171" s="635"/>
      <c r="AA171" s="635"/>
      <c r="AB171" s="649"/>
      <c r="AC171" s="639"/>
      <c r="AD171" s="644"/>
      <c r="AE171" s="644"/>
      <c r="AF171" s="644"/>
      <c r="AG171" s="645"/>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82"/>
      <c r="B172" s="1083"/>
      <c r="C172" s="1083"/>
      <c r="D172" s="1083"/>
      <c r="E172" s="1083"/>
      <c r="F172" s="1084"/>
      <c r="G172" s="639"/>
      <c r="H172" s="644"/>
      <c r="I172" s="644"/>
      <c r="J172" s="644"/>
      <c r="K172" s="645"/>
      <c r="L172" s="631"/>
      <c r="M172" s="632"/>
      <c r="N172" s="632"/>
      <c r="O172" s="632"/>
      <c r="P172" s="632"/>
      <c r="Q172" s="632"/>
      <c r="R172" s="632"/>
      <c r="S172" s="632"/>
      <c r="T172" s="632"/>
      <c r="U172" s="632"/>
      <c r="V172" s="632"/>
      <c r="W172" s="632"/>
      <c r="X172" s="633"/>
      <c r="Y172" s="634"/>
      <c r="Z172" s="635"/>
      <c r="AA172" s="635"/>
      <c r="AB172" s="649"/>
      <c r="AC172" s="639"/>
      <c r="AD172" s="644"/>
      <c r="AE172" s="644"/>
      <c r="AF172" s="644"/>
      <c r="AG172" s="645"/>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82"/>
      <c r="B173" s="1083"/>
      <c r="C173" s="1083"/>
      <c r="D173" s="1083"/>
      <c r="E173" s="1083"/>
      <c r="F173" s="1084"/>
      <c r="G173" s="863" t="s">
        <v>20</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20</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82"/>
      <c r="B174" s="1083"/>
      <c r="C174" s="1083"/>
      <c r="D174" s="1083"/>
      <c r="E174" s="1083"/>
      <c r="F174" s="1084"/>
      <c r="G174" s="628" t="s">
        <v>403</v>
      </c>
      <c r="H174" s="629"/>
      <c r="I174" s="629"/>
      <c r="J174" s="629"/>
      <c r="K174" s="629"/>
      <c r="L174" s="629"/>
      <c r="M174" s="629"/>
      <c r="N174" s="629"/>
      <c r="O174" s="629"/>
      <c r="P174" s="629"/>
      <c r="Q174" s="629"/>
      <c r="R174" s="629"/>
      <c r="S174" s="629"/>
      <c r="T174" s="629"/>
      <c r="U174" s="629"/>
      <c r="V174" s="629"/>
      <c r="W174" s="629"/>
      <c r="X174" s="629"/>
      <c r="Y174" s="629"/>
      <c r="Z174" s="629"/>
      <c r="AA174" s="629"/>
      <c r="AB174" s="830"/>
      <c r="AC174" s="628" t="s">
        <v>404</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630"/>
    </row>
    <row r="175" spans="1:50" ht="25.5" customHeight="1" x14ac:dyDescent="0.15">
      <c r="A175" s="1082"/>
      <c r="B175" s="1083"/>
      <c r="C175" s="1083"/>
      <c r="D175" s="1083"/>
      <c r="E175" s="1083"/>
      <c r="F175" s="1084"/>
      <c r="G175" s="852" t="s">
        <v>17</v>
      </c>
      <c r="H175" s="705"/>
      <c r="I175" s="705"/>
      <c r="J175" s="705"/>
      <c r="K175" s="705"/>
      <c r="L175" s="704" t="s">
        <v>18</v>
      </c>
      <c r="M175" s="705"/>
      <c r="N175" s="705"/>
      <c r="O175" s="705"/>
      <c r="P175" s="705"/>
      <c r="Q175" s="705"/>
      <c r="R175" s="705"/>
      <c r="S175" s="705"/>
      <c r="T175" s="705"/>
      <c r="U175" s="705"/>
      <c r="V175" s="705"/>
      <c r="W175" s="705"/>
      <c r="X175" s="706"/>
      <c r="Y175" s="690" t="s">
        <v>19</v>
      </c>
      <c r="Z175" s="691"/>
      <c r="AA175" s="691"/>
      <c r="AB175" s="835"/>
      <c r="AC175" s="852" t="s">
        <v>17</v>
      </c>
      <c r="AD175" s="705"/>
      <c r="AE175" s="705"/>
      <c r="AF175" s="705"/>
      <c r="AG175" s="705"/>
      <c r="AH175" s="704" t="s">
        <v>18</v>
      </c>
      <c r="AI175" s="705"/>
      <c r="AJ175" s="705"/>
      <c r="AK175" s="705"/>
      <c r="AL175" s="705"/>
      <c r="AM175" s="705"/>
      <c r="AN175" s="705"/>
      <c r="AO175" s="705"/>
      <c r="AP175" s="705"/>
      <c r="AQ175" s="705"/>
      <c r="AR175" s="705"/>
      <c r="AS175" s="705"/>
      <c r="AT175" s="706"/>
      <c r="AU175" s="690" t="s">
        <v>19</v>
      </c>
      <c r="AV175" s="691"/>
      <c r="AW175" s="691"/>
      <c r="AX175" s="692"/>
    </row>
    <row r="176" spans="1:50" ht="24.75" customHeight="1" x14ac:dyDescent="0.15">
      <c r="A176" s="1082"/>
      <c r="B176" s="1083"/>
      <c r="C176" s="1083"/>
      <c r="D176" s="1083"/>
      <c r="E176" s="1083"/>
      <c r="F176" s="1084"/>
      <c r="G176" s="707"/>
      <c r="H176" s="708"/>
      <c r="I176" s="708"/>
      <c r="J176" s="708"/>
      <c r="K176" s="709"/>
      <c r="L176" s="701"/>
      <c r="M176" s="874"/>
      <c r="N176" s="874"/>
      <c r="O176" s="874"/>
      <c r="P176" s="874"/>
      <c r="Q176" s="874"/>
      <c r="R176" s="874"/>
      <c r="S176" s="874"/>
      <c r="T176" s="874"/>
      <c r="U176" s="874"/>
      <c r="V176" s="874"/>
      <c r="W176" s="874"/>
      <c r="X176" s="875"/>
      <c r="Y176" s="417"/>
      <c r="Z176" s="418"/>
      <c r="AA176" s="418"/>
      <c r="AB176" s="419"/>
      <c r="AC176" s="707"/>
      <c r="AD176" s="708"/>
      <c r="AE176" s="708"/>
      <c r="AF176" s="708"/>
      <c r="AG176" s="709"/>
      <c r="AH176" s="701"/>
      <c r="AI176" s="874"/>
      <c r="AJ176" s="874"/>
      <c r="AK176" s="874"/>
      <c r="AL176" s="874"/>
      <c r="AM176" s="874"/>
      <c r="AN176" s="874"/>
      <c r="AO176" s="874"/>
      <c r="AP176" s="874"/>
      <c r="AQ176" s="874"/>
      <c r="AR176" s="874"/>
      <c r="AS176" s="874"/>
      <c r="AT176" s="875"/>
      <c r="AU176" s="417"/>
      <c r="AV176" s="418"/>
      <c r="AW176" s="418"/>
      <c r="AX176" s="842"/>
    </row>
    <row r="177" spans="1:50" ht="24.75" customHeight="1" x14ac:dyDescent="0.15">
      <c r="A177" s="1082"/>
      <c r="B177" s="1083"/>
      <c r="C177" s="1083"/>
      <c r="D177" s="1083"/>
      <c r="E177" s="1083"/>
      <c r="F177" s="1084"/>
      <c r="G177" s="639"/>
      <c r="H177" s="644"/>
      <c r="I177" s="644"/>
      <c r="J177" s="644"/>
      <c r="K177" s="645"/>
      <c r="L177" s="631"/>
      <c r="M177" s="632"/>
      <c r="N177" s="632"/>
      <c r="O177" s="632"/>
      <c r="P177" s="632"/>
      <c r="Q177" s="632"/>
      <c r="R177" s="632"/>
      <c r="S177" s="632"/>
      <c r="T177" s="632"/>
      <c r="U177" s="632"/>
      <c r="V177" s="632"/>
      <c r="W177" s="632"/>
      <c r="X177" s="633"/>
      <c r="Y177" s="634"/>
      <c r="Z177" s="635"/>
      <c r="AA177" s="635"/>
      <c r="AB177" s="649"/>
      <c r="AC177" s="639"/>
      <c r="AD177" s="644"/>
      <c r="AE177" s="644"/>
      <c r="AF177" s="644"/>
      <c r="AG177" s="645"/>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82"/>
      <c r="B178" s="1083"/>
      <c r="C178" s="1083"/>
      <c r="D178" s="1083"/>
      <c r="E178" s="1083"/>
      <c r="F178" s="1084"/>
      <c r="G178" s="639"/>
      <c r="H178" s="644"/>
      <c r="I178" s="644"/>
      <c r="J178" s="644"/>
      <c r="K178" s="645"/>
      <c r="L178" s="631"/>
      <c r="M178" s="632"/>
      <c r="N178" s="632"/>
      <c r="O178" s="632"/>
      <c r="P178" s="632"/>
      <c r="Q178" s="632"/>
      <c r="R178" s="632"/>
      <c r="S178" s="632"/>
      <c r="T178" s="632"/>
      <c r="U178" s="632"/>
      <c r="V178" s="632"/>
      <c r="W178" s="632"/>
      <c r="X178" s="633"/>
      <c r="Y178" s="634"/>
      <c r="Z178" s="635"/>
      <c r="AA178" s="635"/>
      <c r="AB178" s="649"/>
      <c r="AC178" s="639"/>
      <c r="AD178" s="644"/>
      <c r="AE178" s="644"/>
      <c r="AF178" s="644"/>
      <c r="AG178" s="645"/>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82"/>
      <c r="B179" s="1083"/>
      <c r="C179" s="1083"/>
      <c r="D179" s="1083"/>
      <c r="E179" s="1083"/>
      <c r="F179" s="1084"/>
      <c r="G179" s="639"/>
      <c r="H179" s="644"/>
      <c r="I179" s="644"/>
      <c r="J179" s="644"/>
      <c r="K179" s="645"/>
      <c r="L179" s="631"/>
      <c r="M179" s="632"/>
      <c r="N179" s="632"/>
      <c r="O179" s="632"/>
      <c r="P179" s="632"/>
      <c r="Q179" s="632"/>
      <c r="R179" s="632"/>
      <c r="S179" s="632"/>
      <c r="T179" s="632"/>
      <c r="U179" s="632"/>
      <c r="V179" s="632"/>
      <c r="W179" s="632"/>
      <c r="X179" s="633"/>
      <c r="Y179" s="634"/>
      <c r="Z179" s="635"/>
      <c r="AA179" s="635"/>
      <c r="AB179" s="649"/>
      <c r="AC179" s="639"/>
      <c r="AD179" s="644"/>
      <c r="AE179" s="644"/>
      <c r="AF179" s="644"/>
      <c r="AG179" s="645"/>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82"/>
      <c r="B180" s="1083"/>
      <c r="C180" s="1083"/>
      <c r="D180" s="1083"/>
      <c r="E180" s="1083"/>
      <c r="F180" s="1084"/>
      <c r="G180" s="639"/>
      <c r="H180" s="644"/>
      <c r="I180" s="644"/>
      <c r="J180" s="644"/>
      <c r="K180" s="645"/>
      <c r="L180" s="631"/>
      <c r="M180" s="632"/>
      <c r="N180" s="632"/>
      <c r="O180" s="632"/>
      <c r="P180" s="632"/>
      <c r="Q180" s="632"/>
      <c r="R180" s="632"/>
      <c r="S180" s="632"/>
      <c r="T180" s="632"/>
      <c r="U180" s="632"/>
      <c r="V180" s="632"/>
      <c r="W180" s="632"/>
      <c r="X180" s="633"/>
      <c r="Y180" s="634"/>
      <c r="Z180" s="635"/>
      <c r="AA180" s="635"/>
      <c r="AB180" s="649"/>
      <c r="AC180" s="639"/>
      <c r="AD180" s="644"/>
      <c r="AE180" s="644"/>
      <c r="AF180" s="644"/>
      <c r="AG180" s="645"/>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82"/>
      <c r="B181" s="1083"/>
      <c r="C181" s="1083"/>
      <c r="D181" s="1083"/>
      <c r="E181" s="1083"/>
      <c r="F181" s="1084"/>
      <c r="G181" s="639"/>
      <c r="H181" s="644"/>
      <c r="I181" s="644"/>
      <c r="J181" s="644"/>
      <c r="K181" s="645"/>
      <c r="L181" s="631"/>
      <c r="M181" s="632"/>
      <c r="N181" s="632"/>
      <c r="O181" s="632"/>
      <c r="P181" s="632"/>
      <c r="Q181" s="632"/>
      <c r="R181" s="632"/>
      <c r="S181" s="632"/>
      <c r="T181" s="632"/>
      <c r="U181" s="632"/>
      <c r="V181" s="632"/>
      <c r="W181" s="632"/>
      <c r="X181" s="633"/>
      <c r="Y181" s="634"/>
      <c r="Z181" s="635"/>
      <c r="AA181" s="635"/>
      <c r="AB181" s="649"/>
      <c r="AC181" s="639"/>
      <c r="AD181" s="644"/>
      <c r="AE181" s="644"/>
      <c r="AF181" s="644"/>
      <c r="AG181" s="645"/>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82"/>
      <c r="B182" s="1083"/>
      <c r="C182" s="1083"/>
      <c r="D182" s="1083"/>
      <c r="E182" s="1083"/>
      <c r="F182" s="1084"/>
      <c r="G182" s="639"/>
      <c r="H182" s="644"/>
      <c r="I182" s="644"/>
      <c r="J182" s="644"/>
      <c r="K182" s="645"/>
      <c r="L182" s="631"/>
      <c r="M182" s="632"/>
      <c r="N182" s="632"/>
      <c r="O182" s="632"/>
      <c r="P182" s="632"/>
      <c r="Q182" s="632"/>
      <c r="R182" s="632"/>
      <c r="S182" s="632"/>
      <c r="T182" s="632"/>
      <c r="U182" s="632"/>
      <c r="V182" s="632"/>
      <c r="W182" s="632"/>
      <c r="X182" s="633"/>
      <c r="Y182" s="634"/>
      <c r="Z182" s="635"/>
      <c r="AA182" s="635"/>
      <c r="AB182" s="649"/>
      <c r="AC182" s="639"/>
      <c r="AD182" s="644"/>
      <c r="AE182" s="644"/>
      <c r="AF182" s="644"/>
      <c r="AG182" s="645"/>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82"/>
      <c r="B183" s="1083"/>
      <c r="C183" s="1083"/>
      <c r="D183" s="1083"/>
      <c r="E183" s="1083"/>
      <c r="F183" s="1084"/>
      <c r="G183" s="639"/>
      <c r="H183" s="644"/>
      <c r="I183" s="644"/>
      <c r="J183" s="644"/>
      <c r="K183" s="645"/>
      <c r="L183" s="631"/>
      <c r="M183" s="632"/>
      <c r="N183" s="632"/>
      <c r="O183" s="632"/>
      <c r="P183" s="632"/>
      <c r="Q183" s="632"/>
      <c r="R183" s="632"/>
      <c r="S183" s="632"/>
      <c r="T183" s="632"/>
      <c r="U183" s="632"/>
      <c r="V183" s="632"/>
      <c r="W183" s="632"/>
      <c r="X183" s="633"/>
      <c r="Y183" s="634"/>
      <c r="Z183" s="635"/>
      <c r="AA183" s="635"/>
      <c r="AB183" s="649"/>
      <c r="AC183" s="639"/>
      <c r="AD183" s="644"/>
      <c r="AE183" s="644"/>
      <c r="AF183" s="644"/>
      <c r="AG183" s="645"/>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82"/>
      <c r="B184" s="1083"/>
      <c r="C184" s="1083"/>
      <c r="D184" s="1083"/>
      <c r="E184" s="1083"/>
      <c r="F184" s="1084"/>
      <c r="G184" s="639"/>
      <c r="H184" s="644"/>
      <c r="I184" s="644"/>
      <c r="J184" s="644"/>
      <c r="K184" s="645"/>
      <c r="L184" s="631"/>
      <c r="M184" s="632"/>
      <c r="N184" s="632"/>
      <c r="O184" s="632"/>
      <c r="P184" s="632"/>
      <c r="Q184" s="632"/>
      <c r="R184" s="632"/>
      <c r="S184" s="632"/>
      <c r="T184" s="632"/>
      <c r="U184" s="632"/>
      <c r="V184" s="632"/>
      <c r="W184" s="632"/>
      <c r="X184" s="633"/>
      <c r="Y184" s="634"/>
      <c r="Z184" s="635"/>
      <c r="AA184" s="635"/>
      <c r="AB184" s="649"/>
      <c r="AC184" s="639"/>
      <c r="AD184" s="644"/>
      <c r="AE184" s="644"/>
      <c r="AF184" s="644"/>
      <c r="AG184" s="645"/>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82"/>
      <c r="B185" s="1083"/>
      <c r="C185" s="1083"/>
      <c r="D185" s="1083"/>
      <c r="E185" s="1083"/>
      <c r="F185" s="1084"/>
      <c r="G185" s="639"/>
      <c r="H185" s="644"/>
      <c r="I185" s="644"/>
      <c r="J185" s="644"/>
      <c r="K185" s="645"/>
      <c r="L185" s="631"/>
      <c r="M185" s="632"/>
      <c r="N185" s="632"/>
      <c r="O185" s="632"/>
      <c r="P185" s="632"/>
      <c r="Q185" s="632"/>
      <c r="R185" s="632"/>
      <c r="S185" s="632"/>
      <c r="T185" s="632"/>
      <c r="U185" s="632"/>
      <c r="V185" s="632"/>
      <c r="W185" s="632"/>
      <c r="X185" s="633"/>
      <c r="Y185" s="634"/>
      <c r="Z185" s="635"/>
      <c r="AA185" s="635"/>
      <c r="AB185" s="649"/>
      <c r="AC185" s="639"/>
      <c r="AD185" s="644"/>
      <c r="AE185" s="644"/>
      <c r="AF185" s="644"/>
      <c r="AG185" s="645"/>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82"/>
      <c r="B186" s="1083"/>
      <c r="C186" s="1083"/>
      <c r="D186" s="1083"/>
      <c r="E186" s="1083"/>
      <c r="F186" s="1084"/>
      <c r="G186" s="863" t="s">
        <v>20</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20</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82"/>
      <c r="B187" s="1083"/>
      <c r="C187" s="1083"/>
      <c r="D187" s="1083"/>
      <c r="E187" s="1083"/>
      <c r="F187" s="1084"/>
      <c r="G187" s="628" t="s">
        <v>406</v>
      </c>
      <c r="H187" s="629"/>
      <c r="I187" s="629"/>
      <c r="J187" s="629"/>
      <c r="K187" s="629"/>
      <c r="L187" s="629"/>
      <c r="M187" s="629"/>
      <c r="N187" s="629"/>
      <c r="O187" s="629"/>
      <c r="P187" s="629"/>
      <c r="Q187" s="629"/>
      <c r="R187" s="629"/>
      <c r="S187" s="629"/>
      <c r="T187" s="629"/>
      <c r="U187" s="629"/>
      <c r="V187" s="629"/>
      <c r="W187" s="629"/>
      <c r="X187" s="629"/>
      <c r="Y187" s="629"/>
      <c r="Z187" s="629"/>
      <c r="AA187" s="629"/>
      <c r="AB187" s="830"/>
      <c r="AC187" s="628" t="s">
        <v>405</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630"/>
    </row>
    <row r="188" spans="1:50" ht="24.75" customHeight="1" x14ac:dyDescent="0.15">
      <c r="A188" s="1082"/>
      <c r="B188" s="1083"/>
      <c r="C188" s="1083"/>
      <c r="D188" s="1083"/>
      <c r="E188" s="1083"/>
      <c r="F188" s="1084"/>
      <c r="G188" s="852" t="s">
        <v>17</v>
      </c>
      <c r="H188" s="705"/>
      <c r="I188" s="705"/>
      <c r="J188" s="705"/>
      <c r="K188" s="705"/>
      <c r="L188" s="704" t="s">
        <v>18</v>
      </c>
      <c r="M188" s="705"/>
      <c r="N188" s="705"/>
      <c r="O188" s="705"/>
      <c r="P188" s="705"/>
      <c r="Q188" s="705"/>
      <c r="R188" s="705"/>
      <c r="S188" s="705"/>
      <c r="T188" s="705"/>
      <c r="U188" s="705"/>
      <c r="V188" s="705"/>
      <c r="W188" s="705"/>
      <c r="X188" s="706"/>
      <c r="Y188" s="690" t="s">
        <v>19</v>
      </c>
      <c r="Z188" s="691"/>
      <c r="AA188" s="691"/>
      <c r="AB188" s="835"/>
      <c r="AC188" s="852" t="s">
        <v>17</v>
      </c>
      <c r="AD188" s="705"/>
      <c r="AE188" s="705"/>
      <c r="AF188" s="705"/>
      <c r="AG188" s="705"/>
      <c r="AH188" s="704" t="s">
        <v>18</v>
      </c>
      <c r="AI188" s="705"/>
      <c r="AJ188" s="705"/>
      <c r="AK188" s="705"/>
      <c r="AL188" s="705"/>
      <c r="AM188" s="705"/>
      <c r="AN188" s="705"/>
      <c r="AO188" s="705"/>
      <c r="AP188" s="705"/>
      <c r="AQ188" s="705"/>
      <c r="AR188" s="705"/>
      <c r="AS188" s="705"/>
      <c r="AT188" s="706"/>
      <c r="AU188" s="690" t="s">
        <v>19</v>
      </c>
      <c r="AV188" s="691"/>
      <c r="AW188" s="691"/>
      <c r="AX188" s="692"/>
    </row>
    <row r="189" spans="1:50" ht="24.75" customHeight="1" x14ac:dyDescent="0.15">
      <c r="A189" s="1082"/>
      <c r="B189" s="1083"/>
      <c r="C189" s="1083"/>
      <c r="D189" s="1083"/>
      <c r="E189" s="1083"/>
      <c r="F189" s="1084"/>
      <c r="G189" s="707"/>
      <c r="H189" s="708"/>
      <c r="I189" s="708"/>
      <c r="J189" s="708"/>
      <c r="K189" s="709"/>
      <c r="L189" s="701"/>
      <c r="M189" s="874"/>
      <c r="N189" s="874"/>
      <c r="O189" s="874"/>
      <c r="P189" s="874"/>
      <c r="Q189" s="874"/>
      <c r="R189" s="874"/>
      <c r="S189" s="874"/>
      <c r="T189" s="874"/>
      <c r="U189" s="874"/>
      <c r="V189" s="874"/>
      <c r="W189" s="874"/>
      <c r="X189" s="875"/>
      <c r="Y189" s="417"/>
      <c r="Z189" s="418"/>
      <c r="AA189" s="418"/>
      <c r="AB189" s="419"/>
      <c r="AC189" s="707"/>
      <c r="AD189" s="708"/>
      <c r="AE189" s="708"/>
      <c r="AF189" s="708"/>
      <c r="AG189" s="709"/>
      <c r="AH189" s="701"/>
      <c r="AI189" s="874"/>
      <c r="AJ189" s="874"/>
      <c r="AK189" s="874"/>
      <c r="AL189" s="874"/>
      <c r="AM189" s="874"/>
      <c r="AN189" s="874"/>
      <c r="AO189" s="874"/>
      <c r="AP189" s="874"/>
      <c r="AQ189" s="874"/>
      <c r="AR189" s="874"/>
      <c r="AS189" s="874"/>
      <c r="AT189" s="875"/>
      <c r="AU189" s="417"/>
      <c r="AV189" s="418"/>
      <c r="AW189" s="418"/>
      <c r="AX189" s="842"/>
    </row>
    <row r="190" spans="1:50" ht="24.75" customHeight="1" x14ac:dyDescent="0.15">
      <c r="A190" s="1082"/>
      <c r="B190" s="1083"/>
      <c r="C190" s="1083"/>
      <c r="D190" s="1083"/>
      <c r="E190" s="1083"/>
      <c r="F190" s="1084"/>
      <c r="G190" s="639"/>
      <c r="H190" s="644"/>
      <c r="I190" s="644"/>
      <c r="J190" s="644"/>
      <c r="K190" s="645"/>
      <c r="L190" s="631"/>
      <c r="M190" s="632"/>
      <c r="N190" s="632"/>
      <c r="O190" s="632"/>
      <c r="P190" s="632"/>
      <c r="Q190" s="632"/>
      <c r="R190" s="632"/>
      <c r="S190" s="632"/>
      <c r="T190" s="632"/>
      <c r="U190" s="632"/>
      <c r="V190" s="632"/>
      <c r="W190" s="632"/>
      <c r="X190" s="633"/>
      <c r="Y190" s="634"/>
      <c r="Z190" s="635"/>
      <c r="AA190" s="635"/>
      <c r="AB190" s="649"/>
      <c r="AC190" s="639"/>
      <c r="AD190" s="644"/>
      <c r="AE190" s="644"/>
      <c r="AF190" s="644"/>
      <c r="AG190" s="645"/>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82"/>
      <c r="B191" s="1083"/>
      <c r="C191" s="1083"/>
      <c r="D191" s="1083"/>
      <c r="E191" s="1083"/>
      <c r="F191" s="1084"/>
      <c r="G191" s="639"/>
      <c r="H191" s="644"/>
      <c r="I191" s="644"/>
      <c r="J191" s="644"/>
      <c r="K191" s="645"/>
      <c r="L191" s="631"/>
      <c r="M191" s="632"/>
      <c r="N191" s="632"/>
      <c r="O191" s="632"/>
      <c r="P191" s="632"/>
      <c r="Q191" s="632"/>
      <c r="R191" s="632"/>
      <c r="S191" s="632"/>
      <c r="T191" s="632"/>
      <c r="U191" s="632"/>
      <c r="V191" s="632"/>
      <c r="W191" s="632"/>
      <c r="X191" s="633"/>
      <c r="Y191" s="634"/>
      <c r="Z191" s="635"/>
      <c r="AA191" s="635"/>
      <c r="AB191" s="649"/>
      <c r="AC191" s="639"/>
      <c r="AD191" s="644"/>
      <c r="AE191" s="644"/>
      <c r="AF191" s="644"/>
      <c r="AG191" s="645"/>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82"/>
      <c r="B192" s="1083"/>
      <c r="C192" s="1083"/>
      <c r="D192" s="1083"/>
      <c r="E192" s="1083"/>
      <c r="F192" s="1084"/>
      <c r="G192" s="639"/>
      <c r="H192" s="644"/>
      <c r="I192" s="644"/>
      <c r="J192" s="644"/>
      <c r="K192" s="645"/>
      <c r="L192" s="631"/>
      <c r="M192" s="632"/>
      <c r="N192" s="632"/>
      <c r="O192" s="632"/>
      <c r="P192" s="632"/>
      <c r="Q192" s="632"/>
      <c r="R192" s="632"/>
      <c r="S192" s="632"/>
      <c r="T192" s="632"/>
      <c r="U192" s="632"/>
      <c r="V192" s="632"/>
      <c r="W192" s="632"/>
      <c r="X192" s="633"/>
      <c r="Y192" s="634"/>
      <c r="Z192" s="635"/>
      <c r="AA192" s="635"/>
      <c r="AB192" s="649"/>
      <c r="AC192" s="639"/>
      <c r="AD192" s="644"/>
      <c r="AE192" s="644"/>
      <c r="AF192" s="644"/>
      <c r="AG192" s="645"/>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82"/>
      <c r="B193" s="1083"/>
      <c r="C193" s="1083"/>
      <c r="D193" s="1083"/>
      <c r="E193" s="1083"/>
      <c r="F193" s="1084"/>
      <c r="G193" s="639"/>
      <c r="H193" s="644"/>
      <c r="I193" s="644"/>
      <c r="J193" s="644"/>
      <c r="K193" s="645"/>
      <c r="L193" s="631"/>
      <c r="M193" s="632"/>
      <c r="N193" s="632"/>
      <c r="O193" s="632"/>
      <c r="P193" s="632"/>
      <c r="Q193" s="632"/>
      <c r="R193" s="632"/>
      <c r="S193" s="632"/>
      <c r="T193" s="632"/>
      <c r="U193" s="632"/>
      <c r="V193" s="632"/>
      <c r="W193" s="632"/>
      <c r="X193" s="633"/>
      <c r="Y193" s="634"/>
      <c r="Z193" s="635"/>
      <c r="AA193" s="635"/>
      <c r="AB193" s="649"/>
      <c r="AC193" s="639"/>
      <c r="AD193" s="644"/>
      <c r="AE193" s="644"/>
      <c r="AF193" s="644"/>
      <c r="AG193" s="645"/>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82"/>
      <c r="B194" s="1083"/>
      <c r="C194" s="1083"/>
      <c r="D194" s="1083"/>
      <c r="E194" s="1083"/>
      <c r="F194" s="1084"/>
      <c r="G194" s="639"/>
      <c r="H194" s="644"/>
      <c r="I194" s="644"/>
      <c r="J194" s="644"/>
      <c r="K194" s="645"/>
      <c r="L194" s="631"/>
      <c r="M194" s="632"/>
      <c r="N194" s="632"/>
      <c r="O194" s="632"/>
      <c r="P194" s="632"/>
      <c r="Q194" s="632"/>
      <c r="R194" s="632"/>
      <c r="S194" s="632"/>
      <c r="T194" s="632"/>
      <c r="U194" s="632"/>
      <c r="V194" s="632"/>
      <c r="W194" s="632"/>
      <c r="X194" s="633"/>
      <c r="Y194" s="634"/>
      <c r="Z194" s="635"/>
      <c r="AA194" s="635"/>
      <c r="AB194" s="649"/>
      <c r="AC194" s="639"/>
      <c r="AD194" s="644"/>
      <c r="AE194" s="644"/>
      <c r="AF194" s="644"/>
      <c r="AG194" s="645"/>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82"/>
      <c r="B195" s="1083"/>
      <c r="C195" s="1083"/>
      <c r="D195" s="1083"/>
      <c r="E195" s="1083"/>
      <c r="F195" s="1084"/>
      <c r="G195" s="639"/>
      <c r="H195" s="644"/>
      <c r="I195" s="644"/>
      <c r="J195" s="644"/>
      <c r="K195" s="645"/>
      <c r="L195" s="631"/>
      <c r="M195" s="632"/>
      <c r="N195" s="632"/>
      <c r="O195" s="632"/>
      <c r="P195" s="632"/>
      <c r="Q195" s="632"/>
      <c r="R195" s="632"/>
      <c r="S195" s="632"/>
      <c r="T195" s="632"/>
      <c r="U195" s="632"/>
      <c r="V195" s="632"/>
      <c r="W195" s="632"/>
      <c r="X195" s="633"/>
      <c r="Y195" s="634"/>
      <c r="Z195" s="635"/>
      <c r="AA195" s="635"/>
      <c r="AB195" s="649"/>
      <c r="AC195" s="639"/>
      <c r="AD195" s="644"/>
      <c r="AE195" s="644"/>
      <c r="AF195" s="644"/>
      <c r="AG195" s="645"/>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82"/>
      <c r="B196" s="1083"/>
      <c r="C196" s="1083"/>
      <c r="D196" s="1083"/>
      <c r="E196" s="1083"/>
      <c r="F196" s="1084"/>
      <c r="G196" s="639"/>
      <c r="H196" s="644"/>
      <c r="I196" s="644"/>
      <c r="J196" s="644"/>
      <c r="K196" s="645"/>
      <c r="L196" s="631"/>
      <c r="M196" s="632"/>
      <c r="N196" s="632"/>
      <c r="O196" s="632"/>
      <c r="P196" s="632"/>
      <c r="Q196" s="632"/>
      <c r="R196" s="632"/>
      <c r="S196" s="632"/>
      <c r="T196" s="632"/>
      <c r="U196" s="632"/>
      <c r="V196" s="632"/>
      <c r="W196" s="632"/>
      <c r="X196" s="633"/>
      <c r="Y196" s="634"/>
      <c r="Z196" s="635"/>
      <c r="AA196" s="635"/>
      <c r="AB196" s="649"/>
      <c r="AC196" s="639"/>
      <c r="AD196" s="644"/>
      <c r="AE196" s="644"/>
      <c r="AF196" s="644"/>
      <c r="AG196" s="645"/>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82"/>
      <c r="B197" s="1083"/>
      <c r="C197" s="1083"/>
      <c r="D197" s="1083"/>
      <c r="E197" s="1083"/>
      <c r="F197" s="1084"/>
      <c r="G197" s="639"/>
      <c r="H197" s="644"/>
      <c r="I197" s="644"/>
      <c r="J197" s="644"/>
      <c r="K197" s="645"/>
      <c r="L197" s="631"/>
      <c r="M197" s="632"/>
      <c r="N197" s="632"/>
      <c r="O197" s="632"/>
      <c r="P197" s="632"/>
      <c r="Q197" s="632"/>
      <c r="R197" s="632"/>
      <c r="S197" s="632"/>
      <c r="T197" s="632"/>
      <c r="U197" s="632"/>
      <c r="V197" s="632"/>
      <c r="W197" s="632"/>
      <c r="X197" s="633"/>
      <c r="Y197" s="634"/>
      <c r="Z197" s="635"/>
      <c r="AA197" s="635"/>
      <c r="AB197" s="649"/>
      <c r="AC197" s="639"/>
      <c r="AD197" s="644"/>
      <c r="AE197" s="644"/>
      <c r="AF197" s="644"/>
      <c r="AG197" s="645"/>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82"/>
      <c r="B198" s="1083"/>
      <c r="C198" s="1083"/>
      <c r="D198" s="1083"/>
      <c r="E198" s="1083"/>
      <c r="F198" s="1084"/>
      <c r="G198" s="639"/>
      <c r="H198" s="644"/>
      <c r="I198" s="644"/>
      <c r="J198" s="644"/>
      <c r="K198" s="645"/>
      <c r="L198" s="631"/>
      <c r="M198" s="632"/>
      <c r="N198" s="632"/>
      <c r="O198" s="632"/>
      <c r="P198" s="632"/>
      <c r="Q198" s="632"/>
      <c r="R198" s="632"/>
      <c r="S198" s="632"/>
      <c r="T198" s="632"/>
      <c r="U198" s="632"/>
      <c r="V198" s="632"/>
      <c r="W198" s="632"/>
      <c r="X198" s="633"/>
      <c r="Y198" s="634"/>
      <c r="Z198" s="635"/>
      <c r="AA198" s="635"/>
      <c r="AB198" s="649"/>
      <c r="AC198" s="639"/>
      <c r="AD198" s="644"/>
      <c r="AE198" s="644"/>
      <c r="AF198" s="644"/>
      <c r="AG198" s="645"/>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82"/>
      <c r="B199" s="1083"/>
      <c r="C199" s="1083"/>
      <c r="D199" s="1083"/>
      <c r="E199" s="1083"/>
      <c r="F199" s="1084"/>
      <c r="G199" s="863" t="s">
        <v>20</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20</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82"/>
      <c r="B200" s="1083"/>
      <c r="C200" s="1083"/>
      <c r="D200" s="1083"/>
      <c r="E200" s="1083"/>
      <c r="F200" s="1084"/>
      <c r="G200" s="628" t="s">
        <v>407</v>
      </c>
      <c r="H200" s="629"/>
      <c r="I200" s="629"/>
      <c r="J200" s="629"/>
      <c r="K200" s="629"/>
      <c r="L200" s="629"/>
      <c r="M200" s="629"/>
      <c r="N200" s="629"/>
      <c r="O200" s="629"/>
      <c r="P200" s="629"/>
      <c r="Q200" s="629"/>
      <c r="R200" s="629"/>
      <c r="S200" s="629"/>
      <c r="T200" s="629"/>
      <c r="U200" s="629"/>
      <c r="V200" s="629"/>
      <c r="W200" s="629"/>
      <c r="X200" s="629"/>
      <c r="Y200" s="629"/>
      <c r="Z200" s="629"/>
      <c r="AA200" s="629"/>
      <c r="AB200" s="830"/>
      <c r="AC200" s="628" t="s">
        <v>309</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630"/>
    </row>
    <row r="201" spans="1:50" ht="24.75" customHeight="1" x14ac:dyDescent="0.15">
      <c r="A201" s="1082"/>
      <c r="B201" s="1083"/>
      <c r="C201" s="1083"/>
      <c r="D201" s="1083"/>
      <c r="E201" s="1083"/>
      <c r="F201" s="1084"/>
      <c r="G201" s="852" t="s">
        <v>17</v>
      </c>
      <c r="H201" s="705"/>
      <c r="I201" s="705"/>
      <c r="J201" s="705"/>
      <c r="K201" s="705"/>
      <c r="L201" s="704" t="s">
        <v>18</v>
      </c>
      <c r="M201" s="705"/>
      <c r="N201" s="705"/>
      <c r="O201" s="705"/>
      <c r="P201" s="705"/>
      <c r="Q201" s="705"/>
      <c r="R201" s="705"/>
      <c r="S201" s="705"/>
      <c r="T201" s="705"/>
      <c r="U201" s="705"/>
      <c r="V201" s="705"/>
      <c r="W201" s="705"/>
      <c r="X201" s="706"/>
      <c r="Y201" s="690" t="s">
        <v>19</v>
      </c>
      <c r="Z201" s="691"/>
      <c r="AA201" s="691"/>
      <c r="AB201" s="835"/>
      <c r="AC201" s="852" t="s">
        <v>17</v>
      </c>
      <c r="AD201" s="705"/>
      <c r="AE201" s="705"/>
      <c r="AF201" s="705"/>
      <c r="AG201" s="705"/>
      <c r="AH201" s="704" t="s">
        <v>18</v>
      </c>
      <c r="AI201" s="705"/>
      <c r="AJ201" s="705"/>
      <c r="AK201" s="705"/>
      <c r="AL201" s="705"/>
      <c r="AM201" s="705"/>
      <c r="AN201" s="705"/>
      <c r="AO201" s="705"/>
      <c r="AP201" s="705"/>
      <c r="AQ201" s="705"/>
      <c r="AR201" s="705"/>
      <c r="AS201" s="705"/>
      <c r="AT201" s="706"/>
      <c r="AU201" s="690" t="s">
        <v>19</v>
      </c>
      <c r="AV201" s="691"/>
      <c r="AW201" s="691"/>
      <c r="AX201" s="692"/>
    </row>
    <row r="202" spans="1:50" ht="24.75" customHeight="1" x14ac:dyDescent="0.15">
      <c r="A202" s="1082"/>
      <c r="B202" s="1083"/>
      <c r="C202" s="1083"/>
      <c r="D202" s="1083"/>
      <c r="E202" s="1083"/>
      <c r="F202" s="1084"/>
      <c r="G202" s="707"/>
      <c r="H202" s="708"/>
      <c r="I202" s="708"/>
      <c r="J202" s="708"/>
      <c r="K202" s="709"/>
      <c r="L202" s="701"/>
      <c r="M202" s="874"/>
      <c r="N202" s="874"/>
      <c r="O202" s="874"/>
      <c r="P202" s="874"/>
      <c r="Q202" s="874"/>
      <c r="R202" s="874"/>
      <c r="S202" s="874"/>
      <c r="T202" s="874"/>
      <c r="U202" s="874"/>
      <c r="V202" s="874"/>
      <c r="W202" s="874"/>
      <c r="X202" s="875"/>
      <c r="Y202" s="417"/>
      <c r="Z202" s="418"/>
      <c r="AA202" s="418"/>
      <c r="AB202" s="419"/>
      <c r="AC202" s="707"/>
      <c r="AD202" s="708"/>
      <c r="AE202" s="708"/>
      <c r="AF202" s="708"/>
      <c r="AG202" s="709"/>
      <c r="AH202" s="701"/>
      <c r="AI202" s="874"/>
      <c r="AJ202" s="874"/>
      <c r="AK202" s="874"/>
      <c r="AL202" s="874"/>
      <c r="AM202" s="874"/>
      <c r="AN202" s="874"/>
      <c r="AO202" s="874"/>
      <c r="AP202" s="874"/>
      <c r="AQ202" s="874"/>
      <c r="AR202" s="874"/>
      <c r="AS202" s="874"/>
      <c r="AT202" s="875"/>
      <c r="AU202" s="417"/>
      <c r="AV202" s="418"/>
      <c r="AW202" s="418"/>
      <c r="AX202" s="842"/>
    </row>
    <row r="203" spans="1:50" ht="24.75" customHeight="1" x14ac:dyDescent="0.15">
      <c r="A203" s="1082"/>
      <c r="B203" s="1083"/>
      <c r="C203" s="1083"/>
      <c r="D203" s="1083"/>
      <c r="E203" s="1083"/>
      <c r="F203" s="1084"/>
      <c r="G203" s="639"/>
      <c r="H203" s="644"/>
      <c r="I203" s="644"/>
      <c r="J203" s="644"/>
      <c r="K203" s="645"/>
      <c r="L203" s="631"/>
      <c r="M203" s="632"/>
      <c r="N203" s="632"/>
      <c r="O203" s="632"/>
      <c r="P203" s="632"/>
      <c r="Q203" s="632"/>
      <c r="R203" s="632"/>
      <c r="S203" s="632"/>
      <c r="T203" s="632"/>
      <c r="U203" s="632"/>
      <c r="V203" s="632"/>
      <c r="W203" s="632"/>
      <c r="X203" s="633"/>
      <c r="Y203" s="634"/>
      <c r="Z203" s="635"/>
      <c r="AA203" s="635"/>
      <c r="AB203" s="649"/>
      <c r="AC203" s="639"/>
      <c r="AD203" s="644"/>
      <c r="AE203" s="644"/>
      <c r="AF203" s="644"/>
      <c r="AG203" s="645"/>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82"/>
      <c r="B204" s="1083"/>
      <c r="C204" s="1083"/>
      <c r="D204" s="1083"/>
      <c r="E204" s="1083"/>
      <c r="F204" s="1084"/>
      <c r="G204" s="639"/>
      <c r="H204" s="644"/>
      <c r="I204" s="644"/>
      <c r="J204" s="644"/>
      <c r="K204" s="645"/>
      <c r="L204" s="631"/>
      <c r="M204" s="632"/>
      <c r="N204" s="632"/>
      <c r="O204" s="632"/>
      <c r="P204" s="632"/>
      <c r="Q204" s="632"/>
      <c r="R204" s="632"/>
      <c r="S204" s="632"/>
      <c r="T204" s="632"/>
      <c r="U204" s="632"/>
      <c r="V204" s="632"/>
      <c r="W204" s="632"/>
      <c r="X204" s="633"/>
      <c r="Y204" s="634"/>
      <c r="Z204" s="635"/>
      <c r="AA204" s="635"/>
      <c r="AB204" s="649"/>
      <c r="AC204" s="639"/>
      <c r="AD204" s="644"/>
      <c r="AE204" s="644"/>
      <c r="AF204" s="644"/>
      <c r="AG204" s="645"/>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82"/>
      <c r="B205" s="1083"/>
      <c r="C205" s="1083"/>
      <c r="D205" s="1083"/>
      <c r="E205" s="1083"/>
      <c r="F205" s="1084"/>
      <c r="G205" s="639"/>
      <c r="H205" s="644"/>
      <c r="I205" s="644"/>
      <c r="J205" s="644"/>
      <c r="K205" s="645"/>
      <c r="L205" s="631"/>
      <c r="M205" s="632"/>
      <c r="N205" s="632"/>
      <c r="O205" s="632"/>
      <c r="P205" s="632"/>
      <c r="Q205" s="632"/>
      <c r="R205" s="632"/>
      <c r="S205" s="632"/>
      <c r="T205" s="632"/>
      <c r="U205" s="632"/>
      <c r="V205" s="632"/>
      <c r="W205" s="632"/>
      <c r="X205" s="633"/>
      <c r="Y205" s="634"/>
      <c r="Z205" s="635"/>
      <c r="AA205" s="635"/>
      <c r="AB205" s="649"/>
      <c r="AC205" s="639"/>
      <c r="AD205" s="644"/>
      <c r="AE205" s="644"/>
      <c r="AF205" s="644"/>
      <c r="AG205" s="645"/>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82"/>
      <c r="B206" s="1083"/>
      <c r="C206" s="1083"/>
      <c r="D206" s="1083"/>
      <c r="E206" s="1083"/>
      <c r="F206" s="1084"/>
      <c r="G206" s="639"/>
      <c r="H206" s="644"/>
      <c r="I206" s="644"/>
      <c r="J206" s="644"/>
      <c r="K206" s="645"/>
      <c r="L206" s="631"/>
      <c r="M206" s="632"/>
      <c r="N206" s="632"/>
      <c r="O206" s="632"/>
      <c r="P206" s="632"/>
      <c r="Q206" s="632"/>
      <c r="R206" s="632"/>
      <c r="S206" s="632"/>
      <c r="T206" s="632"/>
      <c r="U206" s="632"/>
      <c r="V206" s="632"/>
      <c r="W206" s="632"/>
      <c r="X206" s="633"/>
      <c r="Y206" s="634"/>
      <c r="Z206" s="635"/>
      <c r="AA206" s="635"/>
      <c r="AB206" s="649"/>
      <c r="AC206" s="639"/>
      <c r="AD206" s="644"/>
      <c r="AE206" s="644"/>
      <c r="AF206" s="644"/>
      <c r="AG206" s="645"/>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82"/>
      <c r="B207" s="1083"/>
      <c r="C207" s="1083"/>
      <c r="D207" s="1083"/>
      <c r="E207" s="1083"/>
      <c r="F207" s="1084"/>
      <c r="G207" s="639"/>
      <c r="H207" s="644"/>
      <c r="I207" s="644"/>
      <c r="J207" s="644"/>
      <c r="K207" s="645"/>
      <c r="L207" s="631"/>
      <c r="M207" s="632"/>
      <c r="N207" s="632"/>
      <c r="O207" s="632"/>
      <c r="P207" s="632"/>
      <c r="Q207" s="632"/>
      <c r="R207" s="632"/>
      <c r="S207" s="632"/>
      <c r="T207" s="632"/>
      <c r="U207" s="632"/>
      <c r="V207" s="632"/>
      <c r="W207" s="632"/>
      <c r="X207" s="633"/>
      <c r="Y207" s="634"/>
      <c r="Z207" s="635"/>
      <c r="AA207" s="635"/>
      <c r="AB207" s="649"/>
      <c r="AC207" s="639"/>
      <c r="AD207" s="644"/>
      <c r="AE207" s="644"/>
      <c r="AF207" s="644"/>
      <c r="AG207" s="645"/>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82"/>
      <c r="B208" s="1083"/>
      <c r="C208" s="1083"/>
      <c r="D208" s="1083"/>
      <c r="E208" s="1083"/>
      <c r="F208" s="1084"/>
      <c r="G208" s="639"/>
      <c r="H208" s="644"/>
      <c r="I208" s="644"/>
      <c r="J208" s="644"/>
      <c r="K208" s="645"/>
      <c r="L208" s="631"/>
      <c r="M208" s="632"/>
      <c r="N208" s="632"/>
      <c r="O208" s="632"/>
      <c r="P208" s="632"/>
      <c r="Q208" s="632"/>
      <c r="R208" s="632"/>
      <c r="S208" s="632"/>
      <c r="T208" s="632"/>
      <c r="U208" s="632"/>
      <c r="V208" s="632"/>
      <c r="W208" s="632"/>
      <c r="X208" s="633"/>
      <c r="Y208" s="634"/>
      <c r="Z208" s="635"/>
      <c r="AA208" s="635"/>
      <c r="AB208" s="649"/>
      <c r="AC208" s="639"/>
      <c r="AD208" s="644"/>
      <c r="AE208" s="644"/>
      <c r="AF208" s="644"/>
      <c r="AG208" s="645"/>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82"/>
      <c r="B209" s="1083"/>
      <c r="C209" s="1083"/>
      <c r="D209" s="1083"/>
      <c r="E209" s="1083"/>
      <c r="F209" s="1084"/>
      <c r="G209" s="639"/>
      <c r="H209" s="644"/>
      <c r="I209" s="644"/>
      <c r="J209" s="644"/>
      <c r="K209" s="645"/>
      <c r="L209" s="631"/>
      <c r="M209" s="632"/>
      <c r="N209" s="632"/>
      <c r="O209" s="632"/>
      <c r="P209" s="632"/>
      <c r="Q209" s="632"/>
      <c r="R209" s="632"/>
      <c r="S209" s="632"/>
      <c r="T209" s="632"/>
      <c r="U209" s="632"/>
      <c r="V209" s="632"/>
      <c r="W209" s="632"/>
      <c r="X209" s="633"/>
      <c r="Y209" s="634"/>
      <c r="Z209" s="635"/>
      <c r="AA209" s="635"/>
      <c r="AB209" s="649"/>
      <c r="AC209" s="639"/>
      <c r="AD209" s="644"/>
      <c r="AE209" s="644"/>
      <c r="AF209" s="644"/>
      <c r="AG209" s="645"/>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82"/>
      <c r="B210" s="1083"/>
      <c r="C210" s="1083"/>
      <c r="D210" s="1083"/>
      <c r="E210" s="1083"/>
      <c r="F210" s="1084"/>
      <c r="G210" s="639"/>
      <c r="H210" s="644"/>
      <c r="I210" s="644"/>
      <c r="J210" s="644"/>
      <c r="K210" s="645"/>
      <c r="L210" s="631"/>
      <c r="M210" s="632"/>
      <c r="N210" s="632"/>
      <c r="O210" s="632"/>
      <c r="P210" s="632"/>
      <c r="Q210" s="632"/>
      <c r="R210" s="632"/>
      <c r="S210" s="632"/>
      <c r="T210" s="632"/>
      <c r="U210" s="632"/>
      <c r="V210" s="632"/>
      <c r="W210" s="632"/>
      <c r="X210" s="633"/>
      <c r="Y210" s="634"/>
      <c r="Z210" s="635"/>
      <c r="AA210" s="635"/>
      <c r="AB210" s="649"/>
      <c r="AC210" s="639"/>
      <c r="AD210" s="644"/>
      <c r="AE210" s="644"/>
      <c r="AF210" s="644"/>
      <c r="AG210" s="645"/>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82"/>
      <c r="B211" s="1083"/>
      <c r="C211" s="1083"/>
      <c r="D211" s="1083"/>
      <c r="E211" s="1083"/>
      <c r="F211" s="1084"/>
      <c r="G211" s="639"/>
      <c r="H211" s="644"/>
      <c r="I211" s="644"/>
      <c r="J211" s="644"/>
      <c r="K211" s="645"/>
      <c r="L211" s="631"/>
      <c r="M211" s="632"/>
      <c r="N211" s="632"/>
      <c r="O211" s="632"/>
      <c r="P211" s="632"/>
      <c r="Q211" s="632"/>
      <c r="R211" s="632"/>
      <c r="S211" s="632"/>
      <c r="T211" s="632"/>
      <c r="U211" s="632"/>
      <c r="V211" s="632"/>
      <c r="W211" s="632"/>
      <c r="X211" s="633"/>
      <c r="Y211" s="634"/>
      <c r="Z211" s="635"/>
      <c r="AA211" s="635"/>
      <c r="AB211" s="649"/>
      <c r="AC211" s="639"/>
      <c r="AD211" s="644"/>
      <c r="AE211" s="644"/>
      <c r="AF211" s="644"/>
      <c r="AG211" s="645"/>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628" t="s">
        <v>310</v>
      </c>
      <c r="H214" s="629"/>
      <c r="I214" s="629"/>
      <c r="J214" s="629"/>
      <c r="K214" s="629"/>
      <c r="L214" s="629"/>
      <c r="M214" s="629"/>
      <c r="N214" s="629"/>
      <c r="O214" s="629"/>
      <c r="P214" s="629"/>
      <c r="Q214" s="629"/>
      <c r="R214" s="629"/>
      <c r="S214" s="629"/>
      <c r="T214" s="629"/>
      <c r="U214" s="629"/>
      <c r="V214" s="629"/>
      <c r="W214" s="629"/>
      <c r="X214" s="629"/>
      <c r="Y214" s="629"/>
      <c r="Z214" s="629"/>
      <c r="AA214" s="629"/>
      <c r="AB214" s="830"/>
      <c r="AC214" s="628" t="s">
        <v>408</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630"/>
    </row>
    <row r="215" spans="1:50" ht="24.75" customHeight="1" x14ac:dyDescent="0.15">
      <c r="A215" s="1082"/>
      <c r="B215" s="1083"/>
      <c r="C215" s="1083"/>
      <c r="D215" s="1083"/>
      <c r="E215" s="1083"/>
      <c r="F215" s="1084"/>
      <c r="G215" s="852" t="s">
        <v>17</v>
      </c>
      <c r="H215" s="705"/>
      <c r="I215" s="705"/>
      <c r="J215" s="705"/>
      <c r="K215" s="705"/>
      <c r="L215" s="704" t="s">
        <v>18</v>
      </c>
      <c r="M215" s="705"/>
      <c r="N215" s="705"/>
      <c r="O215" s="705"/>
      <c r="P215" s="705"/>
      <c r="Q215" s="705"/>
      <c r="R215" s="705"/>
      <c r="S215" s="705"/>
      <c r="T215" s="705"/>
      <c r="U215" s="705"/>
      <c r="V215" s="705"/>
      <c r="W215" s="705"/>
      <c r="X215" s="706"/>
      <c r="Y215" s="690" t="s">
        <v>19</v>
      </c>
      <c r="Z215" s="691"/>
      <c r="AA215" s="691"/>
      <c r="AB215" s="835"/>
      <c r="AC215" s="852" t="s">
        <v>17</v>
      </c>
      <c r="AD215" s="705"/>
      <c r="AE215" s="705"/>
      <c r="AF215" s="705"/>
      <c r="AG215" s="705"/>
      <c r="AH215" s="704" t="s">
        <v>18</v>
      </c>
      <c r="AI215" s="705"/>
      <c r="AJ215" s="705"/>
      <c r="AK215" s="705"/>
      <c r="AL215" s="705"/>
      <c r="AM215" s="705"/>
      <c r="AN215" s="705"/>
      <c r="AO215" s="705"/>
      <c r="AP215" s="705"/>
      <c r="AQ215" s="705"/>
      <c r="AR215" s="705"/>
      <c r="AS215" s="705"/>
      <c r="AT215" s="706"/>
      <c r="AU215" s="690" t="s">
        <v>19</v>
      </c>
      <c r="AV215" s="691"/>
      <c r="AW215" s="691"/>
      <c r="AX215" s="692"/>
    </row>
    <row r="216" spans="1:50" ht="24.75" customHeight="1" x14ac:dyDescent="0.15">
      <c r="A216" s="1082"/>
      <c r="B216" s="1083"/>
      <c r="C216" s="1083"/>
      <c r="D216" s="1083"/>
      <c r="E216" s="1083"/>
      <c r="F216" s="1084"/>
      <c r="G216" s="707"/>
      <c r="H216" s="708"/>
      <c r="I216" s="708"/>
      <c r="J216" s="708"/>
      <c r="K216" s="709"/>
      <c r="L216" s="701"/>
      <c r="M216" s="874"/>
      <c r="N216" s="874"/>
      <c r="O216" s="874"/>
      <c r="P216" s="874"/>
      <c r="Q216" s="874"/>
      <c r="R216" s="874"/>
      <c r="S216" s="874"/>
      <c r="T216" s="874"/>
      <c r="U216" s="874"/>
      <c r="V216" s="874"/>
      <c r="W216" s="874"/>
      <c r="X216" s="875"/>
      <c r="Y216" s="417"/>
      <c r="Z216" s="418"/>
      <c r="AA216" s="418"/>
      <c r="AB216" s="419"/>
      <c r="AC216" s="707"/>
      <c r="AD216" s="708"/>
      <c r="AE216" s="708"/>
      <c r="AF216" s="708"/>
      <c r="AG216" s="709"/>
      <c r="AH216" s="701"/>
      <c r="AI216" s="874"/>
      <c r="AJ216" s="874"/>
      <c r="AK216" s="874"/>
      <c r="AL216" s="874"/>
      <c r="AM216" s="874"/>
      <c r="AN216" s="874"/>
      <c r="AO216" s="874"/>
      <c r="AP216" s="874"/>
      <c r="AQ216" s="874"/>
      <c r="AR216" s="874"/>
      <c r="AS216" s="874"/>
      <c r="AT216" s="875"/>
      <c r="AU216" s="417"/>
      <c r="AV216" s="418"/>
      <c r="AW216" s="418"/>
      <c r="AX216" s="842"/>
    </row>
    <row r="217" spans="1:50" ht="24.75" customHeight="1" x14ac:dyDescent="0.15">
      <c r="A217" s="1082"/>
      <c r="B217" s="1083"/>
      <c r="C217" s="1083"/>
      <c r="D217" s="1083"/>
      <c r="E217" s="1083"/>
      <c r="F217" s="1084"/>
      <c r="G217" s="639"/>
      <c r="H217" s="644"/>
      <c r="I217" s="644"/>
      <c r="J217" s="644"/>
      <c r="K217" s="645"/>
      <c r="L217" s="631"/>
      <c r="M217" s="632"/>
      <c r="N217" s="632"/>
      <c r="O217" s="632"/>
      <c r="P217" s="632"/>
      <c r="Q217" s="632"/>
      <c r="R217" s="632"/>
      <c r="S217" s="632"/>
      <c r="T217" s="632"/>
      <c r="U217" s="632"/>
      <c r="V217" s="632"/>
      <c r="W217" s="632"/>
      <c r="X217" s="633"/>
      <c r="Y217" s="634"/>
      <c r="Z217" s="635"/>
      <c r="AA217" s="635"/>
      <c r="AB217" s="649"/>
      <c r="AC217" s="639"/>
      <c r="AD217" s="644"/>
      <c r="AE217" s="644"/>
      <c r="AF217" s="644"/>
      <c r="AG217" s="645"/>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82"/>
      <c r="B218" s="1083"/>
      <c r="C218" s="1083"/>
      <c r="D218" s="1083"/>
      <c r="E218" s="1083"/>
      <c r="F218" s="1084"/>
      <c r="G218" s="639"/>
      <c r="H218" s="644"/>
      <c r="I218" s="644"/>
      <c r="J218" s="644"/>
      <c r="K218" s="645"/>
      <c r="L218" s="631"/>
      <c r="M218" s="632"/>
      <c r="N218" s="632"/>
      <c r="O218" s="632"/>
      <c r="P218" s="632"/>
      <c r="Q218" s="632"/>
      <c r="R218" s="632"/>
      <c r="S218" s="632"/>
      <c r="T218" s="632"/>
      <c r="U218" s="632"/>
      <c r="V218" s="632"/>
      <c r="W218" s="632"/>
      <c r="X218" s="633"/>
      <c r="Y218" s="634"/>
      <c r="Z218" s="635"/>
      <c r="AA218" s="635"/>
      <c r="AB218" s="649"/>
      <c r="AC218" s="639"/>
      <c r="AD218" s="644"/>
      <c r="AE218" s="644"/>
      <c r="AF218" s="644"/>
      <c r="AG218" s="645"/>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82"/>
      <c r="B219" s="1083"/>
      <c r="C219" s="1083"/>
      <c r="D219" s="1083"/>
      <c r="E219" s="1083"/>
      <c r="F219" s="1084"/>
      <c r="G219" s="639"/>
      <c r="H219" s="644"/>
      <c r="I219" s="644"/>
      <c r="J219" s="644"/>
      <c r="K219" s="645"/>
      <c r="L219" s="631"/>
      <c r="M219" s="632"/>
      <c r="N219" s="632"/>
      <c r="O219" s="632"/>
      <c r="P219" s="632"/>
      <c r="Q219" s="632"/>
      <c r="R219" s="632"/>
      <c r="S219" s="632"/>
      <c r="T219" s="632"/>
      <c r="U219" s="632"/>
      <c r="V219" s="632"/>
      <c r="W219" s="632"/>
      <c r="X219" s="633"/>
      <c r="Y219" s="634"/>
      <c r="Z219" s="635"/>
      <c r="AA219" s="635"/>
      <c r="AB219" s="649"/>
      <c r="AC219" s="639"/>
      <c r="AD219" s="644"/>
      <c r="AE219" s="644"/>
      <c r="AF219" s="644"/>
      <c r="AG219" s="645"/>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82"/>
      <c r="B220" s="1083"/>
      <c r="C220" s="1083"/>
      <c r="D220" s="1083"/>
      <c r="E220" s="1083"/>
      <c r="F220" s="1084"/>
      <c r="G220" s="639"/>
      <c r="H220" s="644"/>
      <c r="I220" s="644"/>
      <c r="J220" s="644"/>
      <c r="K220" s="645"/>
      <c r="L220" s="631"/>
      <c r="M220" s="632"/>
      <c r="N220" s="632"/>
      <c r="O220" s="632"/>
      <c r="P220" s="632"/>
      <c r="Q220" s="632"/>
      <c r="R220" s="632"/>
      <c r="S220" s="632"/>
      <c r="T220" s="632"/>
      <c r="U220" s="632"/>
      <c r="V220" s="632"/>
      <c r="W220" s="632"/>
      <c r="X220" s="633"/>
      <c r="Y220" s="634"/>
      <c r="Z220" s="635"/>
      <c r="AA220" s="635"/>
      <c r="AB220" s="649"/>
      <c r="AC220" s="639"/>
      <c r="AD220" s="644"/>
      <c r="AE220" s="644"/>
      <c r="AF220" s="644"/>
      <c r="AG220" s="645"/>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82"/>
      <c r="B221" s="1083"/>
      <c r="C221" s="1083"/>
      <c r="D221" s="1083"/>
      <c r="E221" s="1083"/>
      <c r="F221" s="1084"/>
      <c r="G221" s="639"/>
      <c r="H221" s="644"/>
      <c r="I221" s="644"/>
      <c r="J221" s="644"/>
      <c r="K221" s="645"/>
      <c r="L221" s="631"/>
      <c r="M221" s="632"/>
      <c r="N221" s="632"/>
      <c r="O221" s="632"/>
      <c r="P221" s="632"/>
      <c r="Q221" s="632"/>
      <c r="R221" s="632"/>
      <c r="S221" s="632"/>
      <c r="T221" s="632"/>
      <c r="U221" s="632"/>
      <c r="V221" s="632"/>
      <c r="W221" s="632"/>
      <c r="X221" s="633"/>
      <c r="Y221" s="634"/>
      <c r="Z221" s="635"/>
      <c r="AA221" s="635"/>
      <c r="AB221" s="649"/>
      <c r="AC221" s="639"/>
      <c r="AD221" s="644"/>
      <c r="AE221" s="644"/>
      <c r="AF221" s="644"/>
      <c r="AG221" s="645"/>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82"/>
      <c r="B222" s="1083"/>
      <c r="C222" s="1083"/>
      <c r="D222" s="1083"/>
      <c r="E222" s="1083"/>
      <c r="F222" s="1084"/>
      <c r="G222" s="639"/>
      <c r="H222" s="644"/>
      <c r="I222" s="644"/>
      <c r="J222" s="644"/>
      <c r="K222" s="645"/>
      <c r="L222" s="631"/>
      <c r="M222" s="632"/>
      <c r="N222" s="632"/>
      <c r="O222" s="632"/>
      <c r="P222" s="632"/>
      <c r="Q222" s="632"/>
      <c r="R222" s="632"/>
      <c r="S222" s="632"/>
      <c r="T222" s="632"/>
      <c r="U222" s="632"/>
      <c r="V222" s="632"/>
      <c r="W222" s="632"/>
      <c r="X222" s="633"/>
      <c r="Y222" s="634"/>
      <c r="Z222" s="635"/>
      <c r="AA222" s="635"/>
      <c r="AB222" s="649"/>
      <c r="AC222" s="639"/>
      <c r="AD222" s="644"/>
      <c r="AE222" s="644"/>
      <c r="AF222" s="644"/>
      <c r="AG222" s="645"/>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82"/>
      <c r="B223" s="1083"/>
      <c r="C223" s="1083"/>
      <c r="D223" s="1083"/>
      <c r="E223" s="1083"/>
      <c r="F223" s="1084"/>
      <c r="G223" s="639"/>
      <c r="H223" s="644"/>
      <c r="I223" s="644"/>
      <c r="J223" s="644"/>
      <c r="K223" s="645"/>
      <c r="L223" s="631"/>
      <c r="M223" s="632"/>
      <c r="N223" s="632"/>
      <c r="O223" s="632"/>
      <c r="P223" s="632"/>
      <c r="Q223" s="632"/>
      <c r="R223" s="632"/>
      <c r="S223" s="632"/>
      <c r="T223" s="632"/>
      <c r="U223" s="632"/>
      <c r="V223" s="632"/>
      <c r="W223" s="632"/>
      <c r="X223" s="633"/>
      <c r="Y223" s="634"/>
      <c r="Z223" s="635"/>
      <c r="AA223" s="635"/>
      <c r="AB223" s="649"/>
      <c r="AC223" s="639"/>
      <c r="AD223" s="644"/>
      <c r="AE223" s="644"/>
      <c r="AF223" s="644"/>
      <c r="AG223" s="645"/>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82"/>
      <c r="B224" s="1083"/>
      <c r="C224" s="1083"/>
      <c r="D224" s="1083"/>
      <c r="E224" s="1083"/>
      <c r="F224" s="1084"/>
      <c r="G224" s="639"/>
      <c r="H224" s="644"/>
      <c r="I224" s="644"/>
      <c r="J224" s="644"/>
      <c r="K224" s="645"/>
      <c r="L224" s="631"/>
      <c r="M224" s="632"/>
      <c r="N224" s="632"/>
      <c r="O224" s="632"/>
      <c r="P224" s="632"/>
      <c r="Q224" s="632"/>
      <c r="R224" s="632"/>
      <c r="S224" s="632"/>
      <c r="T224" s="632"/>
      <c r="U224" s="632"/>
      <c r="V224" s="632"/>
      <c r="W224" s="632"/>
      <c r="X224" s="633"/>
      <c r="Y224" s="634"/>
      <c r="Z224" s="635"/>
      <c r="AA224" s="635"/>
      <c r="AB224" s="649"/>
      <c r="AC224" s="639"/>
      <c r="AD224" s="644"/>
      <c r="AE224" s="644"/>
      <c r="AF224" s="644"/>
      <c r="AG224" s="645"/>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82"/>
      <c r="B225" s="1083"/>
      <c r="C225" s="1083"/>
      <c r="D225" s="1083"/>
      <c r="E225" s="1083"/>
      <c r="F225" s="1084"/>
      <c r="G225" s="639"/>
      <c r="H225" s="644"/>
      <c r="I225" s="644"/>
      <c r="J225" s="644"/>
      <c r="K225" s="645"/>
      <c r="L225" s="631"/>
      <c r="M225" s="632"/>
      <c r="N225" s="632"/>
      <c r="O225" s="632"/>
      <c r="P225" s="632"/>
      <c r="Q225" s="632"/>
      <c r="R225" s="632"/>
      <c r="S225" s="632"/>
      <c r="T225" s="632"/>
      <c r="U225" s="632"/>
      <c r="V225" s="632"/>
      <c r="W225" s="632"/>
      <c r="X225" s="633"/>
      <c r="Y225" s="634"/>
      <c r="Z225" s="635"/>
      <c r="AA225" s="635"/>
      <c r="AB225" s="649"/>
      <c r="AC225" s="639"/>
      <c r="AD225" s="644"/>
      <c r="AE225" s="644"/>
      <c r="AF225" s="644"/>
      <c r="AG225" s="645"/>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82"/>
      <c r="B226" s="1083"/>
      <c r="C226" s="1083"/>
      <c r="D226" s="1083"/>
      <c r="E226" s="1083"/>
      <c r="F226" s="1084"/>
      <c r="G226" s="863" t="s">
        <v>20</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20</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82"/>
      <c r="B227" s="1083"/>
      <c r="C227" s="1083"/>
      <c r="D227" s="1083"/>
      <c r="E227" s="1083"/>
      <c r="F227" s="1084"/>
      <c r="G227" s="628" t="s">
        <v>409</v>
      </c>
      <c r="H227" s="629"/>
      <c r="I227" s="629"/>
      <c r="J227" s="629"/>
      <c r="K227" s="629"/>
      <c r="L227" s="629"/>
      <c r="M227" s="629"/>
      <c r="N227" s="629"/>
      <c r="O227" s="629"/>
      <c r="P227" s="629"/>
      <c r="Q227" s="629"/>
      <c r="R227" s="629"/>
      <c r="S227" s="629"/>
      <c r="T227" s="629"/>
      <c r="U227" s="629"/>
      <c r="V227" s="629"/>
      <c r="W227" s="629"/>
      <c r="X227" s="629"/>
      <c r="Y227" s="629"/>
      <c r="Z227" s="629"/>
      <c r="AA227" s="629"/>
      <c r="AB227" s="830"/>
      <c r="AC227" s="628" t="s">
        <v>410</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630"/>
    </row>
    <row r="228" spans="1:50" ht="25.5" customHeight="1" x14ac:dyDescent="0.15">
      <c r="A228" s="1082"/>
      <c r="B228" s="1083"/>
      <c r="C228" s="1083"/>
      <c r="D228" s="1083"/>
      <c r="E228" s="1083"/>
      <c r="F228" s="1084"/>
      <c r="G228" s="852" t="s">
        <v>17</v>
      </c>
      <c r="H228" s="705"/>
      <c r="I228" s="705"/>
      <c r="J228" s="705"/>
      <c r="K228" s="705"/>
      <c r="L228" s="704" t="s">
        <v>18</v>
      </c>
      <c r="M228" s="705"/>
      <c r="N228" s="705"/>
      <c r="O228" s="705"/>
      <c r="P228" s="705"/>
      <c r="Q228" s="705"/>
      <c r="R228" s="705"/>
      <c r="S228" s="705"/>
      <c r="T228" s="705"/>
      <c r="U228" s="705"/>
      <c r="V228" s="705"/>
      <c r="W228" s="705"/>
      <c r="X228" s="706"/>
      <c r="Y228" s="690" t="s">
        <v>19</v>
      </c>
      <c r="Z228" s="691"/>
      <c r="AA228" s="691"/>
      <c r="AB228" s="835"/>
      <c r="AC228" s="852" t="s">
        <v>17</v>
      </c>
      <c r="AD228" s="705"/>
      <c r="AE228" s="705"/>
      <c r="AF228" s="705"/>
      <c r="AG228" s="705"/>
      <c r="AH228" s="704" t="s">
        <v>18</v>
      </c>
      <c r="AI228" s="705"/>
      <c r="AJ228" s="705"/>
      <c r="AK228" s="705"/>
      <c r="AL228" s="705"/>
      <c r="AM228" s="705"/>
      <c r="AN228" s="705"/>
      <c r="AO228" s="705"/>
      <c r="AP228" s="705"/>
      <c r="AQ228" s="705"/>
      <c r="AR228" s="705"/>
      <c r="AS228" s="705"/>
      <c r="AT228" s="706"/>
      <c r="AU228" s="690" t="s">
        <v>19</v>
      </c>
      <c r="AV228" s="691"/>
      <c r="AW228" s="691"/>
      <c r="AX228" s="692"/>
    </row>
    <row r="229" spans="1:50" ht="24.75" customHeight="1" x14ac:dyDescent="0.15">
      <c r="A229" s="1082"/>
      <c r="B229" s="1083"/>
      <c r="C229" s="1083"/>
      <c r="D229" s="1083"/>
      <c r="E229" s="1083"/>
      <c r="F229" s="1084"/>
      <c r="G229" s="707"/>
      <c r="H229" s="708"/>
      <c r="I229" s="708"/>
      <c r="J229" s="708"/>
      <c r="K229" s="709"/>
      <c r="L229" s="701"/>
      <c r="M229" s="874"/>
      <c r="N229" s="874"/>
      <c r="O229" s="874"/>
      <c r="P229" s="874"/>
      <c r="Q229" s="874"/>
      <c r="R229" s="874"/>
      <c r="S229" s="874"/>
      <c r="T229" s="874"/>
      <c r="U229" s="874"/>
      <c r="V229" s="874"/>
      <c r="W229" s="874"/>
      <c r="X229" s="875"/>
      <c r="Y229" s="417"/>
      <c r="Z229" s="418"/>
      <c r="AA229" s="418"/>
      <c r="AB229" s="419"/>
      <c r="AC229" s="707"/>
      <c r="AD229" s="708"/>
      <c r="AE229" s="708"/>
      <c r="AF229" s="708"/>
      <c r="AG229" s="709"/>
      <c r="AH229" s="701"/>
      <c r="AI229" s="874"/>
      <c r="AJ229" s="874"/>
      <c r="AK229" s="874"/>
      <c r="AL229" s="874"/>
      <c r="AM229" s="874"/>
      <c r="AN229" s="874"/>
      <c r="AO229" s="874"/>
      <c r="AP229" s="874"/>
      <c r="AQ229" s="874"/>
      <c r="AR229" s="874"/>
      <c r="AS229" s="874"/>
      <c r="AT229" s="875"/>
      <c r="AU229" s="417"/>
      <c r="AV229" s="418"/>
      <c r="AW229" s="418"/>
      <c r="AX229" s="842"/>
    </row>
    <row r="230" spans="1:50" ht="24.75" customHeight="1" x14ac:dyDescent="0.15">
      <c r="A230" s="1082"/>
      <c r="B230" s="1083"/>
      <c r="C230" s="1083"/>
      <c r="D230" s="1083"/>
      <c r="E230" s="1083"/>
      <c r="F230" s="1084"/>
      <c r="G230" s="639"/>
      <c r="H230" s="644"/>
      <c r="I230" s="644"/>
      <c r="J230" s="644"/>
      <c r="K230" s="645"/>
      <c r="L230" s="631"/>
      <c r="M230" s="632"/>
      <c r="N230" s="632"/>
      <c r="O230" s="632"/>
      <c r="P230" s="632"/>
      <c r="Q230" s="632"/>
      <c r="R230" s="632"/>
      <c r="S230" s="632"/>
      <c r="T230" s="632"/>
      <c r="U230" s="632"/>
      <c r="V230" s="632"/>
      <c r="W230" s="632"/>
      <c r="X230" s="633"/>
      <c r="Y230" s="634"/>
      <c r="Z230" s="635"/>
      <c r="AA230" s="635"/>
      <c r="AB230" s="649"/>
      <c r="AC230" s="639"/>
      <c r="AD230" s="644"/>
      <c r="AE230" s="644"/>
      <c r="AF230" s="644"/>
      <c r="AG230" s="645"/>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82"/>
      <c r="B231" s="1083"/>
      <c r="C231" s="1083"/>
      <c r="D231" s="1083"/>
      <c r="E231" s="1083"/>
      <c r="F231" s="1084"/>
      <c r="G231" s="639"/>
      <c r="H231" s="644"/>
      <c r="I231" s="644"/>
      <c r="J231" s="644"/>
      <c r="K231" s="645"/>
      <c r="L231" s="631"/>
      <c r="M231" s="632"/>
      <c r="N231" s="632"/>
      <c r="O231" s="632"/>
      <c r="P231" s="632"/>
      <c r="Q231" s="632"/>
      <c r="R231" s="632"/>
      <c r="S231" s="632"/>
      <c r="T231" s="632"/>
      <c r="U231" s="632"/>
      <c r="V231" s="632"/>
      <c r="W231" s="632"/>
      <c r="X231" s="633"/>
      <c r="Y231" s="634"/>
      <c r="Z231" s="635"/>
      <c r="AA231" s="635"/>
      <c r="AB231" s="649"/>
      <c r="AC231" s="639"/>
      <c r="AD231" s="644"/>
      <c r="AE231" s="644"/>
      <c r="AF231" s="644"/>
      <c r="AG231" s="645"/>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82"/>
      <c r="B232" s="1083"/>
      <c r="C232" s="1083"/>
      <c r="D232" s="1083"/>
      <c r="E232" s="1083"/>
      <c r="F232" s="1084"/>
      <c r="G232" s="639"/>
      <c r="H232" s="644"/>
      <c r="I232" s="644"/>
      <c r="J232" s="644"/>
      <c r="K232" s="645"/>
      <c r="L232" s="631"/>
      <c r="M232" s="632"/>
      <c r="N232" s="632"/>
      <c r="O232" s="632"/>
      <c r="P232" s="632"/>
      <c r="Q232" s="632"/>
      <c r="R232" s="632"/>
      <c r="S232" s="632"/>
      <c r="T232" s="632"/>
      <c r="U232" s="632"/>
      <c r="V232" s="632"/>
      <c r="W232" s="632"/>
      <c r="X232" s="633"/>
      <c r="Y232" s="634"/>
      <c r="Z232" s="635"/>
      <c r="AA232" s="635"/>
      <c r="AB232" s="649"/>
      <c r="AC232" s="639"/>
      <c r="AD232" s="644"/>
      <c r="AE232" s="644"/>
      <c r="AF232" s="644"/>
      <c r="AG232" s="645"/>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82"/>
      <c r="B233" s="1083"/>
      <c r="C233" s="1083"/>
      <c r="D233" s="1083"/>
      <c r="E233" s="1083"/>
      <c r="F233" s="1084"/>
      <c r="G233" s="639"/>
      <c r="H233" s="644"/>
      <c r="I233" s="644"/>
      <c r="J233" s="644"/>
      <c r="K233" s="645"/>
      <c r="L233" s="631"/>
      <c r="M233" s="632"/>
      <c r="N233" s="632"/>
      <c r="O233" s="632"/>
      <c r="P233" s="632"/>
      <c r="Q233" s="632"/>
      <c r="R233" s="632"/>
      <c r="S233" s="632"/>
      <c r="T233" s="632"/>
      <c r="U233" s="632"/>
      <c r="V233" s="632"/>
      <c r="W233" s="632"/>
      <c r="X233" s="633"/>
      <c r="Y233" s="634"/>
      <c r="Z233" s="635"/>
      <c r="AA233" s="635"/>
      <c r="AB233" s="649"/>
      <c r="AC233" s="639"/>
      <c r="AD233" s="644"/>
      <c r="AE233" s="644"/>
      <c r="AF233" s="644"/>
      <c r="AG233" s="645"/>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82"/>
      <c r="B234" s="1083"/>
      <c r="C234" s="1083"/>
      <c r="D234" s="1083"/>
      <c r="E234" s="1083"/>
      <c r="F234" s="1084"/>
      <c r="G234" s="639"/>
      <c r="H234" s="644"/>
      <c r="I234" s="644"/>
      <c r="J234" s="644"/>
      <c r="K234" s="645"/>
      <c r="L234" s="631"/>
      <c r="M234" s="632"/>
      <c r="N234" s="632"/>
      <c r="O234" s="632"/>
      <c r="P234" s="632"/>
      <c r="Q234" s="632"/>
      <c r="R234" s="632"/>
      <c r="S234" s="632"/>
      <c r="T234" s="632"/>
      <c r="U234" s="632"/>
      <c r="V234" s="632"/>
      <c r="W234" s="632"/>
      <c r="X234" s="633"/>
      <c r="Y234" s="634"/>
      <c r="Z234" s="635"/>
      <c r="AA234" s="635"/>
      <c r="AB234" s="649"/>
      <c r="AC234" s="639"/>
      <c r="AD234" s="644"/>
      <c r="AE234" s="644"/>
      <c r="AF234" s="644"/>
      <c r="AG234" s="645"/>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82"/>
      <c r="B235" s="1083"/>
      <c r="C235" s="1083"/>
      <c r="D235" s="1083"/>
      <c r="E235" s="1083"/>
      <c r="F235" s="1084"/>
      <c r="G235" s="639"/>
      <c r="H235" s="644"/>
      <c r="I235" s="644"/>
      <c r="J235" s="644"/>
      <c r="K235" s="645"/>
      <c r="L235" s="631"/>
      <c r="M235" s="632"/>
      <c r="N235" s="632"/>
      <c r="O235" s="632"/>
      <c r="P235" s="632"/>
      <c r="Q235" s="632"/>
      <c r="R235" s="632"/>
      <c r="S235" s="632"/>
      <c r="T235" s="632"/>
      <c r="U235" s="632"/>
      <c r="V235" s="632"/>
      <c r="W235" s="632"/>
      <c r="X235" s="633"/>
      <c r="Y235" s="634"/>
      <c r="Z235" s="635"/>
      <c r="AA235" s="635"/>
      <c r="AB235" s="649"/>
      <c r="AC235" s="639"/>
      <c r="AD235" s="644"/>
      <c r="AE235" s="644"/>
      <c r="AF235" s="644"/>
      <c r="AG235" s="645"/>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82"/>
      <c r="B236" s="1083"/>
      <c r="C236" s="1083"/>
      <c r="D236" s="1083"/>
      <c r="E236" s="1083"/>
      <c r="F236" s="1084"/>
      <c r="G236" s="639"/>
      <c r="H236" s="644"/>
      <c r="I236" s="644"/>
      <c r="J236" s="644"/>
      <c r="K236" s="645"/>
      <c r="L236" s="631"/>
      <c r="M236" s="632"/>
      <c r="N236" s="632"/>
      <c r="O236" s="632"/>
      <c r="P236" s="632"/>
      <c r="Q236" s="632"/>
      <c r="R236" s="632"/>
      <c r="S236" s="632"/>
      <c r="T236" s="632"/>
      <c r="U236" s="632"/>
      <c r="V236" s="632"/>
      <c r="W236" s="632"/>
      <c r="X236" s="633"/>
      <c r="Y236" s="634"/>
      <c r="Z236" s="635"/>
      <c r="AA236" s="635"/>
      <c r="AB236" s="649"/>
      <c r="AC236" s="639"/>
      <c r="AD236" s="644"/>
      <c r="AE236" s="644"/>
      <c r="AF236" s="644"/>
      <c r="AG236" s="645"/>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82"/>
      <c r="B237" s="1083"/>
      <c r="C237" s="1083"/>
      <c r="D237" s="1083"/>
      <c r="E237" s="1083"/>
      <c r="F237" s="1084"/>
      <c r="G237" s="639"/>
      <c r="H237" s="644"/>
      <c r="I237" s="644"/>
      <c r="J237" s="644"/>
      <c r="K237" s="645"/>
      <c r="L237" s="631"/>
      <c r="M237" s="632"/>
      <c r="N237" s="632"/>
      <c r="O237" s="632"/>
      <c r="P237" s="632"/>
      <c r="Q237" s="632"/>
      <c r="R237" s="632"/>
      <c r="S237" s="632"/>
      <c r="T237" s="632"/>
      <c r="U237" s="632"/>
      <c r="V237" s="632"/>
      <c r="W237" s="632"/>
      <c r="X237" s="633"/>
      <c r="Y237" s="634"/>
      <c r="Z237" s="635"/>
      <c r="AA237" s="635"/>
      <c r="AB237" s="649"/>
      <c r="AC237" s="639"/>
      <c r="AD237" s="644"/>
      <c r="AE237" s="644"/>
      <c r="AF237" s="644"/>
      <c r="AG237" s="645"/>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82"/>
      <c r="B238" s="1083"/>
      <c r="C238" s="1083"/>
      <c r="D238" s="1083"/>
      <c r="E238" s="1083"/>
      <c r="F238" s="1084"/>
      <c r="G238" s="639"/>
      <c r="H238" s="644"/>
      <c r="I238" s="644"/>
      <c r="J238" s="644"/>
      <c r="K238" s="645"/>
      <c r="L238" s="631"/>
      <c r="M238" s="632"/>
      <c r="N238" s="632"/>
      <c r="O238" s="632"/>
      <c r="P238" s="632"/>
      <c r="Q238" s="632"/>
      <c r="R238" s="632"/>
      <c r="S238" s="632"/>
      <c r="T238" s="632"/>
      <c r="U238" s="632"/>
      <c r="V238" s="632"/>
      <c r="W238" s="632"/>
      <c r="X238" s="633"/>
      <c r="Y238" s="634"/>
      <c r="Z238" s="635"/>
      <c r="AA238" s="635"/>
      <c r="AB238" s="649"/>
      <c r="AC238" s="639"/>
      <c r="AD238" s="644"/>
      <c r="AE238" s="644"/>
      <c r="AF238" s="644"/>
      <c r="AG238" s="645"/>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82"/>
      <c r="B239" s="1083"/>
      <c r="C239" s="1083"/>
      <c r="D239" s="1083"/>
      <c r="E239" s="1083"/>
      <c r="F239" s="1084"/>
      <c r="G239" s="863" t="s">
        <v>20</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20</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82"/>
      <c r="B240" s="1083"/>
      <c r="C240" s="1083"/>
      <c r="D240" s="1083"/>
      <c r="E240" s="1083"/>
      <c r="F240" s="1084"/>
      <c r="G240" s="628" t="s">
        <v>411</v>
      </c>
      <c r="H240" s="629"/>
      <c r="I240" s="629"/>
      <c r="J240" s="629"/>
      <c r="K240" s="629"/>
      <c r="L240" s="629"/>
      <c r="M240" s="629"/>
      <c r="N240" s="629"/>
      <c r="O240" s="629"/>
      <c r="P240" s="629"/>
      <c r="Q240" s="629"/>
      <c r="R240" s="629"/>
      <c r="S240" s="629"/>
      <c r="T240" s="629"/>
      <c r="U240" s="629"/>
      <c r="V240" s="629"/>
      <c r="W240" s="629"/>
      <c r="X240" s="629"/>
      <c r="Y240" s="629"/>
      <c r="Z240" s="629"/>
      <c r="AA240" s="629"/>
      <c r="AB240" s="830"/>
      <c r="AC240" s="628" t="s">
        <v>412</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630"/>
    </row>
    <row r="241" spans="1:50" ht="24.75" customHeight="1" x14ac:dyDescent="0.15">
      <c r="A241" s="1082"/>
      <c r="B241" s="1083"/>
      <c r="C241" s="1083"/>
      <c r="D241" s="1083"/>
      <c r="E241" s="1083"/>
      <c r="F241" s="1084"/>
      <c r="G241" s="852" t="s">
        <v>17</v>
      </c>
      <c r="H241" s="705"/>
      <c r="I241" s="705"/>
      <c r="J241" s="705"/>
      <c r="K241" s="705"/>
      <c r="L241" s="704" t="s">
        <v>18</v>
      </c>
      <c r="M241" s="705"/>
      <c r="N241" s="705"/>
      <c r="O241" s="705"/>
      <c r="P241" s="705"/>
      <c r="Q241" s="705"/>
      <c r="R241" s="705"/>
      <c r="S241" s="705"/>
      <c r="T241" s="705"/>
      <c r="U241" s="705"/>
      <c r="V241" s="705"/>
      <c r="W241" s="705"/>
      <c r="X241" s="706"/>
      <c r="Y241" s="690" t="s">
        <v>19</v>
      </c>
      <c r="Z241" s="691"/>
      <c r="AA241" s="691"/>
      <c r="AB241" s="835"/>
      <c r="AC241" s="852" t="s">
        <v>17</v>
      </c>
      <c r="AD241" s="705"/>
      <c r="AE241" s="705"/>
      <c r="AF241" s="705"/>
      <c r="AG241" s="705"/>
      <c r="AH241" s="704" t="s">
        <v>18</v>
      </c>
      <c r="AI241" s="705"/>
      <c r="AJ241" s="705"/>
      <c r="AK241" s="705"/>
      <c r="AL241" s="705"/>
      <c r="AM241" s="705"/>
      <c r="AN241" s="705"/>
      <c r="AO241" s="705"/>
      <c r="AP241" s="705"/>
      <c r="AQ241" s="705"/>
      <c r="AR241" s="705"/>
      <c r="AS241" s="705"/>
      <c r="AT241" s="706"/>
      <c r="AU241" s="690" t="s">
        <v>19</v>
      </c>
      <c r="AV241" s="691"/>
      <c r="AW241" s="691"/>
      <c r="AX241" s="692"/>
    </row>
    <row r="242" spans="1:50" ht="24.75" customHeight="1" x14ac:dyDescent="0.15">
      <c r="A242" s="1082"/>
      <c r="B242" s="1083"/>
      <c r="C242" s="1083"/>
      <c r="D242" s="1083"/>
      <c r="E242" s="1083"/>
      <c r="F242" s="1084"/>
      <c r="G242" s="707"/>
      <c r="H242" s="708"/>
      <c r="I242" s="708"/>
      <c r="J242" s="708"/>
      <c r="K242" s="709"/>
      <c r="L242" s="701"/>
      <c r="M242" s="874"/>
      <c r="N242" s="874"/>
      <c r="O242" s="874"/>
      <c r="P242" s="874"/>
      <c r="Q242" s="874"/>
      <c r="R242" s="874"/>
      <c r="S242" s="874"/>
      <c r="T242" s="874"/>
      <c r="U242" s="874"/>
      <c r="V242" s="874"/>
      <c r="W242" s="874"/>
      <c r="X242" s="875"/>
      <c r="Y242" s="417"/>
      <c r="Z242" s="418"/>
      <c r="AA242" s="418"/>
      <c r="AB242" s="419"/>
      <c r="AC242" s="707"/>
      <c r="AD242" s="708"/>
      <c r="AE242" s="708"/>
      <c r="AF242" s="708"/>
      <c r="AG242" s="709"/>
      <c r="AH242" s="701"/>
      <c r="AI242" s="874"/>
      <c r="AJ242" s="874"/>
      <c r="AK242" s="874"/>
      <c r="AL242" s="874"/>
      <c r="AM242" s="874"/>
      <c r="AN242" s="874"/>
      <c r="AO242" s="874"/>
      <c r="AP242" s="874"/>
      <c r="AQ242" s="874"/>
      <c r="AR242" s="874"/>
      <c r="AS242" s="874"/>
      <c r="AT242" s="875"/>
      <c r="AU242" s="417"/>
      <c r="AV242" s="418"/>
      <c r="AW242" s="418"/>
      <c r="AX242" s="842"/>
    </row>
    <row r="243" spans="1:50" ht="24.75" customHeight="1" x14ac:dyDescent="0.15">
      <c r="A243" s="1082"/>
      <c r="B243" s="1083"/>
      <c r="C243" s="1083"/>
      <c r="D243" s="1083"/>
      <c r="E243" s="1083"/>
      <c r="F243" s="1084"/>
      <c r="G243" s="639"/>
      <c r="H243" s="644"/>
      <c r="I243" s="644"/>
      <c r="J243" s="644"/>
      <c r="K243" s="645"/>
      <c r="L243" s="631"/>
      <c r="M243" s="632"/>
      <c r="N243" s="632"/>
      <c r="O243" s="632"/>
      <c r="P243" s="632"/>
      <c r="Q243" s="632"/>
      <c r="R243" s="632"/>
      <c r="S243" s="632"/>
      <c r="T243" s="632"/>
      <c r="U243" s="632"/>
      <c r="V243" s="632"/>
      <c r="W243" s="632"/>
      <c r="X243" s="633"/>
      <c r="Y243" s="634"/>
      <c r="Z243" s="635"/>
      <c r="AA243" s="635"/>
      <c r="AB243" s="649"/>
      <c r="AC243" s="639"/>
      <c r="AD243" s="644"/>
      <c r="AE243" s="644"/>
      <c r="AF243" s="644"/>
      <c r="AG243" s="645"/>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82"/>
      <c r="B244" s="1083"/>
      <c r="C244" s="1083"/>
      <c r="D244" s="1083"/>
      <c r="E244" s="1083"/>
      <c r="F244" s="1084"/>
      <c r="G244" s="639"/>
      <c r="H244" s="644"/>
      <c r="I244" s="644"/>
      <c r="J244" s="644"/>
      <c r="K244" s="645"/>
      <c r="L244" s="631"/>
      <c r="M244" s="632"/>
      <c r="N244" s="632"/>
      <c r="O244" s="632"/>
      <c r="P244" s="632"/>
      <c r="Q244" s="632"/>
      <c r="R244" s="632"/>
      <c r="S244" s="632"/>
      <c r="T244" s="632"/>
      <c r="U244" s="632"/>
      <c r="V244" s="632"/>
      <c r="W244" s="632"/>
      <c r="X244" s="633"/>
      <c r="Y244" s="634"/>
      <c r="Z244" s="635"/>
      <c r="AA244" s="635"/>
      <c r="AB244" s="649"/>
      <c r="AC244" s="639"/>
      <c r="AD244" s="644"/>
      <c r="AE244" s="644"/>
      <c r="AF244" s="644"/>
      <c r="AG244" s="645"/>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82"/>
      <c r="B245" s="1083"/>
      <c r="C245" s="1083"/>
      <c r="D245" s="1083"/>
      <c r="E245" s="1083"/>
      <c r="F245" s="1084"/>
      <c r="G245" s="639"/>
      <c r="H245" s="644"/>
      <c r="I245" s="644"/>
      <c r="J245" s="644"/>
      <c r="K245" s="645"/>
      <c r="L245" s="631"/>
      <c r="M245" s="632"/>
      <c r="N245" s="632"/>
      <c r="O245" s="632"/>
      <c r="P245" s="632"/>
      <c r="Q245" s="632"/>
      <c r="R245" s="632"/>
      <c r="S245" s="632"/>
      <c r="T245" s="632"/>
      <c r="U245" s="632"/>
      <c r="V245" s="632"/>
      <c r="W245" s="632"/>
      <c r="X245" s="633"/>
      <c r="Y245" s="634"/>
      <c r="Z245" s="635"/>
      <c r="AA245" s="635"/>
      <c r="AB245" s="649"/>
      <c r="AC245" s="639"/>
      <c r="AD245" s="644"/>
      <c r="AE245" s="644"/>
      <c r="AF245" s="644"/>
      <c r="AG245" s="645"/>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82"/>
      <c r="B246" s="1083"/>
      <c r="C246" s="1083"/>
      <c r="D246" s="1083"/>
      <c r="E246" s="1083"/>
      <c r="F246" s="1084"/>
      <c r="G246" s="639"/>
      <c r="H246" s="644"/>
      <c r="I246" s="644"/>
      <c r="J246" s="644"/>
      <c r="K246" s="645"/>
      <c r="L246" s="631"/>
      <c r="M246" s="632"/>
      <c r="N246" s="632"/>
      <c r="O246" s="632"/>
      <c r="P246" s="632"/>
      <c r="Q246" s="632"/>
      <c r="R246" s="632"/>
      <c r="S246" s="632"/>
      <c r="T246" s="632"/>
      <c r="U246" s="632"/>
      <c r="V246" s="632"/>
      <c r="W246" s="632"/>
      <c r="X246" s="633"/>
      <c r="Y246" s="634"/>
      <c r="Z246" s="635"/>
      <c r="AA246" s="635"/>
      <c r="AB246" s="649"/>
      <c r="AC246" s="639"/>
      <c r="AD246" s="644"/>
      <c r="AE246" s="644"/>
      <c r="AF246" s="644"/>
      <c r="AG246" s="645"/>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82"/>
      <c r="B247" s="1083"/>
      <c r="C247" s="1083"/>
      <c r="D247" s="1083"/>
      <c r="E247" s="1083"/>
      <c r="F247" s="1084"/>
      <c r="G247" s="639"/>
      <c r="H247" s="644"/>
      <c r="I247" s="644"/>
      <c r="J247" s="644"/>
      <c r="K247" s="645"/>
      <c r="L247" s="631"/>
      <c r="M247" s="632"/>
      <c r="N247" s="632"/>
      <c r="O247" s="632"/>
      <c r="P247" s="632"/>
      <c r="Q247" s="632"/>
      <c r="R247" s="632"/>
      <c r="S247" s="632"/>
      <c r="T247" s="632"/>
      <c r="U247" s="632"/>
      <c r="V247" s="632"/>
      <c r="W247" s="632"/>
      <c r="X247" s="633"/>
      <c r="Y247" s="634"/>
      <c r="Z247" s="635"/>
      <c r="AA247" s="635"/>
      <c r="AB247" s="649"/>
      <c r="AC247" s="639"/>
      <c r="AD247" s="644"/>
      <c r="AE247" s="644"/>
      <c r="AF247" s="644"/>
      <c r="AG247" s="645"/>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82"/>
      <c r="B248" s="1083"/>
      <c r="C248" s="1083"/>
      <c r="D248" s="1083"/>
      <c r="E248" s="1083"/>
      <c r="F248" s="1084"/>
      <c r="G248" s="639"/>
      <c r="H248" s="644"/>
      <c r="I248" s="644"/>
      <c r="J248" s="644"/>
      <c r="K248" s="645"/>
      <c r="L248" s="631"/>
      <c r="M248" s="632"/>
      <c r="N248" s="632"/>
      <c r="O248" s="632"/>
      <c r="P248" s="632"/>
      <c r="Q248" s="632"/>
      <c r="R248" s="632"/>
      <c r="S248" s="632"/>
      <c r="T248" s="632"/>
      <c r="U248" s="632"/>
      <c r="V248" s="632"/>
      <c r="W248" s="632"/>
      <c r="X248" s="633"/>
      <c r="Y248" s="634"/>
      <c r="Z248" s="635"/>
      <c r="AA248" s="635"/>
      <c r="AB248" s="649"/>
      <c r="AC248" s="639"/>
      <c r="AD248" s="644"/>
      <c r="AE248" s="644"/>
      <c r="AF248" s="644"/>
      <c r="AG248" s="645"/>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82"/>
      <c r="B249" s="1083"/>
      <c r="C249" s="1083"/>
      <c r="D249" s="1083"/>
      <c r="E249" s="1083"/>
      <c r="F249" s="1084"/>
      <c r="G249" s="639"/>
      <c r="H249" s="644"/>
      <c r="I249" s="644"/>
      <c r="J249" s="644"/>
      <c r="K249" s="645"/>
      <c r="L249" s="631"/>
      <c r="M249" s="632"/>
      <c r="N249" s="632"/>
      <c r="O249" s="632"/>
      <c r="P249" s="632"/>
      <c r="Q249" s="632"/>
      <c r="R249" s="632"/>
      <c r="S249" s="632"/>
      <c r="T249" s="632"/>
      <c r="U249" s="632"/>
      <c r="V249" s="632"/>
      <c r="W249" s="632"/>
      <c r="X249" s="633"/>
      <c r="Y249" s="634"/>
      <c r="Z249" s="635"/>
      <c r="AA249" s="635"/>
      <c r="AB249" s="649"/>
      <c r="AC249" s="639"/>
      <c r="AD249" s="644"/>
      <c r="AE249" s="644"/>
      <c r="AF249" s="644"/>
      <c r="AG249" s="645"/>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82"/>
      <c r="B250" s="1083"/>
      <c r="C250" s="1083"/>
      <c r="D250" s="1083"/>
      <c r="E250" s="1083"/>
      <c r="F250" s="1084"/>
      <c r="G250" s="639"/>
      <c r="H250" s="644"/>
      <c r="I250" s="644"/>
      <c r="J250" s="644"/>
      <c r="K250" s="645"/>
      <c r="L250" s="631"/>
      <c r="M250" s="632"/>
      <c r="N250" s="632"/>
      <c r="O250" s="632"/>
      <c r="P250" s="632"/>
      <c r="Q250" s="632"/>
      <c r="R250" s="632"/>
      <c r="S250" s="632"/>
      <c r="T250" s="632"/>
      <c r="U250" s="632"/>
      <c r="V250" s="632"/>
      <c r="W250" s="632"/>
      <c r="X250" s="633"/>
      <c r="Y250" s="634"/>
      <c r="Z250" s="635"/>
      <c r="AA250" s="635"/>
      <c r="AB250" s="649"/>
      <c r="AC250" s="639"/>
      <c r="AD250" s="644"/>
      <c r="AE250" s="644"/>
      <c r="AF250" s="644"/>
      <c r="AG250" s="645"/>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82"/>
      <c r="B251" s="1083"/>
      <c r="C251" s="1083"/>
      <c r="D251" s="1083"/>
      <c r="E251" s="1083"/>
      <c r="F251" s="1084"/>
      <c r="G251" s="639"/>
      <c r="H251" s="644"/>
      <c r="I251" s="644"/>
      <c r="J251" s="644"/>
      <c r="K251" s="645"/>
      <c r="L251" s="631"/>
      <c r="M251" s="632"/>
      <c r="N251" s="632"/>
      <c r="O251" s="632"/>
      <c r="P251" s="632"/>
      <c r="Q251" s="632"/>
      <c r="R251" s="632"/>
      <c r="S251" s="632"/>
      <c r="T251" s="632"/>
      <c r="U251" s="632"/>
      <c r="V251" s="632"/>
      <c r="W251" s="632"/>
      <c r="X251" s="633"/>
      <c r="Y251" s="634"/>
      <c r="Z251" s="635"/>
      <c r="AA251" s="635"/>
      <c r="AB251" s="649"/>
      <c r="AC251" s="639"/>
      <c r="AD251" s="644"/>
      <c r="AE251" s="644"/>
      <c r="AF251" s="644"/>
      <c r="AG251" s="645"/>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82"/>
      <c r="B252" s="1083"/>
      <c r="C252" s="1083"/>
      <c r="D252" s="1083"/>
      <c r="E252" s="1083"/>
      <c r="F252" s="1084"/>
      <c r="G252" s="863" t="s">
        <v>20</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20</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82"/>
      <c r="B253" s="1083"/>
      <c r="C253" s="1083"/>
      <c r="D253" s="1083"/>
      <c r="E253" s="1083"/>
      <c r="F253" s="1084"/>
      <c r="G253" s="628" t="s">
        <v>413</v>
      </c>
      <c r="H253" s="629"/>
      <c r="I253" s="629"/>
      <c r="J253" s="629"/>
      <c r="K253" s="629"/>
      <c r="L253" s="629"/>
      <c r="M253" s="629"/>
      <c r="N253" s="629"/>
      <c r="O253" s="629"/>
      <c r="P253" s="629"/>
      <c r="Q253" s="629"/>
      <c r="R253" s="629"/>
      <c r="S253" s="629"/>
      <c r="T253" s="629"/>
      <c r="U253" s="629"/>
      <c r="V253" s="629"/>
      <c r="W253" s="629"/>
      <c r="X253" s="629"/>
      <c r="Y253" s="629"/>
      <c r="Z253" s="629"/>
      <c r="AA253" s="629"/>
      <c r="AB253" s="830"/>
      <c r="AC253" s="628" t="s">
        <v>311</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630"/>
    </row>
    <row r="254" spans="1:50" ht="24.75" customHeight="1" x14ac:dyDescent="0.15">
      <c r="A254" s="1082"/>
      <c r="B254" s="1083"/>
      <c r="C254" s="1083"/>
      <c r="D254" s="1083"/>
      <c r="E254" s="1083"/>
      <c r="F254" s="1084"/>
      <c r="G254" s="852" t="s">
        <v>17</v>
      </c>
      <c r="H254" s="705"/>
      <c r="I254" s="705"/>
      <c r="J254" s="705"/>
      <c r="K254" s="705"/>
      <c r="L254" s="704" t="s">
        <v>18</v>
      </c>
      <c r="M254" s="705"/>
      <c r="N254" s="705"/>
      <c r="O254" s="705"/>
      <c r="P254" s="705"/>
      <c r="Q254" s="705"/>
      <c r="R254" s="705"/>
      <c r="S254" s="705"/>
      <c r="T254" s="705"/>
      <c r="U254" s="705"/>
      <c r="V254" s="705"/>
      <c r="W254" s="705"/>
      <c r="X254" s="706"/>
      <c r="Y254" s="690" t="s">
        <v>19</v>
      </c>
      <c r="Z254" s="691"/>
      <c r="AA254" s="691"/>
      <c r="AB254" s="835"/>
      <c r="AC254" s="852" t="s">
        <v>17</v>
      </c>
      <c r="AD254" s="705"/>
      <c r="AE254" s="705"/>
      <c r="AF254" s="705"/>
      <c r="AG254" s="705"/>
      <c r="AH254" s="704" t="s">
        <v>18</v>
      </c>
      <c r="AI254" s="705"/>
      <c r="AJ254" s="705"/>
      <c r="AK254" s="705"/>
      <c r="AL254" s="705"/>
      <c r="AM254" s="705"/>
      <c r="AN254" s="705"/>
      <c r="AO254" s="705"/>
      <c r="AP254" s="705"/>
      <c r="AQ254" s="705"/>
      <c r="AR254" s="705"/>
      <c r="AS254" s="705"/>
      <c r="AT254" s="706"/>
      <c r="AU254" s="690" t="s">
        <v>19</v>
      </c>
      <c r="AV254" s="691"/>
      <c r="AW254" s="691"/>
      <c r="AX254" s="692"/>
    </row>
    <row r="255" spans="1:50" ht="24.75" customHeight="1" x14ac:dyDescent="0.15">
      <c r="A255" s="1082"/>
      <c r="B255" s="1083"/>
      <c r="C255" s="1083"/>
      <c r="D255" s="1083"/>
      <c r="E255" s="1083"/>
      <c r="F255" s="1084"/>
      <c r="G255" s="707"/>
      <c r="H255" s="708"/>
      <c r="I255" s="708"/>
      <c r="J255" s="708"/>
      <c r="K255" s="709"/>
      <c r="L255" s="701"/>
      <c r="M255" s="874"/>
      <c r="N255" s="874"/>
      <c r="O255" s="874"/>
      <c r="P255" s="874"/>
      <c r="Q255" s="874"/>
      <c r="R255" s="874"/>
      <c r="S255" s="874"/>
      <c r="T255" s="874"/>
      <c r="U255" s="874"/>
      <c r="V255" s="874"/>
      <c r="W255" s="874"/>
      <c r="X255" s="875"/>
      <c r="Y255" s="417"/>
      <c r="Z255" s="418"/>
      <c r="AA255" s="418"/>
      <c r="AB255" s="419"/>
      <c r="AC255" s="707"/>
      <c r="AD255" s="708"/>
      <c r="AE255" s="708"/>
      <c r="AF255" s="708"/>
      <c r="AG255" s="709"/>
      <c r="AH255" s="701"/>
      <c r="AI255" s="874"/>
      <c r="AJ255" s="874"/>
      <c r="AK255" s="874"/>
      <c r="AL255" s="874"/>
      <c r="AM255" s="874"/>
      <c r="AN255" s="874"/>
      <c r="AO255" s="874"/>
      <c r="AP255" s="874"/>
      <c r="AQ255" s="874"/>
      <c r="AR255" s="874"/>
      <c r="AS255" s="874"/>
      <c r="AT255" s="875"/>
      <c r="AU255" s="417"/>
      <c r="AV255" s="418"/>
      <c r="AW255" s="418"/>
      <c r="AX255" s="842"/>
    </row>
    <row r="256" spans="1:50" ht="24.75" customHeight="1" x14ac:dyDescent="0.15">
      <c r="A256" s="1082"/>
      <c r="B256" s="1083"/>
      <c r="C256" s="1083"/>
      <c r="D256" s="1083"/>
      <c r="E256" s="1083"/>
      <c r="F256" s="1084"/>
      <c r="G256" s="639"/>
      <c r="H256" s="644"/>
      <c r="I256" s="644"/>
      <c r="J256" s="644"/>
      <c r="K256" s="645"/>
      <c r="L256" s="631"/>
      <c r="M256" s="632"/>
      <c r="N256" s="632"/>
      <c r="O256" s="632"/>
      <c r="P256" s="632"/>
      <c r="Q256" s="632"/>
      <c r="R256" s="632"/>
      <c r="S256" s="632"/>
      <c r="T256" s="632"/>
      <c r="U256" s="632"/>
      <c r="V256" s="632"/>
      <c r="W256" s="632"/>
      <c r="X256" s="633"/>
      <c r="Y256" s="634"/>
      <c r="Z256" s="635"/>
      <c r="AA256" s="635"/>
      <c r="AB256" s="649"/>
      <c r="AC256" s="639"/>
      <c r="AD256" s="644"/>
      <c r="AE256" s="644"/>
      <c r="AF256" s="644"/>
      <c r="AG256" s="645"/>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82"/>
      <c r="B257" s="1083"/>
      <c r="C257" s="1083"/>
      <c r="D257" s="1083"/>
      <c r="E257" s="1083"/>
      <c r="F257" s="1084"/>
      <c r="G257" s="639"/>
      <c r="H257" s="644"/>
      <c r="I257" s="644"/>
      <c r="J257" s="644"/>
      <c r="K257" s="645"/>
      <c r="L257" s="631"/>
      <c r="M257" s="632"/>
      <c r="N257" s="632"/>
      <c r="O257" s="632"/>
      <c r="P257" s="632"/>
      <c r="Q257" s="632"/>
      <c r="R257" s="632"/>
      <c r="S257" s="632"/>
      <c r="T257" s="632"/>
      <c r="U257" s="632"/>
      <c r="V257" s="632"/>
      <c r="W257" s="632"/>
      <c r="X257" s="633"/>
      <c r="Y257" s="634"/>
      <c r="Z257" s="635"/>
      <c r="AA257" s="635"/>
      <c r="AB257" s="649"/>
      <c r="AC257" s="639"/>
      <c r="AD257" s="644"/>
      <c r="AE257" s="644"/>
      <c r="AF257" s="644"/>
      <c r="AG257" s="645"/>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82"/>
      <c r="B258" s="1083"/>
      <c r="C258" s="1083"/>
      <c r="D258" s="1083"/>
      <c r="E258" s="1083"/>
      <c r="F258" s="1084"/>
      <c r="G258" s="639"/>
      <c r="H258" s="644"/>
      <c r="I258" s="644"/>
      <c r="J258" s="644"/>
      <c r="K258" s="645"/>
      <c r="L258" s="631"/>
      <c r="M258" s="632"/>
      <c r="N258" s="632"/>
      <c r="O258" s="632"/>
      <c r="P258" s="632"/>
      <c r="Q258" s="632"/>
      <c r="R258" s="632"/>
      <c r="S258" s="632"/>
      <c r="T258" s="632"/>
      <c r="U258" s="632"/>
      <c r="V258" s="632"/>
      <c r="W258" s="632"/>
      <c r="X258" s="633"/>
      <c r="Y258" s="634"/>
      <c r="Z258" s="635"/>
      <c r="AA258" s="635"/>
      <c r="AB258" s="649"/>
      <c r="AC258" s="639"/>
      <c r="AD258" s="644"/>
      <c r="AE258" s="644"/>
      <c r="AF258" s="644"/>
      <c r="AG258" s="645"/>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82"/>
      <c r="B259" s="1083"/>
      <c r="C259" s="1083"/>
      <c r="D259" s="1083"/>
      <c r="E259" s="1083"/>
      <c r="F259" s="1084"/>
      <c r="G259" s="639"/>
      <c r="H259" s="644"/>
      <c r="I259" s="644"/>
      <c r="J259" s="644"/>
      <c r="K259" s="645"/>
      <c r="L259" s="631"/>
      <c r="M259" s="632"/>
      <c r="N259" s="632"/>
      <c r="O259" s="632"/>
      <c r="P259" s="632"/>
      <c r="Q259" s="632"/>
      <c r="R259" s="632"/>
      <c r="S259" s="632"/>
      <c r="T259" s="632"/>
      <c r="U259" s="632"/>
      <c r="V259" s="632"/>
      <c r="W259" s="632"/>
      <c r="X259" s="633"/>
      <c r="Y259" s="634"/>
      <c r="Z259" s="635"/>
      <c r="AA259" s="635"/>
      <c r="AB259" s="649"/>
      <c r="AC259" s="639"/>
      <c r="AD259" s="644"/>
      <c r="AE259" s="644"/>
      <c r="AF259" s="644"/>
      <c r="AG259" s="645"/>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82"/>
      <c r="B260" s="1083"/>
      <c r="C260" s="1083"/>
      <c r="D260" s="1083"/>
      <c r="E260" s="1083"/>
      <c r="F260" s="1084"/>
      <c r="G260" s="639"/>
      <c r="H260" s="644"/>
      <c r="I260" s="644"/>
      <c r="J260" s="644"/>
      <c r="K260" s="645"/>
      <c r="L260" s="631"/>
      <c r="M260" s="632"/>
      <c r="N260" s="632"/>
      <c r="O260" s="632"/>
      <c r="P260" s="632"/>
      <c r="Q260" s="632"/>
      <c r="R260" s="632"/>
      <c r="S260" s="632"/>
      <c r="T260" s="632"/>
      <c r="U260" s="632"/>
      <c r="V260" s="632"/>
      <c r="W260" s="632"/>
      <c r="X260" s="633"/>
      <c r="Y260" s="634"/>
      <c r="Z260" s="635"/>
      <c r="AA260" s="635"/>
      <c r="AB260" s="649"/>
      <c r="AC260" s="639"/>
      <c r="AD260" s="644"/>
      <c r="AE260" s="644"/>
      <c r="AF260" s="644"/>
      <c r="AG260" s="645"/>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82"/>
      <c r="B261" s="1083"/>
      <c r="C261" s="1083"/>
      <c r="D261" s="1083"/>
      <c r="E261" s="1083"/>
      <c r="F261" s="1084"/>
      <c r="G261" s="639"/>
      <c r="H261" s="644"/>
      <c r="I261" s="644"/>
      <c r="J261" s="644"/>
      <c r="K261" s="645"/>
      <c r="L261" s="631"/>
      <c r="M261" s="632"/>
      <c r="N261" s="632"/>
      <c r="O261" s="632"/>
      <c r="P261" s="632"/>
      <c r="Q261" s="632"/>
      <c r="R261" s="632"/>
      <c r="S261" s="632"/>
      <c r="T261" s="632"/>
      <c r="U261" s="632"/>
      <c r="V261" s="632"/>
      <c r="W261" s="632"/>
      <c r="X261" s="633"/>
      <c r="Y261" s="634"/>
      <c r="Z261" s="635"/>
      <c r="AA261" s="635"/>
      <c r="AB261" s="649"/>
      <c r="AC261" s="639"/>
      <c r="AD261" s="644"/>
      <c r="AE261" s="644"/>
      <c r="AF261" s="644"/>
      <c r="AG261" s="645"/>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82"/>
      <c r="B262" s="1083"/>
      <c r="C262" s="1083"/>
      <c r="D262" s="1083"/>
      <c r="E262" s="1083"/>
      <c r="F262" s="1084"/>
      <c r="G262" s="639"/>
      <c r="H262" s="644"/>
      <c r="I262" s="644"/>
      <c r="J262" s="644"/>
      <c r="K262" s="645"/>
      <c r="L262" s="631"/>
      <c r="M262" s="632"/>
      <c r="N262" s="632"/>
      <c r="O262" s="632"/>
      <c r="P262" s="632"/>
      <c r="Q262" s="632"/>
      <c r="R262" s="632"/>
      <c r="S262" s="632"/>
      <c r="T262" s="632"/>
      <c r="U262" s="632"/>
      <c r="V262" s="632"/>
      <c r="W262" s="632"/>
      <c r="X262" s="633"/>
      <c r="Y262" s="634"/>
      <c r="Z262" s="635"/>
      <c r="AA262" s="635"/>
      <c r="AB262" s="649"/>
      <c r="AC262" s="639"/>
      <c r="AD262" s="644"/>
      <c r="AE262" s="644"/>
      <c r="AF262" s="644"/>
      <c r="AG262" s="645"/>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82"/>
      <c r="B263" s="1083"/>
      <c r="C263" s="1083"/>
      <c r="D263" s="1083"/>
      <c r="E263" s="1083"/>
      <c r="F263" s="1084"/>
      <c r="G263" s="639"/>
      <c r="H263" s="644"/>
      <c r="I263" s="644"/>
      <c r="J263" s="644"/>
      <c r="K263" s="645"/>
      <c r="L263" s="631"/>
      <c r="M263" s="632"/>
      <c r="N263" s="632"/>
      <c r="O263" s="632"/>
      <c r="P263" s="632"/>
      <c r="Q263" s="632"/>
      <c r="R263" s="632"/>
      <c r="S263" s="632"/>
      <c r="T263" s="632"/>
      <c r="U263" s="632"/>
      <c r="V263" s="632"/>
      <c r="W263" s="632"/>
      <c r="X263" s="633"/>
      <c r="Y263" s="634"/>
      <c r="Z263" s="635"/>
      <c r="AA263" s="635"/>
      <c r="AB263" s="649"/>
      <c r="AC263" s="639"/>
      <c r="AD263" s="644"/>
      <c r="AE263" s="644"/>
      <c r="AF263" s="644"/>
      <c r="AG263" s="645"/>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82"/>
      <c r="B264" s="1083"/>
      <c r="C264" s="1083"/>
      <c r="D264" s="1083"/>
      <c r="E264" s="1083"/>
      <c r="F264" s="1084"/>
      <c r="G264" s="639"/>
      <c r="H264" s="644"/>
      <c r="I264" s="644"/>
      <c r="J264" s="644"/>
      <c r="K264" s="645"/>
      <c r="L264" s="631"/>
      <c r="M264" s="632"/>
      <c r="N264" s="632"/>
      <c r="O264" s="632"/>
      <c r="P264" s="632"/>
      <c r="Q264" s="632"/>
      <c r="R264" s="632"/>
      <c r="S264" s="632"/>
      <c r="T264" s="632"/>
      <c r="U264" s="632"/>
      <c r="V264" s="632"/>
      <c r="W264" s="632"/>
      <c r="X264" s="633"/>
      <c r="Y264" s="634"/>
      <c r="Z264" s="635"/>
      <c r="AA264" s="635"/>
      <c r="AB264" s="649"/>
      <c r="AC264" s="639"/>
      <c r="AD264" s="644"/>
      <c r="AE264" s="644"/>
      <c r="AF264" s="644"/>
      <c r="AG264" s="645"/>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377</v>
      </c>
      <c r="AI3" s="364"/>
      <c r="AJ3" s="364"/>
      <c r="AK3" s="364"/>
      <c r="AL3" s="364" t="s">
        <v>21</v>
      </c>
      <c r="AM3" s="364"/>
      <c r="AN3" s="364"/>
      <c r="AO3" s="369"/>
      <c r="AP3" s="370" t="s">
        <v>417</v>
      </c>
      <c r="AQ3" s="370"/>
      <c r="AR3" s="370"/>
      <c r="AS3" s="370"/>
      <c r="AT3" s="370"/>
      <c r="AU3" s="370"/>
      <c r="AV3" s="370"/>
      <c r="AW3" s="370"/>
      <c r="AX3" s="370"/>
    </row>
    <row r="4" spans="1:50" ht="26.25" customHeight="1" x14ac:dyDescent="0.15">
      <c r="A4" s="1093">
        <v>1</v>
      </c>
      <c r="B4" s="109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93">
        <v>2</v>
      </c>
      <c r="B5" s="109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93">
        <v>3</v>
      </c>
      <c r="B6" s="109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93">
        <v>4</v>
      </c>
      <c r="B7" s="109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93">
        <v>5</v>
      </c>
      <c r="B8" s="109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93">
        <v>6</v>
      </c>
      <c r="B9" s="109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93">
        <v>7</v>
      </c>
      <c r="B10" s="109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93">
        <v>8</v>
      </c>
      <c r="B11" s="109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93">
        <v>9</v>
      </c>
      <c r="B12" s="109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93">
        <v>10</v>
      </c>
      <c r="B13" s="109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93">
        <v>11</v>
      </c>
      <c r="B14" s="109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93">
        <v>12</v>
      </c>
      <c r="B15" s="109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93">
        <v>13</v>
      </c>
      <c r="B16" s="109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93">
        <v>14</v>
      </c>
      <c r="B17" s="109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93">
        <v>15</v>
      </c>
      <c r="B18" s="109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93">
        <v>16</v>
      </c>
      <c r="B19" s="109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93">
        <v>17</v>
      </c>
      <c r="B20" s="109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93">
        <v>18</v>
      </c>
      <c r="B21" s="109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93">
        <v>19</v>
      </c>
      <c r="B22" s="109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93">
        <v>20</v>
      </c>
      <c r="B23" s="109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93">
        <v>21</v>
      </c>
      <c r="B24" s="109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93">
        <v>22</v>
      </c>
      <c r="B25" s="109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93">
        <v>23</v>
      </c>
      <c r="B26" s="109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93">
        <v>24</v>
      </c>
      <c r="B27" s="109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93">
        <v>25</v>
      </c>
      <c r="B28" s="109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93">
        <v>26</v>
      </c>
      <c r="B29" s="109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93">
        <v>27</v>
      </c>
      <c r="B30" s="109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93">
        <v>28</v>
      </c>
      <c r="B31" s="109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93">
        <v>29</v>
      </c>
      <c r="B32" s="109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93">
        <v>30</v>
      </c>
      <c r="B33" s="109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377</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15">
      <c r="A37" s="1093">
        <v>1</v>
      </c>
      <c r="B37" s="109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93">
        <v>2</v>
      </c>
      <c r="B38" s="109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93">
        <v>3</v>
      </c>
      <c r="B39" s="109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93">
        <v>4</v>
      </c>
      <c r="B40" s="109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93">
        <v>5</v>
      </c>
      <c r="B41" s="109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93">
        <v>6</v>
      </c>
      <c r="B42" s="109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93">
        <v>7</v>
      </c>
      <c r="B43" s="109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93">
        <v>8</v>
      </c>
      <c r="B44" s="109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93">
        <v>9</v>
      </c>
      <c r="B45" s="109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93">
        <v>10</v>
      </c>
      <c r="B46" s="109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93">
        <v>11</v>
      </c>
      <c r="B47" s="109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93">
        <v>12</v>
      </c>
      <c r="B48" s="109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93">
        <v>13</v>
      </c>
      <c r="B49" s="109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93">
        <v>14</v>
      </c>
      <c r="B50" s="109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93">
        <v>15</v>
      </c>
      <c r="B51" s="109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93">
        <v>16</v>
      </c>
      <c r="B52" s="109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93">
        <v>17</v>
      </c>
      <c r="B53" s="109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93">
        <v>18</v>
      </c>
      <c r="B54" s="109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93">
        <v>19</v>
      </c>
      <c r="B55" s="109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93">
        <v>20</v>
      </c>
      <c r="B56" s="109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93">
        <v>21</v>
      </c>
      <c r="B57" s="109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93">
        <v>22</v>
      </c>
      <c r="B58" s="109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93">
        <v>23</v>
      </c>
      <c r="B59" s="109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93">
        <v>24</v>
      </c>
      <c r="B60" s="109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93">
        <v>25</v>
      </c>
      <c r="B61" s="109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93">
        <v>26</v>
      </c>
      <c r="B62" s="109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93">
        <v>27</v>
      </c>
      <c r="B63" s="109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93">
        <v>28</v>
      </c>
      <c r="B64" s="109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93">
        <v>29</v>
      </c>
      <c r="B65" s="109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93">
        <v>30</v>
      </c>
      <c r="B66" s="109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377</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15">
      <c r="A70" s="1093">
        <v>1</v>
      </c>
      <c r="B70" s="109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93">
        <v>2</v>
      </c>
      <c r="B71" s="109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93">
        <v>3</v>
      </c>
      <c r="B72" s="109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93">
        <v>4</v>
      </c>
      <c r="B73" s="109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93">
        <v>5</v>
      </c>
      <c r="B74" s="109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93">
        <v>6</v>
      </c>
      <c r="B75" s="109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93">
        <v>7</v>
      </c>
      <c r="B76" s="109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93">
        <v>8</v>
      </c>
      <c r="B77" s="109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93">
        <v>9</v>
      </c>
      <c r="B78" s="109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93">
        <v>10</v>
      </c>
      <c r="B79" s="109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93">
        <v>11</v>
      </c>
      <c r="B80" s="109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93">
        <v>12</v>
      </c>
      <c r="B81" s="109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93">
        <v>13</v>
      </c>
      <c r="B82" s="109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93">
        <v>14</v>
      </c>
      <c r="B83" s="109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93">
        <v>15</v>
      </c>
      <c r="B84" s="109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93">
        <v>16</v>
      </c>
      <c r="B85" s="109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93">
        <v>17</v>
      </c>
      <c r="B86" s="109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93">
        <v>18</v>
      </c>
      <c r="B87" s="109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93">
        <v>19</v>
      </c>
      <c r="B88" s="109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93">
        <v>20</v>
      </c>
      <c r="B89" s="109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93">
        <v>21</v>
      </c>
      <c r="B90" s="109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93">
        <v>22</v>
      </c>
      <c r="B91" s="109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93">
        <v>23</v>
      </c>
      <c r="B92" s="109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93">
        <v>24</v>
      </c>
      <c r="B93" s="109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93">
        <v>25</v>
      </c>
      <c r="B94" s="109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93">
        <v>26</v>
      </c>
      <c r="B95" s="109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93">
        <v>27</v>
      </c>
      <c r="B96" s="109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93">
        <v>28</v>
      </c>
      <c r="B97" s="109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93">
        <v>29</v>
      </c>
      <c r="B98" s="109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93">
        <v>30</v>
      </c>
      <c r="B99" s="109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377</v>
      </c>
      <c r="AI102" s="364"/>
      <c r="AJ102" s="364"/>
      <c r="AK102" s="364"/>
      <c r="AL102" s="364" t="s">
        <v>21</v>
      </c>
      <c r="AM102" s="364"/>
      <c r="AN102" s="364"/>
      <c r="AO102" s="369"/>
      <c r="AP102" s="370" t="s">
        <v>417</v>
      </c>
      <c r="AQ102" s="370"/>
      <c r="AR102" s="370"/>
      <c r="AS102" s="370"/>
      <c r="AT102" s="370"/>
      <c r="AU102" s="370"/>
      <c r="AV102" s="370"/>
      <c r="AW102" s="370"/>
      <c r="AX102" s="370"/>
    </row>
    <row r="103" spans="1:50" ht="26.25" customHeight="1" x14ac:dyDescent="0.15">
      <c r="A103" s="1093">
        <v>1</v>
      </c>
      <c r="B103" s="109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93">
        <v>2</v>
      </c>
      <c r="B104" s="109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93">
        <v>3</v>
      </c>
      <c r="B105" s="109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93">
        <v>4</v>
      </c>
      <c r="B106" s="109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93">
        <v>5</v>
      </c>
      <c r="B107" s="109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93">
        <v>6</v>
      </c>
      <c r="B108" s="109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93">
        <v>7</v>
      </c>
      <c r="B109" s="109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93">
        <v>8</v>
      </c>
      <c r="B110" s="109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93">
        <v>9</v>
      </c>
      <c r="B111" s="109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93">
        <v>10</v>
      </c>
      <c r="B112" s="109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93">
        <v>11</v>
      </c>
      <c r="B113" s="109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93">
        <v>12</v>
      </c>
      <c r="B114" s="109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93">
        <v>13</v>
      </c>
      <c r="B115" s="109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93">
        <v>14</v>
      </c>
      <c r="B116" s="109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93">
        <v>15</v>
      </c>
      <c r="B117" s="109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93">
        <v>16</v>
      </c>
      <c r="B118" s="109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93">
        <v>17</v>
      </c>
      <c r="B119" s="109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93">
        <v>18</v>
      </c>
      <c r="B120" s="109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93">
        <v>19</v>
      </c>
      <c r="B121" s="109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93">
        <v>20</v>
      </c>
      <c r="B122" s="109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93">
        <v>21</v>
      </c>
      <c r="B123" s="109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93">
        <v>22</v>
      </c>
      <c r="B124" s="109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93">
        <v>23</v>
      </c>
      <c r="B125" s="109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93">
        <v>24</v>
      </c>
      <c r="B126" s="109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93">
        <v>25</v>
      </c>
      <c r="B127" s="109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93">
        <v>26</v>
      </c>
      <c r="B128" s="109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93">
        <v>27</v>
      </c>
      <c r="B129" s="109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93">
        <v>28</v>
      </c>
      <c r="B130" s="109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93">
        <v>29</v>
      </c>
      <c r="B131" s="109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93">
        <v>30</v>
      </c>
      <c r="B132" s="109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377</v>
      </c>
      <c r="AI135" s="364"/>
      <c r="AJ135" s="364"/>
      <c r="AK135" s="364"/>
      <c r="AL135" s="364" t="s">
        <v>21</v>
      </c>
      <c r="AM135" s="364"/>
      <c r="AN135" s="364"/>
      <c r="AO135" s="369"/>
      <c r="AP135" s="370" t="s">
        <v>417</v>
      </c>
      <c r="AQ135" s="370"/>
      <c r="AR135" s="370"/>
      <c r="AS135" s="370"/>
      <c r="AT135" s="370"/>
      <c r="AU135" s="370"/>
      <c r="AV135" s="370"/>
      <c r="AW135" s="370"/>
      <c r="AX135" s="370"/>
    </row>
    <row r="136" spans="1:50" ht="26.25" customHeight="1" x14ac:dyDescent="0.15">
      <c r="A136" s="1093">
        <v>1</v>
      </c>
      <c r="B136" s="109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93">
        <v>2</v>
      </c>
      <c r="B137" s="109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93">
        <v>3</v>
      </c>
      <c r="B138" s="109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93">
        <v>4</v>
      </c>
      <c r="B139" s="109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93">
        <v>5</v>
      </c>
      <c r="B140" s="109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93">
        <v>6</v>
      </c>
      <c r="B141" s="109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93">
        <v>7</v>
      </c>
      <c r="B142" s="109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93">
        <v>8</v>
      </c>
      <c r="B143" s="109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93">
        <v>9</v>
      </c>
      <c r="B144" s="109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93">
        <v>10</v>
      </c>
      <c r="B145" s="109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93">
        <v>11</v>
      </c>
      <c r="B146" s="109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93">
        <v>12</v>
      </c>
      <c r="B147" s="109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93">
        <v>13</v>
      </c>
      <c r="B148" s="109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93">
        <v>14</v>
      </c>
      <c r="B149" s="109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93">
        <v>15</v>
      </c>
      <c r="B150" s="109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93">
        <v>16</v>
      </c>
      <c r="B151" s="109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93">
        <v>17</v>
      </c>
      <c r="B152" s="109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93">
        <v>18</v>
      </c>
      <c r="B153" s="109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93">
        <v>19</v>
      </c>
      <c r="B154" s="109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93">
        <v>20</v>
      </c>
      <c r="B155" s="109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93">
        <v>21</v>
      </c>
      <c r="B156" s="109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93">
        <v>22</v>
      </c>
      <c r="B157" s="109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93">
        <v>23</v>
      </c>
      <c r="B158" s="109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93">
        <v>24</v>
      </c>
      <c r="B159" s="109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93">
        <v>25</v>
      </c>
      <c r="B160" s="109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93">
        <v>26</v>
      </c>
      <c r="B161" s="109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93">
        <v>27</v>
      </c>
      <c r="B162" s="109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93">
        <v>28</v>
      </c>
      <c r="B163" s="109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93">
        <v>29</v>
      </c>
      <c r="B164" s="109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93">
        <v>30</v>
      </c>
      <c r="B165" s="109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377</v>
      </c>
      <c r="AI168" s="364"/>
      <c r="AJ168" s="364"/>
      <c r="AK168" s="364"/>
      <c r="AL168" s="364" t="s">
        <v>21</v>
      </c>
      <c r="AM168" s="364"/>
      <c r="AN168" s="364"/>
      <c r="AO168" s="369"/>
      <c r="AP168" s="370" t="s">
        <v>417</v>
      </c>
      <c r="AQ168" s="370"/>
      <c r="AR168" s="370"/>
      <c r="AS168" s="370"/>
      <c r="AT168" s="370"/>
      <c r="AU168" s="370"/>
      <c r="AV168" s="370"/>
      <c r="AW168" s="370"/>
      <c r="AX168" s="370"/>
    </row>
    <row r="169" spans="1:50" ht="26.25" customHeight="1" x14ac:dyDescent="0.15">
      <c r="A169" s="1093">
        <v>1</v>
      </c>
      <c r="B169" s="109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93">
        <v>2</v>
      </c>
      <c r="B170" s="109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93">
        <v>3</v>
      </c>
      <c r="B171" s="109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93">
        <v>4</v>
      </c>
      <c r="B172" s="109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93">
        <v>5</v>
      </c>
      <c r="B173" s="109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93">
        <v>6</v>
      </c>
      <c r="B174" s="109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93">
        <v>7</v>
      </c>
      <c r="B175" s="109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93">
        <v>8</v>
      </c>
      <c r="B176" s="109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93">
        <v>9</v>
      </c>
      <c r="B177" s="109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93">
        <v>10</v>
      </c>
      <c r="B178" s="109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93">
        <v>11</v>
      </c>
      <c r="B179" s="109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93">
        <v>12</v>
      </c>
      <c r="B180" s="109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93">
        <v>13</v>
      </c>
      <c r="B181" s="109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93">
        <v>14</v>
      </c>
      <c r="B182" s="109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93">
        <v>15</v>
      </c>
      <c r="B183" s="109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93">
        <v>16</v>
      </c>
      <c r="B184" s="109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93">
        <v>17</v>
      </c>
      <c r="B185" s="109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93">
        <v>18</v>
      </c>
      <c r="B186" s="109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93">
        <v>19</v>
      </c>
      <c r="B187" s="109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93">
        <v>20</v>
      </c>
      <c r="B188" s="109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93">
        <v>21</v>
      </c>
      <c r="B189" s="109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93">
        <v>22</v>
      </c>
      <c r="B190" s="109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93">
        <v>23</v>
      </c>
      <c r="B191" s="109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93">
        <v>24</v>
      </c>
      <c r="B192" s="109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93">
        <v>25</v>
      </c>
      <c r="B193" s="109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93">
        <v>26</v>
      </c>
      <c r="B194" s="109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93">
        <v>27</v>
      </c>
      <c r="B195" s="109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93">
        <v>28</v>
      </c>
      <c r="B196" s="109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93">
        <v>29</v>
      </c>
      <c r="B197" s="109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93">
        <v>30</v>
      </c>
      <c r="B198" s="109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377</v>
      </c>
      <c r="AI201" s="364"/>
      <c r="AJ201" s="364"/>
      <c r="AK201" s="364"/>
      <c r="AL201" s="364" t="s">
        <v>21</v>
      </c>
      <c r="AM201" s="364"/>
      <c r="AN201" s="364"/>
      <c r="AO201" s="369"/>
      <c r="AP201" s="370" t="s">
        <v>417</v>
      </c>
      <c r="AQ201" s="370"/>
      <c r="AR201" s="370"/>
      <c r="AS201" s="370"/>
      <c r="AT201" s="370"/>
      <c r="AU201" s="370"/>
      <c r="AV201" s="370"/>
      <c r="AW201" s="370"/>
      <c r="AX201" s="370"/>
    </row>
    <row r="202" spans="1:50" ht="26.25" customHeight="1" x14ac:dyDescent="0.15">
      <c r="A202" s="1093">
        <v>1</v>
      </c>
      <c r="B202" s="109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93">
        <v>2</v>
      </c>
      <c r="B203" s="109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93">
        <v>3</v>
      </c>
      <c r="B204" s="109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93">
        <v>4</v>
      </c>
      <c r="B205" s="109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93">
        <v>5</v>
      </c>
      <c r="B206" s="109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93">
        <v>6</v>
      </c>
      <c r="B207" s="109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93">
        <v>7</v>
      </c>
      <c r="B208" s="109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93">
        <v>8</v>
      </c>
      <c r="B209" s="109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93">
        <v>9</v>
      </c>
      <c r="B210" s="109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93">
        <v>10</v>
      </c>
      <c r="B211" s="109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93">
        <v>11</v>
      </c>
      <c r="B212" s="109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93">
        <v>12</v>
      </c>
      <c r="B213" s="109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93">
        <v>13</v>
      </c>
      <c r="B214" s="109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93">
        <v>14</v>
      </c>
      <c r="B215" s="109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93">
        <v>15</v>
      </c>
      <c r="B216" s="109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93">
        <v>16</v>
      </c>
      <c r="B217" s="109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93">
        <v>17</v>
      </c>
      <c r="B218" s="109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93">
        <v>18</v>
      </c>
      <c r="B219" s="109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93">
        <v>19</v>
      </c>
      <c r="B220" s="109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93">
        <v>20</v>
      </c>
      <c r="B221" s="109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93">
        <v>21</v>
      </c>
      <c r="B222" s="109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93">
        <v>22</v>
      </c>
      <c r="B223" s="109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93">
        <v>23</v>
      </c>
      <c r="B224" s="109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93">
        <v>24</v>
      </c>
      <c r="B225" s="109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93">
        <v>25</v>
      </c>
      <c r="B226" s="109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93">
        <v>26</v>
      </c>
      <c r="B227" s="109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93">
        <v>27</v>
      </c>
      <c r="B228" s="109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93">
        <v>28</v>
      </c>
      <c r="B229" s="109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93">
        <v>29</v>
      </c>
      <c r="B230" s="109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93">
        <v>30</v>
      </c>
      <c r="B231" s="109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377</v>
      </c>
      <c r="AI234" s="364"/>
      <c r="AJ234" s="364"/>
      <c r="AK234" s="364"/>
      <c r="AL234" s="364" t="s">
        <v>21</v>
      </c>
      <c r="AM234" s="364"/>
      <c r="AN234" s="364"/>
      <c r="AO234" s="369"/>
      <c r="AP234" s="370" t="s">
        <v>417</v>
      </c>
      <c r="AQ234" s="370"/>
      <c r="AR234" s="370"/>
      <c r="AS234" s="370"/>
      <c r="AT234" s="370"/>
      <c r="AU234" s="370"/>
      <c r="AV234" s="370"/>
      <c r="AW234" s="370"/>
      <c r="AX234" s="370"/>
    </row>
    <row r="235" spans="1:50" ht="26.25" customHeight="1" x14ac:dyDescent="0.15">
      <c r="A235" s="1093">
        <v>1</v>
      </c>
      <c r="B235" s="109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93">
        <v>2</v>
      </c>
      <c r="B236" s="109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93">
        <v>3</v>
      </c>
      <c r="B237" s="109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93">
        <v>4</v>
      </c>
      <c r="B238" s="109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93">
        <v>5</v>
      </c>
      <c r="B239" s="109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93">
        <v>6</v>
      </c>
      <c r="B240" s="109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93">
        <v>7</v>
      </c>
      <c r="B241" s="109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93">
        <v>8</v>
      </c>
      <c r="B242" s="109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93">
        <v>9</v>
      </c>
      <c r="B243" s="109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93">
        <v>10</v>
      </c>
      <c r="B244" s="109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93">
        <v>11</v>
      </c>
      <c r="B245" s="109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93">
        <v>12</v>
      </c>
      <c r="B246" s="109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93">
        <v>13</v>
      </c>
      <c r="B247" s="109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93">
        <v>14</v>
      </c>
      <c r="B248" s="109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93">
        <v>15</v>
      </c>
      <c r="B249" s="109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93">
        <v>16</v>
      </c>
      <c r="B250" s="109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93">
        <v>17</v>
      </c>
      <c r="B251" s="109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93">
        <v>18</v>
      </c>
      <c r="B252" s="109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93">
        <v>19</v>
      </c>
      <c r="B253" s="109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93">
        <v>20</v>
      </c>
      <c r="B254" s="109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93">
        <v>21</v>
      </c>
      <c r="B255" s="109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93">
        <v>22</v>
      </c>
      <c r="B256" s="109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93">
        <v>23</v>
      </c>
      <c r="B257" s="109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93">
        <v>24</v>
      </c>
      <c r="B258" s="109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93">
        <v>25</v>
      </c>
      <c r="B259" s="109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93">
        <v>26</v>
      </c>
      <c r="B260" s="109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93">
        <v>27</v>
      </c>
      <c r="B261" s="109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93">
        <v>28</v>
      </c>
      <c r="B262" s="109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93">
        <v>29</v>
      </c>
      <c r="B263" s="109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93">
        <v>30</v>
      </c>
      <c r="B264" s="109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377</v>
      </c>
      <c r="AI267" s="364"/>
      <c r="AJ267" s="364"/>
      <c r="AK267" s="364"/>
      <c r="AL267" s="364" t="s">
        <v>21</v>
      </c>
      <c r="AM267" s="364"/>
      <c r="AN267" s="364"/>
      <c r="AO267" s="369"/>
      <c r="AP267" s="370" t="s">
        <v>417</v>
      </c>
      <c r="AQ267" s="370"/>
      <c r="AR267" s="370"/>
      <c r="AS267" s="370"/>
      <c r="AT267" s="370"/>
      <c r="AU267" s="370"/>
      <c r="AV267" s="370"/>
      <c r="AW267" s="370"/>
      <c r="AX267" s="370"/>
    </row>
    <row r="268" spans="1:50" ht="26.25" customHeight="1" x14ac:dyDescent="0.15">
      <c r="A268" s="1093">
        <v>1</v>
      </c>
      <c r="B268" s="109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93">
        <v>2</v>
      </c>
      <c r="B269" s="109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93">
        <v>3</v>
      </c>
      <c r="B270" s="109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93">
        <v>4</v>
      </c>
      <c r="B271" s="109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93">
        <v>5</v>
      </c>
      <c r="B272" s="109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93">
        <v>6</v>
      </c>
      <c r="B273" s="109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93">
        <v>7</v>
      </c>
      <c r="B274" s="109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93">
        <v>8</v>
      </c>
      <c r="B275" s="109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93">
        <v>9</v>
      </c>
      <c r="B276" s="109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93">
        <v>10</v>
      </c>
      <c r="B277" s="109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93">
        <v>11</v>
      </c>
      <c r="B278" s="109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93">
        <v>12</v>
      </c>
      <c r="B279" s="109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93">
        <v>13</v>
      </c>
      <c r="B280" s="109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93">
        <v>14</v>
      </c>
      <c r="B281" s="109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93">
        <v>15</v>
      </c>
      <c r="B282" s="109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93">
        <v>16</v>
      </c>
      <c r="B283" s="109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93">
        <v>17</v>
      </c>
      <c r="B284" s="109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93">
        <v>18</v>
      </c>
      <c r="B285" s="109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93">
        <v>19</v>
      </c>
      <c r="B286" s="109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93">
        <v>20</v>
      </c>
      <c r="B287" s="109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93">
        <v>21</v>
      </c>
      <c r="B288" s="109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93">
        <v>22</v>
      </c>
      <c r="B289" s="109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93">
        <v>23</v>
      </c>
      <c r="B290" s="109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93">
        <v>24</v>
      </c>
      <c r="B291" s="109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93">
        <v>25</v>
      </c>
      <c r="B292" s="109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93">
        <v>26</v>
      </c>
      <c r="B293" s="109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93">
        <v>27</v>
      </c>
      <c r="B294" s="109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93">
        <v>28</v>
      </c>
      <c r="B295" s="109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93">
        <v>29</v>
      </c>
      <c r="B296" s="109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93">
        <v>30</v>
      </c>
      <c r="B297" s="109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377</v>
      </c>
      <c r="AI300" s="364"/>
      <c r="AJ300" s="364"/>
      <c r="AK300" s="364"/>
      <c r="AL300" s="364" t="s">
        <v>21</v>
      </c>
      <c r="AM300" s="364"/>
      <c r="AN300" s="364"/>
      <c r="AO300" s="369"/>
      <c r="AP300" s="370" t="s">
        <v>417</v>
      </c>
      <c r="AQ300" s="370"/>
      <c r="AR300" s="370"/>
      <c r="AS300" s="370"/>
      <c r="AT300" s="370"/>
      <c r="AU300" s="370"/>
      <c r="AV300" s="370"/>
      <c r="AW300" s="370"/>
      <c r="AX300" s="370"/>
    </row>
    <row r="301" spans="1:50" ht="26.25" customHeight="1" x14ac:dyDescent="0.15">
      <c r="A301" s="1093">
        <v>1</v>
      </c>
      <c r="B301" s="109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93">
        <v>2</v>
      </c>
      <c r="B302" s="109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93">
        <v>3</v>
      </c>
      <c r="B303" s="109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93">
        <v>4</v>
      </c>
      <c r="B304" s="109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93">
        <v>5</v>
      </c>
      <c r="B305" s="109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93">
        <v>6</v>
      </c>
      <c r="B306" s="109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93">
        <v>7</v>
      </c>
      <c r="B307" s="109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93">
        <v>8</v>
      </c>
      <c r="B308" s="109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93">
        <v>9</v>
      </c>
      <c r="B309" s="109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93">
        <v>10</v>
      </c>
      <c r="B310" s="109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93">
        <v>11</v>
      </c>
      <c r="B311" s="109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93">
        <v>12</v>
      </c>
      <c r="B312" s="109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93">
        <v>13</v>
      </c>
      <c r="B313" s="109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93">
        <v>14</v>
      </c>
      <c r="B314" s="109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93">
        <v>15</v>
      </c>
      <c r="B315" s="109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93">
        <v>16</v>
      </c>
      <c r="B316" s="109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93">
        <v>17</v>
      </c>
      <c r="B317" s="109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93">
        <v>18</v>
      </c>
      <c r="B318" s="109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93">
        <v>19</v>
      </c>
      <c r="B319" s="109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93">
        <v>20</v>
      </c>
      <c r="B320" s="109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93">
        <v>21</v>
      </c>
      <c r="B321" s="109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93">
        <v>22</v>
      </c>
      <c r="B322" s="109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93">
        <v>23</v>
      </c>
      <c r="B323" s="109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93">
        <v>24</v>
      </c>
      <c r="B324" s="109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93">
        <v>25</v>
      </c>
      <c r="B325" s="109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93">
        <v>26</v>
      </c>
      <c r="B326" s="109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93">
        <v>27</v>
      </c>
      <c r="B327" s="109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93">
        <v>28</v>
      </c>
      <c r="B328" s="109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93">
        <v>29</v>
      </c>
      <c r="B329" s="109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93">
        <v>30</v>
      </c>
      <c r="B330" s="109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377</v>
      </c>
      <c r="AI333" s="364"/>
      <c r="AJ333" s="364"/>
      <c r="AK333" s="364"/>
      <c r="AL333" s="364" t="s">
        <v>21</v>
      </c>
      <c r="AM333" s="364"/>
      <c r="AN333" s="364"/>
      <c r="AO333" s="369"/>
      <c r="AP333" s="370" t="s">
        <v>417</v>
      </c>
      <c r="AQ333" s="370"/>
      <c r="AR333" s="370"/>
      <c r="AS333" s="370"/>
      <c r="AT333" s="370"/>
      <c r="AU333" s="370"/>
      <c r="AV333" s="370"/>
      <c r="AW333" s="370"/>
      <c r="AX333" s="370"/>
    </row>
    <row r="334" spans="1:50" ht="26.25" customHeight="1" x14ac:dyDescent="0.15">
      <c r="A334" s="1093">
        <v>1</v>
      </c>
      <c r="B334" s="109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93">
        <v>2</v>
      </c>
      <c r="B335" s="109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93">
        <v>3</v>
      </c>
      <c r="B336" s="109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93">
        <v>4</v>
      </c>
      <c r="B337" s="109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93">
        <v>5</v>
      </c>
      <c r="B338" s="109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93">
        <v>6</v>
      </c>
      <c r="B339" s="109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93">
        <v>7</v>
      </c>
      <c r="B340" s="109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93">
        <v>8</v>
      </c>
      <c r="B341" s="109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93">
        <v>9</v>
      </c>
      <c r="B342" s="109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93">
        <v>10</v>
      </c>
      <c r="B343" s="109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93">
        <v>11</v>
      </c>
      <c r="B344" s="109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93">
        <v>12</v>
      </c>
      <c r="B345" s="109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93">
        <v>13</v>
      </c>
      <c r="B346" s="109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93">
        <v>14</v>
      </c>
      <c r="B347" s="109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93">
        <v>15</v>
      </c>
      <c r="B348" s="109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93">
        <v>16</v>
      </c>
      <c r="B349" s="109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93">
        <v>17</v>
      </c>
      <c r="B350" s="109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93">
        <v>18</v>
      </c>
      <c r="B351" s="109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93">
        <v>19</v>
      </c>
      <c r="B352" s="109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93">
        <v>20</v>
      </c>
      <c r="B353" s="109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93">
        <v>21</v>
      </c>
      <c r="B354" s="109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93">
        <v>22</v>
      </c>
      <c r="B355" s="109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93">
        <v>23</v>
      </c>
      <c r="B356" s="109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93">
        <v>24</v>
      </c>
      <c r="B357" s="109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93">
        <v>25</v>
      </c>
      <c r="B358" s="109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93">
        <v>26</v>
      </c>
      <c r="B359" s="109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93">
        <v>27</v>
      </c>
      <c r="B360" s="109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93">
        <v>28</v>
      </c>
      <c r="B361" s="109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93">
        <v>29</v>
      </c>
      <c r="B362" s="109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93">
        <v>30</v>
      </c>
      <c r="B363" s="109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377</v>
      </c>
      <c r="AI366" s="364"/>
      <c r="AJ366" s="364"/>
      <c r="AK366" s="364"/>
      <c r="AL366" s="364" t="s">
        <v>21</v>
      </c>
      <c r="AM366" s="364"/>
      <c r="AN366" s="364"/>
      <c r="AO366" s="369"/>
      <c r="AP366" s="370" t="s">
        <v>417</v>
      </c>
      <c r="AQ366" s="370"/>
      <c r="AR366" s="370"/>
      <c r="AS366" s="370"/>
      <c r="AT366" s="370"/>
      <c r="AU366" s="370"/>
      <c r="AV366" s="370"/>
      <c r="AW366" s="370"/>
      <c r="AX366" s="370"/>
    </row>
    <row r="367" spans="1:50" ht="26.25" customHeight="1" x14ac:dyDescent="0.15">
      <c r="A367" s="1093">
        <v>1</v>
      </c>
      <c r="B367" s="109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93">
        <v>2</v>
      </c>
      <c r="B368" s="109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93">
        <v>3</v>
      </c>
      <c r="B369" s="109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93">
        <v>4</v>
      </c>
      <c r="B370" s="109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93">
        <v>5</v>
      </c>
      <c r="B371" s="109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93">
        <v>6</v>
      </c>
      <c r="B372" s="109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93">
        <v>7</v>
      </c>
      <c r="B373" s="109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93">
        <v>8</v>
      </c>
      <c r="B374" s="109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93">
        <v>9</v>
      </c>
      <c r="B375" s="109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93">
        <v>10</v>
      </c>
      <c r="B376" s="109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93">
        <v>11</v>
      </c>
      <c r="B377" s="109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93">
        <v>12</v>
      </c>
      <c r="B378" s="109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93">
        <v>13</v>
      </c>
      <c r="B379" s="109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93">
        <v>14</v>
      </c>
      <c r="B380" s="109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93">
        <v>15</v>
      </c>
      <c r="B381" s="109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93">
        <v>16</v>
      </c>
      <c r="B382" s="109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93">
        <v>17</v>
      </c>
      <c r="B383" s="109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93">
        <v>18</v>
      </c>
      <c r="B384" s="109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93">
        <v>19</v>
      </c>
      <c r="B385" s="109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93">
        <v>20</v>
      </c>
      <c r="B386" s="109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93">
        <v>21</v>
      </c>
      <c r="B387" s="109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93">
        <v>22</v>
      </c>
      <c r="B388" s="109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93">
        <v>23</v>
      </c>
      <c r="B389" s="109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93">
        <v>24</v>
      </c>
      <c r="B390" s="109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93">
        <v>25</v>
      </c>
      <c r="B391" s="109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93">
        <v>26</v>
      </c>
      <c r="B392" s="109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93">
        <v>27</v>
      </c>
      <c r="B393" s="109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93">
        <v>28</v>
      </c>
      <c r="B394" s="109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93">
        <v>29</v>
      </c>
      <c r="B395" s="109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93">
        <v>30</v>
      </c>
      <c r="B396" s="109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377</v>
      </c>
      <c r="AI399" s="364"/>
      <c r="AJ399" s="364"/>
      <c r="AK399" s="364"/>
      <c r="AL399" s="364" t="s">
        <v>21</v>
      </c>
      <c r="AM399" s="364"/>
      <c r="AN399" s="364"/>
      <c r="AO399" s="369"/>
      <c r="AP399" s="370" t="s">
        <v>417</v>
      </c>
      <c r="AQ399" s="370"/>
      <c r="AR399" s="370"/>
      <c r="AS399" s="370"/>
      <c r="AT399" s="370"/>
      <c r="AU399" s="370"/>
      <c r="AV399" s="370"/>
      <c r="AW399" s="370"/>
      <c r="AX399" s="370"/>
    </row>
    <row r="400" spans="1:50" ht="26.25" customHeight="1" x14ac:dyDescent="0.15">
      <c r="A400" s="1093">
        <v>1</v>
      </c>
      <c r="B400" s="109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93">
        <v>2</v>
      </c>
      <c r="B401" s="109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93">
        <v>3</v>
      </c>
      <c r="B402" s="109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93">
        <v>4</v>
      </c>
      <c r="B403" s="109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93">
        <v>5</v>
      </c>
      <c r="B404" s="109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93">
        <v>6</v>
      </c>
      <c r="B405" s="109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93">
        <v>7</v>
      </c>
      <c r="B406" s="109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93">
        <v>8</v>
      </c>
      <c r="B407" s="109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93">
        <v>9</v>
      </c>
      <c r="B408" s="109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93">
        <v>10</v>
      </c>
      <c r="B409" s="109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93">
        <v>11</v>
      </c>
      <c r="B410" s="109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93">
        <v>12</v>
      </c>
      <c r="B411" s="109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93">
        <v>13</v>
      </c>
      <c r="B412" s="109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93">
        <v>14</v>
      </c>
      <c r="B413" s="109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93">
        <v>15</v>
      </c>
      <c r="B414" s="109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93">
        <v>16</v>
      </c>
      <c r="B415" s="109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93">
        <v>17</v>
      </c>
      <c r="B416" s="109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93">
        <v>18</v>
      </c>
      <c r="B417" s="109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93">
        <v>19</v>
      </c>
      <c r="B418" s="109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93">
        <v>20</v>
      </c>
      <c r="B419" s="109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93">
        <v>21</v>
      </c>
      <c r="B420" s="109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93">
        <v>22</v>
      </c>
      <c r="B421" s="109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93">
        <v>23</v>
      </c>
      <c r="B422" s="109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93">
        <v>24</v>
      </c>
      <c r="B423" s="109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93">
        <v>25</v>
      </c>
      <c r="B424" s="109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93">
        <v>26</v>
      </c>
      <c r="B425" s="109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93">
        <v>27</v>
      </c>
      <c r="B426" s="109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93">
        <v>28</v>
      </c>
      <c r="B427" s="109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93">
        <v>29</v>
      </c>
      <c r="B428" s="109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93">
        <v>30</v>
      </c>
      <c r="B429" s="109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377</v>
      </c>
      <c r="AI432" s="364"/>
      <c r="AJ432" s="364"/>
      <c r="AK432" s="364"/>
      <c r="AL432" s="364" t="s">
        <v>21</v>
      </c>
      <c r="AM432" s="364"/>
      <c r="AN432" s="364"/>
      <c r="AO432" s="369"/>
      <c r="AP432" s="370" t="s">
        <v>417</v>
      </c>
      <c r="AQ432" s="370"/>
      <c r="AR432" s="370"/>
      <c r="AS432" s="370"/>
      <c r="AT432" s="370"/>
      <c r="AU432" s="370"/>
      <c r="AV432" s="370"/>
      <c r="AW432" s="370"/>
      <c r="AX432" s="370"/>
    </row>
    <row r="433" spans="1:50" ht="26.25" customHeight="1" x14ac:dyDescent="0.15">
      <c r="A433" s="1093">
        <v>1</v>
      </c>
      <c r="B433" s="109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93">
        <v>2</v>
      </c>
      <c r="B434" s="109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93">
        <v>3</v>
      </c>
      <c r="B435" s="109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93">
        <v>4</v>
      </c>
      <c r="B436" s="109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93">
        <v>5</v>
      </c>
      <c r="B437" s="109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93">
        <v>6</v>
      </c>
      <c r="B438" s="109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93">
        <v>7</v>
      </c>
      <c r="B439" s="109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93">
        <v>8</v>
      </c>
      <c r="B440" s="109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93">
        <v>9</v>
      </c>
      <c r="B441" s="109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93">
        <v>10</v>
      </c>
      <c r="B442" s="109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93">
        <v>11</v>
      </c>
      <c r="B443" s="109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93">
        <v>12</v>
      </c>
      <c r="B444" s="109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93">
        <v>13</v>
      </c>
      <c r="B445" s="109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93">
        <v>14</v>
      </c>
      <c r="B446" s="109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93">
        <v>15</v>
      </c>
      <c r="B447" s="109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93">
        <v>16</v>
      </c>
      <c r="B448" s="109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93">
        <v>17</v>
      </c>
      <c r="B449" s="109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93">
        <v>18</v>
      </c>
      <c r="B450" s="109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93">
        <v>19</v>
      </c>
      <c r="B451" s="109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93">
        <v>20</v>
      </c>
      <c r="B452" s="109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93">
        <v>21</v>
      </c>
      <c r="B453" s="109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93">
        <v>22</v>
      </c>
      <c r="B454" s="109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93">
        <v>23</v>
      </c>
      <c r="B455" s="109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93">
        <v>24</v>
      </c>
      <c r="B456" s="109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93">
        <v>25</v>
      </c>
      <c r="B457" s="109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93">
        <v>26</v>
      </c>
      <c r="B458" s="109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93">
        <v>27</v>
      </c>
      <c r="B459" s="109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93">
        <v>28</v>
      </c>
      <c r="B460" s="109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93">
        <v>29</v>
      </c>
      <c r="B461" s="109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93">
        <v>30</v>
      </c>
      <c r="B462" s="109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377</v>
      </c>
      <c r="AI465" s="364"/>
      <c r="AJ465" s="364"/>
      <c r="AK465" s="364"/>
      <c r="AL465" s="364" t="s">
        <v>21</v>
      </c>
      <c r="AM465" s="364"/>
      <c r="AN465" s="364"/>
      <c r="AO465" s="369"/>
      <c r="AP465" s="370" t="s">
        <v>417</v>
      </c>
      <c r="AQ465" s="370"/>
      <c r="AR465" s="370"/>
      <c r="AS465" s="370"/>
      <c r="AT465" s="370"/>
      <c r="AU465" s="370"/>
      <c r="AV465" s="370"/>
      <c r="AW465" s="370"/>
      <c r="AX465" s="370"/>
    </row>
    <row r="466" spans="1:50" ht="26.25" customHeight="1" x14ac:dyDescent="0.15">
      <c r="A466" s="1093">
        <v>1</v>
      </c>
      <c r="B466" s="109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93">
        <v>2</v>
      </c>
      <c r="B467" s="109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93">
        <v>3</v>
      </c>
      <c r="B468" s="109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93">
        <v>4</v>
      </c>
      <c r="B469" s="109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93">
        <v>5</v>
      </c>
      <c r="B470" s="109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93">
        <v>6</v>
      </c>
      <c r="B471" s="109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93">
        <v>7</v>
      </c>
      <c r="B472" s="109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93">
        <v>8</v>
      </c>
      <c r="B473" s="109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93">
        <v>9</v>
      </c>
      <c r="B474" s="109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93">
        <v>10</v>
      </c>
      <c r="B475" s="109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93">
        <v>11</v>
      </c>
      <c r="B476" s="109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93">
        <v>12</v>
      </c>
      <c r="B477" s="109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93">
        <v>13</v>
      </c>
      <c r="B478" s="109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93">
        <v>14</v>
      </c>
      <c r="B479" s="109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93">
        <v>15</v>
      </c>
      <c r="B480" s="109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93">
        <v>16</v>
      </c>
      <c r="B481" s="109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93">
        <v>17</v>
      </c>
      <c r="B482" s="109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93">
        <v>18</v>
      </c>
      <c r="B483" s="109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93">
        <v>19</v>
      </c>
      <c r="B484" s="109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93">
        <v>20</v>
      </c>
      <c r="B485" s="109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93">
        <v>21</v>
      </c>
      <c r="B486" s="109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93">
        <v>22</v>
      </c>
      <c r="B487" s="109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93">
        <v>23</v>
      </c>
      <c r="B488" s="109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93">
        <v>24</v>
      </c>
      <c r="B489" s="109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93">
        <v>25</v>
      </c>
      <c r="B490" s="109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93">
        <v>26</v>
      </c>
      <c r="B491" s="109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93">
        <v>27</v>
      </c>
      <c r="B492" s="109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93">
        <v>28</v>
      </c>
      <c r="B493" s="109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93">
        <v>29</v>
      </c>
      <c r="B494" s="109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93">
        <v>30</v>
      </c>
      <c r="B495" s="109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377</v>
      </c>
      <c r="AI498" s="364"/>
      <c r="AJ498" s="364"/>
      <c r="AK498" s="364"/>
      <c r="AL498" s="364" t="s">
        <v>21</v>
      </c>
      <c r="AM498" s="364"/>
      <c r="AN498" s="364"/>
      <c r="AO498" s="369"/>
      <c r="AP498" s="370" t="s">
        <v>417</v>
      </c>
      <c r="AQ498" s="370"/>
      <c r="AR498" s="370"/>
      <c r="AS498" s="370"/>
      <c r="AT498" s="370"/>
      <c r="AU498" s="370"/>
      <c r="AV498" s="370"/>
      <c r="AW498" s="370"/>
      <c r="AX498" s="370"/>
    </row>
    <row r="499" spans="1:50" ht="26.25" customHeight="1" x14ac:dyDescent="0.15">
      <c r="A499" s="1093">
        <v>1</v>
      </c>
      <c r="B499" s="109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93">
        <v>2</v>
      </c>
      <c r="B500" s="109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93">
        <v>3</v>
      </c>
      <c r="B501" s="109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93">
        <v>4</v>
      </c>
      <c r="B502" s="109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93">
        <v>5</v>
      </c>
      <c r="B503" s="109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93">
        <v>6</v>
      </c>
      <c r="B504" s="109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93">
        <v>7</v>
      </c>
      <c r="B505" s="109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93">
        <v>8</v>
      </c>
      <c r="B506" s="109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93">
        <v>9</v>
      </c>
      <c r="B507" s="109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93">
        <v>10</v>
      </c>
      <c r="B508" s="109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93">
        <v>11</v>
      </c>
      <c r="B509" s="109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93">
        <v>12</v>
      </c>
      <c r="B510" s="109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93">
        <v>13</v>
      </c>
      <c r="B511" s="109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93">
        <v>14</v>
      </c>
      <c r="B512" s="109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93">
        <v>15</v>
      </c>
      <c r="B513" s="109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93">
        <v>16</v>
      </c>
      <c r="B514" s="109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93">
        <v>17</v>
      </c>
      <c r="B515" s="109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93">
        <v>18</v>
      </c>
      <c r="B516" s="109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93">
        <v>19</v>
      </c>
      <c r="B517" s="109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93">
        <v>20</v>
      </c>
      <c r="B518" s="109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93">
        <v>21</v>
      </c>
      <c r="B519" s="109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93">
        <v>22</v>
      </c>
      <c r="B520" s="109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93">
        <v>23</v>
      </c>
      <c r="B521" s="109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93">
        <v>24</v>
      </c>
      <c r="B522" s="109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93">
        <v>25</v>
      </c>
      <c r="B523" s="109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93">
        <v>26</v>
      </c>
      <c r="B524" s="109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93">
        <v>27</v>
      </c>
      <c r="B525" s="109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93">
        <v>28</v>
      </c>
      <c r="B526" s="109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93">
        <v>29</v>
      </c>
      <c r="B527" s="109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93">
        <v>30</v>
      </c>
      <c r="B528" s="109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377</v>
      </c>
      <c r="AI531" s="364"/>
      <c r="AJ531" s="364"/>
      <c r="AK531" s="364"/>
      <c r="AL531" s="364" t="s">
        <v>21</v>
      </c>
      <c r="AM531" s="364"/>
      <c r="AN531" s="364"/>
      <c r="AO531" s="369"/>
      <c r="AP531" s="370" t="s">
        <v>417</v>
      </c>
      <c r="AQ531" s="370"/>
      <c r="AR531" s="370"/>
      <c r="AS531" s="370"/>
      <c r="AT531" s="370"/>
      <c r="AU531" s="370"/>
      <c r="AV531" s="370"/>
      <c r="AW531" s="370"/>
      <c r="AX531" s="370"/>
    </row>
    <row r="532" spans="1:50" ht="26.25" customHeight="1" x14ac:dyDescent="0.15">
      <c r="A532" s="1093">
        <v>1</v>
      </c>
      <c r="B532" s="109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93">
        <v>2</v>
      </c>
      <c r="B533" s="109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93">
        <v>3</v>
      </c>
      <c r="B534" s="109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93">
        <v>4</v>
      </c>
      <c r="B535" s="109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93">
        <v>5</v>
      </c>
      <c r="B536" s="109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93">
        <v>6</v>
      </c>
      <c r="B537" s="109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93">
        <v>7</v>
      </c>
      <c r="B538" s="109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93">
        <v>8</v>
      </c>
      <c r="B539" s="109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93">
        <v>9</v>
      </c>
      <c r="B540" s="109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93">
        <v>10</v>
      </c>
      <c r="B541" s="109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93">
        <v>11</v>
      </c>
      <c r="B542" s="109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93">
        <v>12</v>
      </c>
      <c r="B543" s="109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93">
        <v>13</v>
      </c>
      <c r="B544" s="109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93">
        <v>14</v>
      </c>
      <c r="B545" s="109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93">
        <v>15</v>
      </c>
      <c r="B546" s="109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93">
        <v>16</v>
      </c>
      <c r="B547" s="109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93">
        <v>17</v>
      </c>
      <c r="B548" s="109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93">
        <v>18</v>
      </c>
      <c r="B549" s="109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93">
        <v>19</v>
      </c>
      <c r="B550" s="109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93">
        <v>20</v>
      </c>
      <c r="B551" s="109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93">
        <v>21</v>
      </c>
      <c r="B552" s="109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93">
        <v>22</v>
      </c>
      <c r="B553" s="109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93">
        <v>23</v>
      </c>
      <c r="B554" s="109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93">
        <v>24</v>
      </c>
      <c r="B555" s="109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93">
        <v>25</v>
      </c>
      <c r="B556" s="109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93">
        <v>26</v>
      </c>
      <c r="B557" s="109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93">
        <v>27</v>
      </c>
      <c r="B558" s="109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93">
        <v>28</v>
      </c>
      <c r="B559" s="109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93">
        <v>29</v>
      </c>
      <c r="B560" s="109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93">
        <v>30</v>
      </c>
      <c r="B561" s="109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377</v>
      </c>
      <c r="AI564" s="364"/>
      <c r="AJ564" s="364"/>
      <c r="AK564" s="364"/>
      <c r="AL564" s="364" t="s">
        <v>21</v>
      </c>
      <c r="AM564" s="364"/>
      <c r="AN564" s="364"/>
      <c r="AO564" s="369"/>
      <c r="AP564" s="370" t="s">
        <v>417</v>
      </c>
      <c r="AQ564" s="370"/>
      <c r="AR564" s="370"/>
      <c r="AS564" s="370"/>
      <c r="AT564" s="370"/>
      <c r="AU564" s="370"/>
      <c r="AV564" s="370"/>
      <c r="AW564" s="370"/>
      <c r="AX564" s="370"/>
    </row>
    <row r="565" spans="1:50" ht="26.25" customHeight="1" x14ac:dyDescent="0.15">
      <c r="A565" s="1093">
        <v>1</v>
      </c>
      <c r="B565" s="109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93">
        <v>2</v>
      </c>
      <c r="B566" s="109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93">
        <v>3</v>
      </c>
      <c r="B567" s="109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93">
        <v>4</v>
      </c>
      <c r="B568" s="109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93">
        <v>5</v>
      </c>
      <c r="B569" s="109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93">
        <v>6</v>
      </c>
      <c r="B570" s="109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93">
        <v>7</v>
      </c>
      <c r="B571" s="109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93">
        <v>8</v>
      </c>
      <c r="B572" s="109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93">
        <v>9</v>
      </c>
      <c r="B573" s="109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93">
        <v>10</v>
      </c>
      <c r="B574" s="109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93">
        <v>11</v>
      </c>
      <c r="B575" s="109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93">
        <v>12</v>
      </c>
      <c r="B576" s="109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93">
        <v>13</v>
      </c>
      <c r="B577" s="109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93">
        <v>14</v>
      </c>
      <c r="B578" s="109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93">
        <v>15</v>
      </c>
      <c r="B579" s="109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93">
        <v>16</v>
      </c>
      <c r="B580" s="109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93">
        <v>17</v>
      </c>
      <c r="B581" s="109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93">
        <v>18</v>
      </c>
      <c r="B582" s="109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93">
        <v>19</v>
      </c>
      <c r="B583" s="109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93">
        <v>20</v>
      </c>
      <c r="B584" s="109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93">
        <v>21</v>
      </c>
      <c r="B585" s="109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93">
        <v>22</v>
      </c>
      <c r="B586" s="109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93">
        <v>23</v>
      </c>
      <c r="B587" s="109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93">
        <v>24</v>
      </c>
      <c r="B588" s="109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93">
        <v>25</v>
      </c>
      <c r="B589" s="109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93">
        <v>26</v>
      </c>
      <c r="B590" s="109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93">
        <v>27</v>
      </c>
      <c r="B591" s="109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93">
        <v>28</v>
      </c>
      <c r="B592" s="109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93">
        <v>29</v>
      </c>
      <c r="B593" s="109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93">
        <v>30</v>
      </c>
      <c r="B594" s="109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377</v>
      </c>
      <c r="AI597" s="364"/>
      <c r="AJ597" s="364"/>
      <c r="AK597" s="364"/>
      <c r="AL597" s="364" t="s">
        <v>21</v>
      </c>
      <c r="AM597" s="364"/>
      <c r="AN597" s="364"/>
      <c r="AO597" s="369"/>
      <c r="AP597" s="370" t="s">
        <v>417</v>
      </c>
      <c r="AQ597" s="370"/>
      <c r="AR597" s="370"/>
      <c r="AS597" s="370"/>
      <c r="AT597" s="370"/>
      <c r="AU597" s="370"/>
      <c r="AV597" s="370"/>
      <c r="AW597" s="370"/>
      <c r="AX597" s="370"/>
    </row>
    <row r="598" spans="1:50" ht="26.25" customHeight="1" x14ac:dyDescent="0.15">
      <c r="A598" s="1093">
        <v>1</v>
      </c>
      <c r="B598" s="109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93">
        <v>2</v>
      </c>
      <c r="B599" s="109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93">
        <v>3</v>
      </c>
      <c r="B600" s="109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93">
        <v>4</v>
      </c>
      <c r="B601" s="109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93">
        <v>5</v>
      </c>
      <c r="B602" s="109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93">
        <v>6</v>
      </c>
      <c r="B603" s="109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93">
        <v>7</v>
      </c>
      <c r="B604" s="109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93">
        <v>8</v>
      </c>
      <c r="B605" s="109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93">
        <v>9</v>
      </c>
      <c r="B606" s="109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93">
        <v>10</v>
      </c>
      <c r="B607" s="109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93">
        <v>11</v>
      </c>
      <c r="B608" s="109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93">
        <v>12</v>
      </c>
      <c r="B609" s="109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93">
        <v>13</v>
      </c>
      <c r="B610" s="109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93">
        <v>14</v>
      </c>
      <c r="B611" s="109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93">
        <v>15</v>
      </c>
      <c r="B612" s="109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93">
        <v>16</v>
      </c>
      <c r="B613" s="109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93">
        <v>17</v>
      </c>
      <c r="B614" s="109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93">
        <v>18</v>
      </c>
      <c r="B615" s="109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93">
        <v>19</v>
      </c>
      <c r="B616" s="109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93">
        <v>20</v>
      </c>
      <c r="B617" s="109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93">
        <v>21</v>
      </c>
      <c r="B618" s="109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93">
        <v>22</v>
      </c>
      <c r="B619" s="109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93">
        <v>23</v>
      </c>
      <c r="B620" s="109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93">
        <v>24</v>
      </c>
      <c r="B621" s="109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93">
        <v>25</v>
      </c>
      <c r="B622" s="109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93">
        <v>26</v>
      </c>
      <c r="B623" s="109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93">
        <v>27</v>
      </c>
      <c r="B624" s="109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93">
        <v>28</v>
      </c>
      <c r="B625" s="109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93">
        <v>29</v>
      </c>
      <c r="B626" s="109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93">
        <v>30</v>
      </c>
      <c r="B627" s="109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377</v>
      </c>
      <c r="AI630" s="364"/>
      <c r="AJ630" s="364"/>
      <c r="AK630" s="364"/>
      <c r="AL630" s="364" t="s">
        <v>21</v>
      </c>
      <c r="AM630" s="364"/>
      <c r="AN630" s="364"/>
      <c r="AO630" s="369"/>
      <c r="AP630" s="370" t="s">
        <v>417</v>
      </c>
      <c r="AQ630" s="370"/>
      <c r="AR630" s="370"/>
      <c r="AS630" s="370"/>
      <c r="AT630" s="370"/>
      <c r="AU630" s="370"/>
      <c r="AV630" s="370"/>
      <c r="AW630" s="370"/>
      <c r="AX630" s="370"/>
    </row>
    <row r="631" spans="1:50" ht="26.25" customHeight="1" x14ac:dyDescent="0.15">
      <c r="A631" s="1093">
        <v>1</v>
      </c>
      <c r="B631" s="109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93">
        <v>2</v>
      </c>
      <c r="B632" s="109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93">
        <v>3</v>
      </c>
      <c r="B633" s="109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93">
        <v>4</v>
      </c>
      <c r="B634" s="109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93">
        <v>5</v>
      </c>
      <c r="B635" s="109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93">
        <v>6</v>
      </c>
      <c r="B636" s="109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93">
        <v>7</v>
      </c>
      <c r="B637" s="109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93">
        <v>8</v>
      </c>
      <c r="B638" s="109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93">
        <v>9</v>
      </c>
      <c r="B639" s="109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93">
        <v>10</v>
      </c>
      <c r="B640" s="109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93">
        <v>11</v>
      </c>
      <c r="B641" s="109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93">
        <v>12</v>
      </c>
      <c r="B642" s="109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93">
        <v>13</v>
      </c>
      <c r="B643" s="109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93">
        <v>14</v>
      </c>
      <c r="B644" s="109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93">
        <v>15</v>
      </c>
      <c r="B645" s="109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93">
        <v>16</v>
      </c>
      <c r="B646" s="109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93">
        <v>17</v>
      </c>
      <c r="B647" s="109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93">
        <v>18</v>
      </c>
      <c r="B648" s="109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93">
        <v>19</v>
      </c>
      <c r="B649" s="109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93">
        <v>20</v>
      </c>
      <c r="B650" s="109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93">
        <v>21</v>
      </c>
      <c r="B651" s="109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93">
        <v>22</v>
      </c>
      <c r="B652" s="109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93">
        <v>23</v>
      </c>
      <c r="B653" s="109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93">
        <v>24</v>
      </c>
      <c r="B654" s="109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93">
        <v>25</v>
      </c>
      <c r="B655" s="109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93">
        <v>26</v>
      </c>
      <c r="B656" s="109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93">
        <v>27</v>
      </c>
      <c r="B657" s="109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93">
        <v>28</v>
      </c>
      <c r="B658" s="109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93">
        <v>29</v>
      </c>
      <c r="B659" s="109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93">
        <v>30</v>
      </c>
      <c r="B660" s="109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377</v>
      </c>
      <c r="AI663" s="364"/>
      <c r="AJ663" s="364"/>
      <c r="AK663" s="364"/>
      <c r="AL663" s="364" t="s">
        <v>21</v>
      </c>
      <c r="AM663" s="364"/>
      <c r="AN663" s="364"/>
      <c r="AO663" s="369"/>
      <c r="AP663" s="370" t="s">
        <v>417</v>
      </c>
      <c r="AQ663" s="370"/>
      <c r="AR663" s="370"/>
      <c r="AS663" s="370"/>
      <c r="AT663" s="370"/>
      <c r="AU663" s="370"/>
      <c r="AV663" s="370"/>
      <c r="AW663" s="370"/>
      <c r="AX663" s="370"/>
    </row>
    <row r="664" spans="1:50" ht="26.25" customHeight="1" x14ac:dyDescent="0.15">
      <c r="A664" s="1093">
        <v>1</v>
      </c>
      <c r="B664" s="109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93">
        <v>2</v>
      </c>
      <c r="B665" s="109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93">
        <v>3</v>
      </c>
      <c r="B666" s="109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93">
        <v>4</v>
      </c>
      <c r="B667" s="109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93">
        <v>5</v>
      </c>
      <c r="B668" s="109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93">
        <v>6</v>
      </c>
      <c r="B669" s="109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93">
        <v>7</v>
      </c>
      <c r="B670" s="109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93">
        <v>8</v>
      </c>
      <c r="B671" s="109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93">
        <v>9</v>
      </c>
      <c r="B672" s="109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93">
        <v>10</v>
      </c>
      <c r="B673" s="109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93">
        <v>11</v>
      </c>
      <c r="B674" s="109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93">
        <v>12</v>
      </c>
      <c r="B675" s="109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93">
        <v>13</v>
      </c>
      <c r="B676" s="109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93">
        <v>14</v>
      </c>
      <c r="B677" s="109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93">
        <v>15</v>
      </c>
      <c r="B678" s="109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93">
        <v>16</v>
      </c>
      <c r="B679" s="109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93">
        <v>17</v>
      </c>
      <c r="B680" s="109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93">
        <v>18</v>
      </c>
      <c r="B681" s="109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93">
        <v>19</v>
      </c>
      <c r="B682" s="109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93">
        <v>20</v>
      </c>
      <c r="B683" s="109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93">
        <v>21</v>
      </c>
      <c r="B684" s="109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93">
        <v>22</v>
      </c>
      <c r="B685" s="109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93">
        <v>23</v>
      </c>
      <c r="B686" s="109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93">
        <v>24</v>
      </c>
      <c r="B687" s="109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93">
        <v>25</v>
      </c>
      <c r="B688" s="109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93">
        <v>26</v>
      </c>
      <c r="B689" s="109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93">
        <v>27</v>
      </c>
      <c r="B690" s="109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93">
        <v>28</v>
      </c>
      <c r="B691" s="109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93">
        <v>29</v>
      </c>
      <c r="B692" s="109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93">
        <v>30</v>
      </c>
      <c r="B693" s="109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377</v>
      </c>
      <c r="AI696" s="364"/>
      <c r="AJ696" s="364"/>
      <c r="AK696" s="364"/>
      <c r="AL696" s="364" t="s">
        <v>21</v>
      </c>
      <c r="AM696" s="364"/>
      <c r="AN696" s="364"/>
      <c r="AO696" s="369"/>
      <c r="AP696" s="370" t="s">
        <v>417</v>
      </c>
      <c r="AQ696" s="370"/>
      <c r="AR696" s="370"/>
      <c r="AS696" s="370"/>
      <c r="AT696" s="370"/>
      <c r="AU696" s="370"/>
      <c r="AV696" s="370"/>
      <c r="AW696" s="370"/>
      <c r="AX696" s="370"/>
    </row>
    <row r="697" spans="1:50" ht="26.25" customHeight="1" x14ac:dyDescent="0.15">
      <c r="A697" s="1093">
        <v>1</v>
      </c>
      <c r="B697" s="109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93">
        <v>2</v>
      </c>
      <c r="B698" s="109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93">
        <v>3</v>
      </c>
      <c r="B699" s="109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93">
        <v>4</v>
      </c>
      <c r="B700" s="109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93">
        <v>5</v>
      </c>
      <c r="B701" s="109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93">
        <v>6</v>
      </c>
      <c r="B702" s="109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93">
        <v>7</v>
      </c>
      <c r="B703" s="109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93">
        <v>8</v>
      </c>
      <c r="B704" s="109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93">
        <v>9</v>
      </c>
      <c r="B705" s="109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93">
        <v>10</v>
      </c>
      <c r="B706" s="109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93">
        <v>11</v>
      </c>
      <c r="B707" s="109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93">
        <v>12</v>
      </c>
      <c r="B708" s="109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93">
        <v>13</v>
      </c>
      <c r="B709" s="109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93">
        <v>14</v>
      </c>
      <c r="B710" s="109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93">
        <v>15</v>
      </c>
      <c r="B711" s="109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93">
        <v>16</v>
      </c>
      <c r="B712" s="109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93">
        <v>17</v>
      </c>
      <c r="B713" s="109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93">
        <v>18</v>
      </c>
      <c r="B714" s="109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93">
        <v>19</v>
      </c>
      <c r="B715" s="109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93">
        <v>20</v>
      </c>
      <c r="B716" s="109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93">
        <v>21</v>
      </c>
      <c r="B717" s="109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93">
        <v>22</v>
      </c>
      <c r="B718" s="109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93">
        <v>23</v>
      </c>
      <c r="B719" s="109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93">
        <v>24</v>
      </c>
      <c r="B720" s="109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93">
        <v>25</v>
      </c>
      <c r="B721" s="109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93">
        <v>26</v>
      </c>
      <c r="B722" s="109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93">
        <v>27</v>
      </c>
      <c r="B723" s="109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93">
        <v>28</v>
      </c>
      <c r="B724" s="109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93">
        <v>29</v>
      </c>
      <c r="B725" s="109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93">
        <v>30</v>
      </c>
      <c r="B726" s="109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377</v>
      </c>
      <c r="AI729" s="364"/>
      <c r="AJ729" s="364"/>
      <c r="AK729" s="364"/>
      <c r="AL729" s="364" t="s">
        <v>21</v>
      </c>
      <c r="AM729" s="364"/>
      <c r="AN729" s="364"/>
      <c r="AO729" s="369"/>
      <c r="AP729" s="370" t="s">
        <v>417</v>
      </c>
      <c r="AQ729" s="370"/>
      <c r="AR729" s="370"/>
      <c r="AS729" s="370"/>
      <c r="AT729" s="370"/>
      <c r="AU729" s="370"/>
      <c r="AV729" s="370"/>
      <c r="AW729" s="370"/>
      <c r="AX729" s="370"/>
    </row>
    <row r="730" spans="1:50" ht="26.25" customHeight="1" x14ac:dyDescent="0.15">
      <c r="A730" s="1093">
        <v>1</v>
      </c>
      <c r="B730" s="109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93">
        <v>2</v>
      </c>
      <c r="B731" s="109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93">
        <v>3</v>
      </c>
      <c r="B732" s="109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93">
        <v>4</v>
      </c>
      <c r="B733" s="109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93">
        <v>5</v>
      </c>
      <c r="B734" s="109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93">
        <v>6</v>
      </c>
      <c r="B735" s="109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93">
        <v>7</v>
      </c>
      <c r="B736" s="109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93">
        <v>8</v>
      </c>
      <c r="B737" s="109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93">
        <v>9</v>
      </c>
      <c r="B738" s="109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93">
        <v>10</v>
      </c>
      <c r="B739" s="109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93">
        <v>11</v>
      </c>
      <c r="B740" s="109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93">
        <v>12</v>
      </c>
      <c r="B741" s="109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93">
        <v>13</v>
      </c>
      <c r="B742" s="109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93">
        <v>14</v>
      </c>
      <c r="B743" s="109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93">
        <v>15</v>
      </c>
      <c r="B744" s="109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93">
        <v>16</v>
      </c>
      <c r="B745" s="109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93">
        <v>17</v>
      </c>
      <c r="B746" s="109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93">
        <v>18</v>
      </c>
      <c r="B747" s="109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93">
        <v>19</v>
      </c>
      <c r="B748" s="109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93">
        <v>20</v>
      </c>
      <c r="B749" s="109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93">
        <v>21</v>
      </c>
      <c r="B750" s="109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93">
        <v>22</v>
      </c>
      <c r="B751" s="109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93">
        <v>23</v>
      </c>
      <c r="B752" s="109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93">
        <v>24</v>
      </c>
      <c r="B753" s="109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93">
        <v>25</v>
      </c>
      <c r="B754" s="109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93">
        <v>26</v>
      </c>
      <c r="B755" s="109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93">
        <v>27</v>
      </c>
      <c r="B756" s="109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93">
        <v>28</v>
      </c>
      <c r="B757" s="109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93">
        <v>29</v>
      </c>
      <c r="B758" s="109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93">
        <v>30</v>
      </c>
      <c r="B759" s="109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377</v>
      </c>
      <c r="AI762" s="364"/>
      <c r="AJ762" s="364"/>
      <c r="AK762" s="364"/>
      <c r="AL762" s="364" t="s">
        <v>21</v>
      </c>
      <c r="AM762" s="364"/>
      <c r="AN762" s="364"/>
      <c r="AO762" s="369"/>
      <c r="AP762" s="370" t="s">
        <v>417</v>
      </c>
      <c r="AQ762" s="370"/>
      <c r="AR762" s="370"/>
      <c r="AS762" s="370"/>
      <c r="AT762" s="370"/>
      <c r="AU762" s="370"/>
      <c r="AV762" s="370"/>
      <c r="AW762" s="370"/>
      <c r="AX762" s="370"/>
    </row>
    <row r="763" spans="1:50" ht="26.25" customHeight="1" x14ac:dyDescent="0.15">
      <c r="A763" s="1093">
        <v>1</v>
      </c>
      <c r="B763" s="109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93">
        <v>2</v>
      </c>
      <c r="B764" s="109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93">
        <v>3</v>
      </c>
      <c r="B765" s="109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93">
        <v>4</v>
      </c>
      <c r="B766" s="109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93">
        <v>5</v>
      </c>
      <c r="B767" s="109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93">
        <v>6</v>
      </c>
      <c r="B768" s="109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93">
        <v>7</v>
      </c>
      <c r="B769" s="109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93">
        <v>8</v>
      </c>
      <c r="B770" s="109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93">
        <v>9</v>
      </c>
      <c r="B771" s="109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93">
        <v>10</v>
      </c>
      <c r="B772" s="109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93">
        <v>11</v>
      </c>
      <c r="B773" s="109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93">
        <v>12</v>
      </c>
      <c r="B774" s="109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93">
        <v>13</v>
      </c>
      <c r="B775" s="109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93">
        <v>14</v>
      </c>
      <c r="B776" s="109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93">
        <v>15</v>
      </c>
      <c r="B777" s="109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93">
        <v>16</v>
      </c>
      <c r="B778" s="109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93">
        <v>17</v>
      </c>
      <c r="B779" s="109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93">
        <v>18</v>
      </c>
      <c r="B780" s="109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93">
        <v>19</v>
      </c>
      <c r="B781" s="109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93">
        <v>20</v>
      </c>
      <c r="B782" s="109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93">
        <v>21</v>
      </c>
      <c r="B783" s="109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93">
        <v>22</v>
      </c>
      <c r="B784" s="109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93">
        <v>23</v>
      </c>
      <c r="B785" s="109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93">
        <v>24</v>
      </c>
      <c r="B786" s="109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93">
        <v>25</v>
      </c>
      <c r="B787" s="109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93">
        <v>26</v>
      </c>
      <c r="B788" s="109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93">
        <v>27</v>
      </c>
      <c r="B789" s="109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93">
        <v>28</v>
      </c>
      <c r="B790" s="109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93">
        <v>29</v>
      </c>
      <c r="B791" s="109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93">
        <v>30</v>
      </c>
      <c r="B792" s="109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377</v>
      </c>
      <c r="AI795" s="364"/>
      <c r="AJ795" s="364"/>
      <c r="AK795" s="364"/>
      <c r="AL795" s="364" t="s">
        <v>21</v>
      </c>
      <c r="AM795" s="364"/>
      <c r="AN795" s="364"/>
      <c r="AO795" s="369"/>
      <c r="AP795" s="370" t="s">
        <v>417</v>
      </c>
      <c r="AQ795" s="370"/>
      <c r="AR795" s="370"/>
      <c r="AS795" s="370"/>
      <c r="AT795" s="370"/>
      <c r="AU795" s="370"/>
      <c r="AV795" s="370"/>
      <c r="AW795" s="370"/>
      <c r="AX795" s="370"/>
    </row>
    <row r="796" spans="1:50" ht="26.25" customHeight="1" x14ac:dyDescent="0.15">
      <c r="A796" s="1093">
        <v>1</v>
      </c>
      <c r="B796" s="109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93">
        <v>2</v>
      </c>
      <c r="B797" s="109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93">
        <v>3</v>
      </c>
      <c r="B798" s="109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93">
        <v>4</v>
      </c>
      <c r="B799" s="109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93">
        <v>5</v>
      </c>
      <c r="B800" s="109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93">
        <v>6</v>
      </c>
      <c r="B801" s="109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93">
        <v>7</v>
      </c>
      <c r="B802" s="109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93">
        <v>8</v>
      </c>
      <c r="B803" s="109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93">
        <v>9</v>
      </c>
      <c r="B804" s="109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93">
        <v>10</v>
      </c>
      <c r="B805" s="109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93">
        <v>11</v>
      </c>
      <c r="B806" s="109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93">
        <v>12</v>
      </c>
      <c r="B807" s="109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93">
        <v>13</v>
      </c>
      <c r="B808" s="109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93">
        <v>14</v>
      </c>
      <c r="B809" s="109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93">
        <v>15</v>
      </c>
      <c r="B810" s="109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93">
        <v>16</v>
      </c>
      <c r="B811" s="109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93">
        <v>17</v>
      </c>
      <c r="B812" s="109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93">
        <v>18</v>
      </c>
      <c r="B813" s="109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93">
        <v>19</v>
      </c>
      <c r="B814" s="109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93">
        <v>20</v>
      </c>
      <c r="B815" s="109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93">
        <v>21</v>
      </c>
      <c r="B816" s="109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93">
        <v>22</v>
      </c>
      <c r="B817" s="109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93">
        <v>23</v>
      </c>
      <c r="B818" s="109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93">
        <v>24</v>
      </c>
      <c r="B819" s="109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93">
        <v>25</v>
      </c>
      <c r="B820" s="109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93">
        <v>26</v>
      </c>
      <c r="B821" s="109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93">
        <v>27</v>
      </c>
      <c r="B822" s="109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93">
        <v>28</v>
      </c>
      <c r="B823" s="109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93">
        <v>29</v>
      </c>
      <c r="B824" s="109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93">
        <v>30</v>
      </c>
      <c r="B825" s="109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377</v>
      </c>
      <c r="AI828" s="364"/>
      <c r="AJ828" s="364"/>
      <c r="AK828" s="364"/>
      <c r="AL828" s="364" t="s">
        <v>21</v>
      </c>
      <c r="AM828" s="364"/>
      <c r="AN828" s="364"/>
      <c r="AO828" s="369"/>
      <c r="AP828" s="370" t="s">
        <v>417</v>
      </c>
      <c r="AQ828" s="370"/>
      <c r="AR828" s="370"/>
      <c r="AS828" s="370"/>
      <c r="AT828" s="370"/>
      <c r="AU828" s="370"/>
      <c r="AV828" s="370"/>
      <c r="AW828" s="370"/>
      <c r="AX828" s="370"/>
    </row>
    <row r="829" spans="1:50" ht="26.25" customHeight="1" x14ac:dyDescent="0.15">
      <c r="A829" s="1093">
        <v>1</v>
      </c>
      <c r="B829" s="109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93">
        <v>2</v>
      </c>
      <c r="B830" s="109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93">
        <v>3</v>
      </c>
      <c r="B831" s="109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93">
        <v>4</v>
      </c>
      <c r="B832" s="109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93">
        <v>5</v>
      </c>
      <c r="B833" s="109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93">
        <v>6</v>
      </c>
      <c r="B834" s="109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93">
        <v>7</v>
      </c>
      <c r="B835" s="109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93">
        <v>8</v>
      </c>
      <c r="B836" s="109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93">
        <v>9</v>
      </c>
      <c r="B837" s="109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93">
        <v>10</v>
      </c>
      <c r="B838" s="109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93">
        <v>11</v>
      </c>
      <c r="B839" s="109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93">
        <v>12</v>
      </c>
      <c r="B840" s="109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93">
        <v>13</v>
      </c>
      <c r="B841" s="109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93">
        <v>14</v>
      </c>
      <c r="B842" s="109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93">
        <v>15</v>
      </c>
      <c r="B843" s="109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93">
        <v>16</v>
      </c>
      <c r="B844" s="10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93">
        <v>17</v>
      </c>
      <c r="B845" s="10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93">
        <v>18</v>
      </c>
      <c r="B846" s="10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93">
        <v>19</v>
      </c>
      <c r="B847" s="10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93">
        <v>20</v>
      </c>
      <c r="B848" s="10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93">
        <v>21</v>
      </c>
      <c r="B849" s="10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93">
        <v>22</v>
      </c>
      <c r="B850" s="10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93">
        <v>23</v>
      </c>
      <c r="B851" s="10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93">
        <v>24</v>
      </c>
      <c r="B852" s="10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93">
        <v>25</v>
      </c>
      <c r="B853" s="10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93">
        <v>26</v>
      </c>
      <c r="B854" s="10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93">
        <v>27</v>
      </c>
      <c r="B855" s="10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93">
        <v>28</v>
      </c>
      <c r="B856" s="10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93">
        <v>29</v>
      </c>
      <c r="B857" s="10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93">
        <v>30</v>
      </c>
      <c r="B858" s="10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377</v>
      </c>
      <c r="AI861" s="364"/>
      <c r="AJ861" s="364"/>
      <c r="AK861" s="364"/>
      <c r="AL861" s="364" t="s">
        <v>21</v>
      </c>
      <c r="AM861" s="364"/>
      <c r="AN861" s="364"/>
      <c r="AO861" s="369"/>
      <c r="AP861" s="370" t="s">
        <v>417</v>
      </c>
      <c r="AQ861" s="370"/>
      <c r="AR861" s="370"/>
      <c r="AS861" s="370"/>
      <c r="AT861" s="370"/>
      <c r="AU861" s="370"/>
      <c r="AV861" s="370"/>
      <c r="AW861" s="370"/>
      <c r="AX861" s="370"/>
    </row>
    <row r="862" spans="1:50" ht="26.25" customHeight="1" x14ac:dyDescent="0.15">
      <c r="A862" s="1093">
        <v>1</v>
      </c>
      <c r="B862" s="10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93">
        <v>2</v>
      </c>
      <c r="B863" s="10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93">
        <v>3</v>
      </c>
      <c r="B864" s="10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93">
        <v>4</v>
      </c>
      <c r="B865" s="10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93">
        <v>5</v>
      </c>
      <c r="B866" s="10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93">
        <v>6</v>
      </c>
      <c r="B867" s="109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93">
        <v>7</v>
      </c>
      <c r="B868" s="109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93">
        <v>8</v>
      </c>
      <c r="B869" s="109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93">
        <v>9</v>
      </c>
      <c r="B870" s="109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93">
        <v>10</v>
      </c>
      <c r="B871" s="109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93">
        <v>11</v>
      </c>
      <c r="B872" s="109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93">
        <v>12</v>
      </c>
      <c r="B873" s="109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93">
        <v>13</v>
      </c>
      <c r="B874" s="109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93">
        <v>14</v>
      </c>
      <c r="B875" s="109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93">
        <v>15</v>
      </c>
      <c r="B876" s="109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93">
        <v>16</v>
      </c>
      <c r="B877" s="109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93">
        <v>17</v>
      </c>
      <c r="B878" s="109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93">
        <v>18</v>
      </c>
      <c r="B879" s="109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93">
        <v>19</v>
      </c>
      <c r="B880" s="10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93">
        <v>20</v>
      </c>
      <c r="B881" s="10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93">
        <v>21</v>
      </c>
      <c r="B882" s="10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93">
        <v>22</v>
      </c>
      <c r="B883" s="10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93">
        <v>23</v>
      </c>
      <c r="B884" s="10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93">
        <v>24</v>
      </c>
      <c r="B885" s="10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93">
        <v>25</v>
      </c>
      <c r="B886" s="10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93">
        <v>26</v>
      </c>
      <c r="B887" s="10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93">
        <v>27</v>
      </c>
      <c r="B888" s="10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93">
        <v>28</v>
      </c>
      <c r="B889" s="10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93">
        <v>29</v>
      </c>
      <c r="B890" s="10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93">
        <v>30</v>
      </c>
      <c r="B891" s="10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377</v>
      </c>
      <c r="AI894" s="364"/>
      <c r="AJ894" s="364"/>
      <c r="AK894" s="364"/>
      <c r="AL894" s="364" t="s">
        <v>21</v>
      </c>
      <c r="AM894" s="364"/>
      <c r="AN894" s="364"/>
      <c r="AO894" s="369"/>
      <c r="AP894" s="370" t="s">
        <v>417</v>
      </c>
      <c r="AQ894" s="370"/>
      <c r="AR894" s="370"/>
      <c r="AS894" s="370"/>
      <c r="AT894" s="370"/>
      <c r="AU894" s="370"/>
      <c r="AV894" s="370"/>
      <c r="AW894" s="370"/>
      <c r="AX894" s="370"/>
    </row>
    <row r="895" spans="1:50" ht="26.25" customHeight="1" x14ac:dyDescent="0.15">
      <c r="A895" s="1093">
        <v>1</v>
      </c>
      <c r="B895" s="10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93">
        <v>2</v>
      </c>
      <c r="B896" s="10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93">
        <v>3</v>
      </c>
      <c r="B897" s="10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93">
        <v>4</v>
      </c>
      <c r="B898" s="10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93">
        <v>5</v>
      </c>
      <c r="B899" s="10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93">
        <v>6</v>
      </c>
      <c r="B900" s="109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93">
        <v>7</v>
      </c>
      <c r="B901" s="109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93">
        <v>8</v>
      </c>
      <c r="B902" s="109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93">
        <v>9</v>
      </c>
      <c r="B903" s="109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93">
        <v>10</v>
      </c>
      <c r="B904" s="109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93">
        <v>11</v>
      </c>
      <c r="B905" s="109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93">
        <v>12</v>
      </c>
      <c r="B906" s="109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93">
        <v>13</v>
      </c>
      <c r="B907" s="10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93">
        <v>14</v>
      </c>
      <c r="B908" s="10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93">
        <v>15</v>
      </c>
      <c r="B909" s="10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93">
        <v>16</v>
      </c>
      <c r="B910" s="10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93">
        <v>17</v>
      </c>
      <c r="B911" s="10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93">
        <v>18</v>
      </c>
      <c r="B912" s="10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93">
        <v>19</v>
      </c>
      <c r="B913" s="10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93">
        <v>20</v>
      </c>
      <c r="B914" s="10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93">
        <v>21</v>
      </c>
      <c r="B915" s="10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93">
        <v>22</v>
      </c>
      <c r="B916" s="10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93">
        <v>23</v>
      </c>
      <c r="B917" s="10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93">
        <v>24</v>
      </c>
      <c r="B918" s="10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93">
        <v>25</v>
      </c>
      <c r="B919" s="10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93">
        <v>26</v>
      </c>
      <c r="B920" s="10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93">
        <v>27</v>
      </c>
      <c r="B921" s="10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93">
        <v>28</v>
      </c>
      <c r="B922" s="10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93">
        <v>29</v>
      </c>
      <c r="B923" s="10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93">
        <v>30</v>
      </c>
      <c r="B924" s="10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377</v>
      </c>
      <c r="AI927" s="364"/>
      <c r="AJ927" s="364"/>
      <c r="AK927" s="364"/>
      <c r="AL927" s="364" t="s">
        <v>21</v>
      </c>
      <c r="AM927" s="364"/>
      <c r="AN927" s="364"/>
      <c r="AO927" s="369"/>
      <c r="AP927" s="370" t="s">
        <v>417</v>
      </c>
      <c r="AQ927" s="370"/>
      <c r="AR927" s="370"/>
      <c r="AS927" s="370"/>
      <c r="AT927" s="370"/>
      <c r="AU927" s="370"/>
      <c r="AV927" s="370"/>
      <c r="AW927" s="370"/>
      <c r="AX927" s="370"/>
    </row>
    <row r="928" spans="1:50" ht="26.25" customHeight="1" x14ac:dyDescent="0.15">
      <c r="A928" s="1093">
        <v>1</v>
      </c>
      <c r="B928" s="10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93">
        <v>2</v>
      </c>
      <c r="B929" s="10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93">
        <v>3</v>
      </c>
      <c r="B930" s="10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93">
        <v>4</v>
      </c>
      <c r="B931" s="10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93">
        <v>5</v>
      </c>
      <c r="B932" s="10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93">
        <v>6</v>
      </c>
      <c r="B933" s="109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93">
        <v>7</v>
      </c>
      <c r="B934" s="109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93">
        <v>8</v>
      </c>
      <c r="B935" s="109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93">
        <v>9</v>
      </c>
      <c r="B936" s="109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93">
        <v>10</v>
      </c>
      <c r="B937" s="109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93">
        <v>11</v>
      </c>
      <c r="B938" s="109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93">
        <v>12</v>
      </c>
      <c r="B939" s="109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93">
        <v>13</v>
      </c>
      <c r="B940" s="10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93">
        <v>14</v>
      </c>
      <c r="B941" s="10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93">
        <v>15</v>
      </c>
      <c r="B942" s="10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93">
        <v>16</v>
      </c>
      <c r="B943" s="10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93">
        <v>17</v>
      </c>
      <c r="B944" s="10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93">
        <v>18</v>
      </c>
      <c r="B945" s="10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93">
        <v>19</v>
      </c>
      <c r="B946" s="10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93">
        <v>20</v>
      </c>
      <c r="B947" s="10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93">
        <v>21</v>
      </c>
      <c r="B948" s="10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93">
        <v>22</v>
      </c>
      <c r="B949" s="10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93">
        <v>23</v>
      </c>
      <c r="B950" s="10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93">
        <v>24</v>
      </c>
      <c r="B951" s="10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93">
        <v>25</v>
      </c>
      <c r="B952" s="10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93">
        <v>26</v>
      </c>
      <c r="B953" s="10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93">
        <v>27</v>
      </c>
      <c r="B954" s="10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93">
        <v>28</v>
      </c>
      <c r="B955" s="10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93">
        <v>29</v>
      </c>
      <c r="B956" s="10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93">
        <v>30</v>
      </c>
      <c r="B957" s="10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377</v>
      </c>
      <c r="AI960" s="364"/>
      <c r="AJ960" s="364"/>
      <c r="AK960" s="364"/>
      <c r="AL960" s="364" t="s">
        <v>21</v>
      </c>
      <c r="AM960" s="364"/>
      <c r="AN960" s="364"/>
      <c r="AO960" s="369"/>
      <c r="AP960" s="370" t="s">
        <v>417</v>
      </c>
      <c r="AQ960" s="370"/>
      <c r="AR960" s="370"/>
      <c r="AS960" s="370"/>
      <c r="AT960" s="370"/>
      <c r="AU960" s="370"/>
      <c r="AV960" s="370"/>
      <c r="AW960" s="370"/>
      <c r="AX960" s="370"/>
    </row>
    <row r="961" spans="1:50" ht="26.25" customHeight="1" x14ac:dyDescent="0.15">
      <c r="A961" s="1093">
        <v>1</v>
      </c>
      <c r="B961" s="10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93">
        <v>2</v>
      </c>
      <c r="B962" s="10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93">
        <v>3</v>
      </c>
      <c r="B963" s="10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93">
        <v>4</v>
      </c>
      <c r="B964" s="10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93">
        <v>5</v>
      </c>
      <c r="B965" s="10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93">
        <v>6</v>
      </c>
      <c r="B966" s="109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93">
        <v>7</v>
      </c>
      <c r="B967" s="109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93">
        <v>8</v>
      </c>
      <c r="B968" s="109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93">
        <v>9</v>
      </c>
      <c r="B969" s="109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93">
        <v>10</v>
      </c>
      <c r="B970" s="10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93">
        <v>11</v>
      </c>
      <c r="B971" s="109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93">
        <v>12</v>
      </c>
      <c r="B972" s="109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93">
        <v>13</v>
      </c>
      <c r="B973" s="10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93">
        <v>14</v>
      </c>
      <c r="B974" s="10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93">
        <v>15</v>
      </c>
      <c r="B975" s="10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93">
        <v>16</v>
      </c>
      <c r="B976" s="10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93">
        <v>17</v>
      </c>
      <c r="B977" s="10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93">
        <v>18</v>
      </c>
      <c r="B978" s="10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93">
        <v>19</v>
      </c>
      <c r="B979" s="10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93">
        <v>20</v>
      </c>
      <c r="B980" s="10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93">
        <v>21</v>
      </c>
      <c r="B981" s="10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93">
        <v>22</v>
      </c>
      <c r="B982" s="10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93">
        <v>23</v>
      </c>
      <c r="B983" s="10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93">
        <v>24</v>
      </c>
      <c r="B984" s="10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93">
        <v>25</v>
      </c>
      <c r="B985" s="10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93">
        <v>26</v>
      </c>
      <c r="B986" s="10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93">
        <v>27</v>
      </c>
      <c r="B987" s="10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93">
        <v>28</v>
      </c>
      <c r="B988" s="10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93">
        <v>29</v>
      </c>
      <c r="B989" s="10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93">
        <v>30</v>
      </c>
      <c r="B990" s="10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377</v>
      </c>
      <c r="AI993" s="364"/>
      <c r="AJ993" s="364"/>
      <c r="AK993" s="364"/>
      <c r="AL993" s="364" t="s">
        <v>21</v>
      </c>
      <c r="AM993" s="364"/>
      <c r="AN993" s="364"/>
      <c r="AO993" s="369"/>
      <c r="AP993" s="370" t="s">
        <v>417</v>
      </c>
      <c r="AQ993" s="370"/>
      <c r="AR993" s="370"/>
      <c r="AS993" s="370"/>
      <c r="AT993" s="370"/>
      <c r="AU993" s="370"/>
      <c r="AV993" s="370"/>
      <c r="AW993" s="370"/>
      <c r="AX993" s="370"/>
    </row>
    <row r="994" spans="1:50" ht="26.25" customHeight="1" x14ac:dyDescent="0.15">
      <c r="A994" s="1093">
        <v>1</v>
      </c>
      <c r="B994" s="10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93">
        <v>2</v>
      </c>
      <c r="B995" s="10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93">
        <v>3</v>
      </c>
      <c r="B996" s="10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93">
        <v>4</v>
      </c>
      <c r="B997" s="10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93">
        <v>5</v>
      </c>
      <c r="B998" s="10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93">
        <v>6</v>
      </c>
      <c r="B999" s="109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93">
        <v>7</v>
      </c>
      <c r="B1000" s="109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93">
        <v>8</v>
      </c>
      <c r="B1001" s="109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93">
        <v>9</v>
      </c>
      <c r="B1002" s="109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93">
        <v>10</v>
      </c>
      <c r="B1003" s="10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93">
        <v>11</v>
      </c>
      <c r="B1004" s="109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93">
        <v>12</v>
      </c>
      <c r="B1005" s="109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93">
        <v>13</v>
      </c>
      <c r="B1006" s="10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93">
        <v>14</v>
      </c>
      <c r="B1007" s="10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93">
        <v>15</v>
      </c>
      <c r="B1008" s="10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93">
        <v>16</v>
      </c>
      <c r="B1009" s="10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93">
        <v>17</v>
      </c>
      <c r="B1010" s="10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93">
        <v>18</v>
      </c>
      <c r="B1011" s="10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93">
        <v>19</v>
      </c>
      <c r="B1012" s="10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93">
        <v>20</v>
      </c>
      <c r="B1013" s="10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93">
        <v>21</v>
      </c>
      <c r="B1014" s="10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93">
        <v>22</v>
      </c>
      <c r="B1015" s="10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93">
        <v>23</v>
      </c>
      <c r="B1016" s="10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93">
        <v>24</v>
      </c>
      <c r="B1017" s="10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93">
        <v>25</v>
      </c>
      <c r="B1018" s="10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93">
        <v>26</v>
      </c>
      <c r="B1019" s="10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93">
        <v>27</v>
      </c>
      <c r="B1020" s="10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93">
        <v>28</v>
      </c>
      <c r="B1021" s="10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93">
        <v>29</v>
      </c>
      <c r="B1022" s="10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93">
        <v>30</v>
      </c>
      <c r="B1023" s="10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377</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customHeight="1" x14ac:dyDescent="0.15">
      <c r="A1027" s="1093">
        <v>1</v>
      </c>
      <c r="B1027" s="10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93">
        <v>2</v>
      </c>
      <c r="B1028" s="10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93">
        <v>3</v>
      </c>
      <c r="B1029" s="10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93">
        <v>4</v>
      </c>
      <c r="B1030" s="10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93">
        <v>5</v>
      </c>
      <c r="B1031" s="10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93">
        <v>6</v>
      </c>
      <c r="B1032" s="109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93">
        <v>7</v>
      </c>
      <c r="B1033" s="109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93">
        <v>8</v>
      </c>
      <c r="B1034" s="109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93">
        <v>9</v>
      </c>
      <c r="B1035" s="109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93">
        <v>10</v>
      </c>
      <c r="B1036" s="10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93">
        <v>11</v>
      </c>
      <c r="B1037" s="109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93">
        <v>12</v>
      </c>
      <c r="B1038" s="109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93">
        <v>13</v>
      </c>
      <c r="B1039" s="10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93">
        <v>14</v>
      </c>
      <c r="B1040" s="10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93">
        <v>15</v>
      </c>
      <c r="B1041" s="10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93">
        <v>16</v>
      </c>
      <c r="B1042" s="10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93">
        <v>17</v>
      </c>
      <c r="B1043" s="10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93">
        <v>18</v>
      </c>
      <c r="B1044" s="10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93">
        <v>19</v>
      </c>
      <c r="B1045" s="10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93">
        <v>20</v>
      </c>
      <c r="B1046" s="10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93">
        <v>21</v>
      </c>
      <c r="B1047" s="10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93">
        <v>22</v>
      </c>
      <c r="B1048" s="10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93">
        <v>23</v>
      </c>
      <c r="B1049" s="10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93">
        <v>24</v>
      </c>
      <c r="B1050" s="10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93">
        <v>25</v>
      </c>
      <c r="B1051" s="10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93">
        <v>26</v>
      </c>
      <c r="B1052" s="10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93">
        <v>27</v>
      </c>
      <c r="B1053" s="10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93">
        <v>28</v>
      </c>
      <c r="B1054" s="10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93">
        <v>29</v>
      </c>
      <c r="B1055" s="10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93">
        <v>30</v>
      </c>
      <c r="B1056" s="10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377</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customHeight="1" x14ac:dyDescent="0.15">
      <c r="A1060" s="1093">
        <v>1</v>
      </c>
      <c r="B1060" s="10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93">
        <v>2</v>
      </c>
      <c r="B1061" s="10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93">
        <v>3</v>
      </c>
      <c r="B1062" s="10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93">
        <v>4</v>
      </c>
      <c r="B1063" s="10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93">
        <v>5</v>
      </c>
      <c r="B1064" s="10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93">
        <v>6</v>
      </c>
      <c r="B1065" s="109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93">
        <v>7</v>
      </c>
      <c r="B1066" s="109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93">
        <v>8</v>
      </c>
      <c r="B1067" s="109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93">
        <v>9</v>
      </c>
      <c r="B1068" s="109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93">
        <v>10</v>
      </c>
      <c r="B1069" s="10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93">
        <v>11</v>
      </c>
      <c r="B1070" s="109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93">
        <v>12</v>
      </c>
      <c r="B1071" s="109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93">
        <v>13</v>
      </c>
      <c r="B1072" s="109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93">
        <v>14</v>
      </c>
      <c r="B1073" s="10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93">
        <v>15</v>
      </c>
      <c r="B1074" s="10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93">
        <v>16</v>
      </c>
      <c r="B1075" s="10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93">
        <v>17</v>
      </c>
      <c r="B1076" s="10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93">
        <v>18</v>
      </c>
      <c r="B1077" s="10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93">
        <v>19</v>
      </c>
      <c r="B1078" s="10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93">
        <v>20</v>
      </c>
      <c r="B1079" s="10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93">
        <v>21</v>
      </c>
      <c r="B1080" s="10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93">
        <v>22</v>
      </c>
      <c r="B1081" s="10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93">
        <v>23</v>
      </c>
      <c r="B1082" s="10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93">
        <v>24</v>
      </c>
      <c r="B1083" s="10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93">
        <v>25</v>
      </c>
      <c r="B1084" s="10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93">
        <v>26</v>
      </c>
      <c r="B1085" s="10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93">
        <v>27</v>
      </c>
      <c r="B1086" s="10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93">
        <v>28</v>
      </c>
      <c r="B1087" s="10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93">
        <v>29</v>
      </c>
      <c r="B1088" s="10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93">
        <v>30</v>
      </c>
      <c r="B1089" s="10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377</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customHeight="1" x14ac:dyDescent="0.15">
      <c r="A1093" s="1093">
        <v>1</v>
      </c>
      <c r="B1093" s="10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93">
        <v>2</v>
      </c>
      <c r="B1094" s="10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93">
        <v>3</v>
      </c>
      <c r="B1095" s="10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93">
        <v>4</v>
      </c>
      <c r="B1096" s="10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93">
        <v>5</v>
      </c>
      <c r="B1097" s="10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93">
        <v>6</v>
      </c>
      <c r="B1098" s="109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93">
        <v>7</v>
      </c>
      <c r="B1099" s="109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93">
        <v>8</v>
      </c>
      <c r="B1100" s="109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93">
        <v>9</v>
      </c>
      <c r="B1101" s="109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93">
        <v>10</v>
      </c>
      <c r="B1102" s="109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93">
        <v>11</v>
      </c>
      <c r="B1103" s="109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93">
        <v>12</v>
      </c>
      <c r="B1104" s="109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93">
        <v>13</v>
      </c>
      <c r="B1105" s="109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93">
        <v>14</v>
      </c>
      <c r="B1106" s="109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93">
        <v>15</v>
      </c>
      <c r="B1107" s="109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93">
        <v>16</v>
      </c>
      <c r="B1108" s="109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93">
        <v>17</v>
      </c>
      <c r="B1109" s="109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93">
        <v>18</v>
      </c>
      <c r="B1110" s="109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93">
        <v>19</v>
      </c>
      <c r="B1111" s="109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93">
        <v>20</v>
      </c>
      <c r="B1112" s="109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93">
        <v>21</v>
      </c>
      <c r="B1113" s="109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93">
        <v>22</v>
      </c>
      <c r="B1114" s="109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93">
        <v>23</v>
      </c>
      <c r="B1115" s="109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93">
        <v>24</v>
      </c>
      <c r="B1116" s="109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93">
        <v>25</v>
      </c>
      <c r="B1117" s="109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93">
        <v>26</v>
      </c>
      <c r="B1118" s="109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93">
        <v>27</v>
      </c>
      <c r="B1119" s="109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93">
        <v>28</v>
      </c>
      <c r="B1120" s="109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93">
        <v>29</v>
      </c>
      <c r="B1121" s="109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93">
        <v>30</v>
      </c>
      <c r="B1122" s="109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377</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customHeight="1" x14ac:dyDescent="0.15">
      <c r="A1126" s="1093">
        <v>1</v>
      </c>
      <c r="B1126" s="109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93">
        <v>2</v>
      </c>
      <c r="B1127" s="109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93">
        <v>3</v>
      </c>
      <c r="B1128" s="109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93">
        <v>4</v>
      </c>
      <c r="B1129" s="109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93">
        <v>5</v>
      </c>
      <c r="B1130" s="109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93">
        <v>6</v>
      </c>
      <c r="B1131" s="109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93">
        <v>7</v>
      </c>
      <c r="B1132" s="109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93">
        <v>8</v>
      </c>
      <c r="B1133" s="109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93">
        <v>9</v>
      </c>
      <c r="B1134" s="109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93">
        <v>10</v>
      </c>
      <c r="B1135" s="109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93">
        <v>11</v>
      </c>
      <c r="B1136" s="109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93">
        <v>12</v>
      </c>
      <c r="B1137" s="109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93">
        <v>13</v>
      </c>
      <c r="B1138" s="109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93">
        <v>14</v>
      </c>
      <c r="B1139" s="109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93">
        <v>15</v>
      </c>
      <c r="B1140" s="109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93">
        <v>16</v>
      </c>
      <c r="B1141" s="109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93">
        <v>17</v>
      </c>
      <c r="B1142" s="109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93">
        <v>18</v>
      </c>
      <c r="B1143" s="109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93">
        <v>19</v>
      </c>
      <c r="B1144" s="109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93">
        <v>20</v>
      </c>
      <c r="B1145" s="109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93">
        <v>21</v>
      </c>
      <c r="B1146" s="109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93">
        <v>22</v>
      </c>
      <c r="B1147" s="109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93">
        <v>23</v>
      </c>
      <c r="B1148" s="109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93">
        <v>24</v>
      </c>
      <c r="B1149" s="109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93">
        <v>25</v>
      </c>
      <c r="B1150" s="109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93">
        <v>26</v>
      </c>
      <c r="B1151" s="109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93">
        <v>27</v>
      </c>
      <c r="B1152" s="109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93">
        <v>28</v>
      </c>
      <c r="B1153" s="109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93">
        <v>29</v>
      </c>
      <c r="B1154" s="109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93">
        <v>30</v>
      </c>
      <c r="B1155" s="109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377</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customHeight="1" x14ac:dyDescent="0.15">
      <c r="A1159" s="1093">
        <v>1</v>
      </c>
      <c r="B1159" s="109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93">
        <v>2</v>
      </c>
      <c r="B1160" s="109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93">
        <v>3</v>
      </c>
      <c r="B1161" s="109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93">
        <v>4</v>
      </c>
      <c r="B1162" s="109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93">
        <v>5</v>
      </c>
      <c r="B1163" s="109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93">
        <v>6</v>
      </c>
      <c r="B1164" s="109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93">
        <v>7</v>
      </c>
      <c r="B1165" s="109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93">
        <v>8</v>
      </c>
      <c r="B1166" s="109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93">
        <v>9</v>
      </c>
      <c r="B1167" s="109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93">
        <v>10</v>
      </c>
      <c r="B1168" s="109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93">
        <v>11</v>
      </c>
      <c r="B1169" s="109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93">
        <v>12</v>
      </c>
      <c r="B1170" s="109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93">
        <v>13</v>
      </c>
      <c r="B1171" s="109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93">
        <v>14</v>
      </c>
      <c r="B1172" s="109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93">
        <v>15</v>
      </c>
      <c r="B1173" s="109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93">
        <v>16</v>
      </c>
      <c r="B1174" s="109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93">
        <v>17</v>
      </c>
      <c r="B1175" s="109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93">
        <v>18</v>
      </c>
      <c r="B1176" s="109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93">
        <v>19</v>
      </c>
      <c r="B1177" s="109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93">
        <v>20</v>
      </c>
      <c r="B1178" s="109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93">
        <v>21</v>
      </c>
      <c r="B1179" s="109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93">
        <v>22</v>
      </c>
      <c r="B1180" s="109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93">
        <v>23</v>
      </c>
      <c r="B1181" s="109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93">
        <v>24</v>
      </c>
      <c r="B1182" s="109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93">
        <v>25</v>
      </c>
      <c r="B1183" s="109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93">
        <v>26</v>
      </c>
      <c r="B1184" s="109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93">
        <v>27</v>
      </c>
      <c r="B1185" s="109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93">
        <v>28</v>
      </c>
      <c r="B1186" s="109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93">
        <v>29</v>
      </c>
      <c r="B1187" s="109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93">
        <v>30</v>
      </c>
      <c r="B1188" s="109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377</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customHeight="1" x14ac:dyDescent="0.15">
      <c r="A1192" s="1093">
        <v>1</v>
      </c>
      <c r="B1192" s="109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93">
        <v>2</v>
      </c>
      <c r="B1193" s="109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93">
        <v>3</v>
      </c>
      <c r="B1194" s="109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93">
        <v>4</v>
      </c>
      <c r="B1195" s="109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93">
        <v>5</v>
      </c>
      <c r="B1196" s="109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93">
        <v>6</v>
      </c>
      <c r="B1197" s="109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93">
        <v>7</v>
      </c>
      <c r="B1198" s="109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93">
        <v>8</v>
      </c>
      <c r="B1199" s="109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93">
        <v>9</v>
      </c>
      <c r="B1200" s="109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93">
        <v>10</v>
      </c>
      <c r="B1201" s="109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93">
        <v>11</v>
      </c>
      <c r="B1202" s="109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93">
        <v>12</v>
      </c>
      <c r="B1203" s="109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93">
        <v>13</v>
      </c>
      <c r="B1204" s="109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93">
        <v>14</v>
      </c>
      <c r="B1205" s="109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93">
        <v>15</v>
      </c>
      <c r="B1206" s="109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93">
        <v>16</v>
      </c>
      <c r="B1207" s="109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93">
        <v>17</v>
      </c>
      <c r="B1208" s="109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93">
        <v>18</v>
      </c>
      <c r="B1209" s="109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93">
        <v>19</v>
      </c>
      <c r="B1210" s="109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93">
        <v>20</v>
      </c>
      <c r="B1211" s="109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93">
        <v>21</v>
      </c>
      <c r="B1212" s="109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93">
        <v>22</v>
      </c>
      <c r="B1213" s="109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93">
        <v>23</v>
      </c>
      <c r="B1214" s="109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93">
        <v>24</v>
      </c>
      <c r="B1215" s="109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93">
        <v>25</v>
      </c>
      <c r="B1216" s="109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93">
        <v>26</v>
      </c>
      <c r="B1217" s="109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93">
        <v>27</v>
      </c>
      <c r="B1218" s="109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93">
        <v>28</v>
      </c>
      <c r="B1219" s="109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93">
        <v>29</v>
      </c>
      <c r="B1220" s="109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93">
        <v>30</v>
      </c>
      <c r="B1221" s="109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377</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customHeight="1" x14ac:dyDescent="0.15">
      <c r="A1225" s="1093">
        <v>1</v>
      </c>
      <c r="B1225" s="109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93">
        <v>2</v>
      </c>
      <c r="B1226" s="109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93">
        <v>3</v>
      </c>
      <c r="B1227" s="109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93">
        <v>4</v>
      </c>
      <c r="B1228" s="109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93">
        <v>5</v>
      </c>
      <c r="B1229" s="109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93">
        <v>6</v>
      </c>
      <c r="B1230" s="109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93">
        <v>7</v>
      </c>
      <c r="B1231" s="109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93">
        <v>8</v>
      </c>
      <c r="B1232" s="109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93">
        <v>9</v>
      </c>
      <c r="B1233" s="109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93">
        <v>10</v>
      </c>
      <c r="B1234" s="109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93">
        <v>11</v>
      </c>
      <c r="B1235" s="109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93">
        <v>12</v>
      </c>
      <c r="B1236" s="109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93">
        <v>13</v>
      </c>
      <c r="B1237" s="109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93">
        <v>14</v>
      </c>
      <c r="B1238" s="109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93">
        <v>15</v>
      </c>
      <c r="B1239" s="109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93">
        <v>16</v>
      </c>
      <c r="B1240" s="109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93">
        <v>17</v>
      </c>
      <c r="B1241" s="109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93">
        <v>18</v>
      </c>
      <c r="B1242" s="109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93">
        <v>19</v>
      </c>
      <c r="B1243" s="109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93">
        <v>20</v>
      </c>
      <c r="B1244" s="109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93">
        <v>21</v>
      </c>
      <c r="B1245" s="109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93">
        <v>22</v>
      </c>
      <c r="B1246" s="109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93">
        <v>23</v>
      </c>
      <c r="B1247" s="109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93">
        <v>24</v>
      </c>
      <c r="B1248" s="109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93">
        <v>25</v>
      </c>
      <c r="B1249" s="109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93">
        <v>26</v>
      </c>
      <c r="B1250" s="109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93">
        <v>27</v>
      </c>
      <c r="B1251" s="109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93">
        <v>28</v>
      </c>
      <c r="B1252" s="109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93">
        <v>29</v>
      </c>
      <c r="B1253" s="109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93">
        <v>30</v>
      </c>
      <c r="B1254" s="109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377</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customHeight="1" x14ac:dyDescent="0.15">
      <c r="A1258" s="1093">
        <v>1</v>
      </c>
      <c r="B1258" s="109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93">
        <v>2</v>
      </c>
      <c r="B1259" s="109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93">
        <v>3</v>
      </c>
      <c r="B1260" s="109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93">
        <v>4</v>
      </c>
      <c r="B1261" s="109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93">
        <v>5</v>
      </c>
      <c r="B1262" s="109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93">
        <v>6</v>
      </c>
      <c r="B1263" s="109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93">
        <v>7</v>
      </c>
      <c r="B1264" s="109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93">
        <v>8</v>
      </c>
      <c r="B1265" s="109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93">
        <v>9</v>
      </c>
      <c r="B1266" s="109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93">
        <v>10</v>
      </c>
      <c r="B1267" s="109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93">
        <v>11</v>
      </c>
      <c r="B1268" s="109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93">
        <v>12</v>
      </c>
      <c r="B1269" s="109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93">
        <v>13</v>
      </c>
      <c r="B1270" s="109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93">
        <v>14</v>
      </c>
      <c r="B1271" s="109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93">
        <v>15</v>
      </c>
      <c r="B1272" s="109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93">
        <v>16</v>
      </c>
      <c r="B1273" s="109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93">
        <v>17</v>
      </c>
      <c r="B1274" s="109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93">
        <v>18</v>
      </c>
      <c r="B1275" s="109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93">
        <v>19</v>
      </c>
      <c r="B1276" s="109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93">
        <v>20</v>
      </c>
      <c r="B1277" s="109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93">
        <v>21</v>
      </c>
      <c r="B1278" s="109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93">
        <v>22</v>
      </c>
      <c r="B1279" s="109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93">
        <v>23</v>
      </c>
      <c r="B1280" s="109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93">
        <v>24</v>
      </c>
      <c r="B1281" s="109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93">
        <v>25</v>
      </c>
      <c r="B1282" s="109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93">
        <v>26</v>
      </c>
      <c r="B1283" s="109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93">
        <v>27</v>
      </c>
      <c r="B1284" s="109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93">
        <v>28</v>
      </c>
      <c r="B1285" s="109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93">
        <v>29</v>
      </c>
      <c r="B1286" s="109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93">
        <v>30</v>
      </c>
      <c r="B1287" s="109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377</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customHeight="1" x14ac:dyDescent="0.15">
      <c r="A1291" s="1093">
        <v>1</v>
      </c>
      <c r="B1291" s="109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93">
        <v>2</v>
      </c>
      <c r="B1292" s="109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93">
        <v>3</v>
      </c>
      <c r="B1293" s="109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93">
        <v>4</v>
      </c>
      <c r="B1294" s="109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93">
        <v>5</v>
      </c>
      <c r="B1295" s="109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93">
        <v>6</v>
      </c>
      <c r="B1296" s="109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93">
        <v>7</v>
      </c>
      <c r="B1297" s="109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93">
        <v>8</v>
      </c>
      <c r="B1298" s="109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93">
        <v>9</v>
      </c>
      <c r="B1299" s="109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93">
        <v>10</v>
      </c>
      <c r="B1300" s="109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93">
        <v>11</v>
      </c>
      <c r="B1301" s="109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93">
        <v>12</v>
      </c>
      <c r="B1302" s="109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93">
        <v>13</v>
      </c>
      <c r="B1303" s="109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93">
        <v>14</v>
      </c>
      <c r="B1304" s="109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93">
        <v>15</v>
      </c>
      <c r="B1305" s="109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93">
        <v>16</v>
      </c>
      <c r="B1306" s="109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93">
        <v>17</v>
      </c>
      <c r="B1307" s="109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93">
        <v>18</v>
      </c>
      <c r="B1308" s="109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93">
        <v>19</v>
      </c>
      <c r="B1309" s="109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93">
        <v>20</v>
      </c>
      <c r="B1310" s="109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93">
        <v>21</v>
      </c>
      <c r="B1311" s="109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93">
        <v>22</v>
      </c>
      <c r="B1312" s="109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93">
        <v>23</v>
      </c>
      <c r="B1313" s="109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93">
        <v>24</v>
      </c>
      <c r="B1314" s="109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93">
        <v>25</v>
      </c>
      <c r="B1315" s="109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93">
        <v>26</v>
      </c>
      <c r="B1316" s="109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93">
        <v>27</v>
      </c>
      <c r="B1317" s="109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93">
        <v>28</v>
      </c>
      <c r="B1318" s="109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93">
        <v>29</v>
      </c>
      <c r="B1319" s="109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93">
        <v>30</v>
      </c>
      <c r="B1320" s="109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2019-08-29T04:43:41Z</cp:lastPrinted>
  <dcterms:created xsi:type="dcterms:W3CDTF">2012-03-13T00:50:25Z</dcterms:created>
  <dcterms:modified xsi:type="dcterms:W3CDTF">2020-11-18T14:00:47Z</dcterms:modified>
</cp:coreProperties>
</file>