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中フォルダ（保存期間１年未満）\03_高齢者住宅指導・企画係\H-11 行政事業レビュー\R2年度\201104　行政事業レビューの記載内容の確認依頼\02　課内展開\"/>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<sst xmlns="http://schemas.openxmlformats.org/spreadsheetml/2006/main" count="2830" uniqueCount="600">
  <si>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</si>
  <si>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</si>
  <si>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</si>
  <si>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</si>
  <si>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</si>
  <si>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</si>
  <si>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</si>
  <si>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</si>
  <si>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</si>
  <si>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</si>
  <si>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</si>
  <si>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</si>
  <si>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</si>
  <si>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</si>
  <si>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</si>
  <si>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</si>
  <si>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</si>
  <si>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</si>
  <si>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</si>
  <si>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</si>
  <si>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</si>
  <si>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</si>
  <si>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</si>
  <si>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</si>
  <si>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</si>
  <si>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</si>
  <si>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</si>
  <si>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</si>
  <si>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</si>
  <si>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</si>
  <si>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</si>
  <si>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</si>
  <si>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</si>
  <si>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</si>
  <si>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</si>
  <si>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</si>
  <si>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</si>
  <si>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</si>
  <si>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</si>
  <si>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</si>
  <si>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</si>
  <si>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</si>
  <si>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</si>
  <si>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</si>
  <si>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</si>
  <si>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</si>
  <si>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</si>
  <si>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</si>
  <si>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</si>
  <si>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</si>
  <si>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</si>
  <si>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</si>
  <si>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</si>
  <si>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</si>
  <si>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</si>
  <si>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</si>
  <si>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</si>
  <si>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</si>
  <si>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</si>
  <si>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</si>
  <si>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</si>
  <si>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</si>
  <si>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</si>
  <si>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</si>
  <si>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</si>
  <si>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</si>
  <si>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</si>
  <si>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</si>
  <si>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</si>
  <si>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</si>
  <si>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</si>
  <si>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</si>
  <si>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</si>
  <si>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</si>
  <si>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</si>
  <si>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</si>
  <si>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</si>
  <si>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</si>
  <si>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</si>
  <si>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</si>
  <si>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</si>
  <si>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</si>
  <si>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</si>
  <si>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</si>
  <si>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</si>
  <si>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</si>
  <si>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</si>
  <si>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</si>
  <si>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</si>
  <si>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</si>
  <si>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</si>
  <si>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</si>
  <si>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</si>
  <si>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</si>
  <si>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</si>
  <si>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</si>
  <si>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</si>
  <si>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</si>
  <si>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</si>
  <si>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</si>
  <si>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</si>
  <si>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</si>
  <si>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</si>
  <si>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</si>
  <si>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</si>
  <si>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</si>
  <si>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</si>
  <si>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</si>
  <si>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</si>
  <si>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</si>
  <si>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</si>
  <si>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</si>
  <si>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</si>
  <si>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</si>
  <si>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</si>
  <si>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</si>
  <si>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</si>
  <si>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</si>
  <si>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</si>
  <si>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</si>
  <si>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</si>
  <si>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</si>
  <si>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</si>
  <si>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</si>
  <si>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</si>
  <si>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</si>
  <si>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</si>
  <si>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</si>
  <si>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</si>
  <si>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</si>
  <si>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</si>
  <si>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</si>
  <si>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</si>
  <si>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</si>
  <si>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</si>
  <si>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</si>
  <si>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</si>
  <si>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</si>
  <si>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</si>
  <si>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</si>
  <si>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</si>
  <si>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</si>
  <si>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</si>
  <si>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</si>
  <si>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</si>
  <si>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</si>
  <si>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</si>
  <si>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</si>
  <si>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</si>
  <si>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</si>
  <si>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</si>
  <si>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</si>
  <si>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</si>
  <si>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</si>
  <si>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</si>
  <si>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</si>
  <si>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</si>
  <si>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</si>
  <si>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</si>
  <si>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</si>
  <si>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</si>
  <si>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</si>
  <si>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</si>
  <si>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</si>
  <si>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</si>
  <si>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</si>
  <si>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</si>
  <si>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</si>
  <si>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</si>
  <si>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</si>
  <si>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</si>
  <si>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</si>
  <si>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</si>
  <si>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</si>
  <si>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</si>
  <si>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</si>
  <si>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</si>
  <si>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</si>
  <si>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</si>
  <si>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</si>
  <si>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</si>
  <si>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</si>
  <si>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</si>
  <si>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</si>
  <si>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</si>
  <si>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</si>
  <si>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</si>
  <si>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</si>
  <si>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</si>
  <si>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</si>
  <si>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</si>
  <si>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</si>
  <si>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</si>
  <si>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</si>
  <si>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</si>
  <si>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</si>
  <si>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</si>
  <si>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</si>
  <si>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</si>
  <si>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</si>
  <si>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</si>
  <si>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</si>
  <si>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</si>
  <si>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</si>
  <si>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</si>
  <si>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</si>
  <si>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</si>
  <si>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</si>
  <si>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</si>
  <si>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</si>
  <si>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</si>
  <si>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</si>
  <si>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</si>
  <si>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</si>
  <si>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</si>
  <si>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</si>
  <si>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</si>
  <si>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</si>
  <si>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</si>
  <si>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</si>
  <si>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</si>
  <si>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</si>
  <si>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</si>
  <si>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</si>
  <si>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</si>
  <si>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</si>
  <si>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</si>
  <si>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</si>
  <si>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</si>
  <si>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</si>
  <si>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</si>
  <si>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</si>
  <si>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</si>
  <si>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</si>
  <si>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</si>
  <si>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</si>
  <si>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</si>
  <si>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</si>
  <si>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</si>
  <si>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</si>
  <si>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</si>
  <si>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</si>
  <si>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</si>
  <si>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</si>
  <si>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</si>
  <si>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</si>
  <si>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</si>
  <si>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</si>
  <si>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</si>
  <si>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</si>
  <si>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</si>
  <si>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</si>
  <si>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</si>
  <si>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</si>
  <si>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</si>
  <si>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</si>
  <si>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</si>
  <si>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</si>
  <si>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</si>
  <si>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</si>
  <si>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</si>
  <si>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</si>
  <si>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</si>
  <si>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</si>
  <si>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</si>
  <si>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</si>
  <si>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</si>
  <si>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</si>
  <si>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</si>
  <si>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</si>
  <si>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</si>
  <si>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</si>
  <si>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</si>
  <si>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</si>
  <si>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</si>
  <si>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</si>
  <si>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</si>
  <si>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</si>
  <si>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</si>
  <si>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</si>
  <si>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</si>
  <si>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</si>
  <si>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</si>
  <si>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</si>
  <si>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</si>
  <si>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</si>
  <si>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</si>
  <si>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</si>
  <si>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</si>
  <si>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</si>
  <si>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</si>
  <si>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</si>
  <si>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</si>
  <si>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</si>
  <si>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</si>
  <si>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</si>
  <si>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</si>
  <si>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</si>
  <si>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</si>
  <si>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</si>
  <si>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</si>
  <si>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</si>
  <si>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</si>
  <si>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</si>
  <si>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</si>
  <si>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</si>
  <si>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</si>
  <si>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</si>
  <si>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</si>
  <si>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</si>
  <si>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</si>
  <si>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</si>
  <si>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</si>
  <si>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</si>
  <si>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</si>
  <si>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</si>
  <si>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</si>
  <si>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</si>
  <si>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</si>
  <si>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</si>
  <si>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</si>
  <si>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</si>
  <si>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</si>
  <si>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</si>
  <si>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</si>
  <si>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</si>
  <si>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</si>
  <si>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</si>
  <si>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</si>
  <si>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</si>
  <si>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</si>
  <si>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</si>
  <si>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</si>
  <si>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</si>
  <si>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</si>
  <si>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</si>
  <si>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</si>
  <si>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</si>
  <si>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</si>
  <si>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</si>
  <si>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</si>
  <si>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</si>
  <si>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</si>
  <si>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</si>
  <si>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</si>
  <si>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</si>
  <si>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</si>
  <si>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</si>
  <si>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</si>
  <si>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</si>
  <si>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</si>
  <si>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</si>
  <si>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</si>
  <si>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</si>
  <si>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</si>
  <si>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</si>
  <si>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</si>
  <si>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</si>
  <si>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</si>
  <si>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</si>
  <si>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</si>
  <si>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</si>
  <si>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</si>
  <si>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</si>
  <si>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</si>
  <si>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</si>
  <si>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</si>
  <si>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</si>
  <si>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</si>
  <si>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</si>
  <si>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</si>
  <si>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</si>
  <si>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</si>
  <si>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</si>
  <si>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</si>
  <si>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</si>
  <si>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</si>
  <si>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</si>
  <si>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</si>
  <si>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</si>
  <si>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</si>
  <si>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</si>
  <si>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</si>
  <si>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</si>
  <si>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</si>
  <si>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</si>
  <si>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</si>
  <si>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</si>
  <si>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</si>
  <si>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</si>
  <si>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</si>
  <si>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</si>
  <si>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</si>
  <si>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</si>
  <si>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</si>
  <si>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</si>
  <si>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</si>
  <si>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</si>
  <si>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</si>
  <si>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</si>
  <si>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</si>
  <si>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</si>
  <si>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</si>
  <si>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</si>
  <si>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</si>
  <si>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</si>
  <si>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</si>
  <si>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</si>
  <si>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</si>
  <si>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</si>
  <si>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</si>
  <si>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</si>
  <si>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</si>
  <si>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</si>
  <si>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</si>
  <si>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</si>
  <si>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</si>
  <si>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</si>
  <si>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</si>
  <si>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</si>
  <si>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</si>
  <si>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</si>
  <si>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</si>
  <si>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</si>
  <si>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</si>
  <si>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</si>
  <si>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</si>
  <si>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</si>
  <si>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</si>
  <si>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</si>
  <si>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</si>
  <si>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</si>
  <si>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</si>
  <si>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</si>
  <si>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</si>
  <si>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</si>
  <si>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</si>
  <si>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</si>
  <si>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</si>
  <si>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</si>
  <si>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</si>
  <si>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</si>
  <si>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</si>
  <si>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</si>
  <si>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</si>
  <si>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</si>
  <si>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</si>
  <si>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</si>
  <si>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</si>
  <si>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</si>
  <si>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</si>
  <si>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</si>
  <si>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</si>
  <si>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</si>
  <si>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</si>
  <si>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</si>
  <si>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</si>
  <si>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</si>
  <si>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</si>
  <si>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</si>
  <si>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</si>
  <si>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</si>
  <si>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</si>
  <si>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</si>
  <si>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</si>
  <si>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</si>
  <si>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</si>
  <si>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</si>
  <si>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</si>
  <si>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</si>
  <si>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</si>
  <si>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</si>
  <si>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</si>
  <si>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</si>
  <si>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</si>
  <si>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</si>
  <si>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</si>
  <si>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</si>
  <si>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</si>
  <si>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</si>
  <si>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</si>
  <si>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</si>
  <si>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</si>
  <si>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</si>
  <si>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</si>
  <si>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</si>
  <si>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</si>
  <si>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</si>
  <si>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</si>
  <si>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</si>
  <si>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</si>
  <si>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</si>
  <si>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</si>
  <si>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</si>
  <si>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</si>
  <si>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</si>
  <si>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</si>
  <si>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</si>
  <si>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</si>
  <si>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</si>
  <si>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</si>
  <si>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</si>
  <si>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</si>
  <si>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</si>
  <si>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</si>
  <si>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</si>
  <si>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</si>
  <si>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</si>
  <si>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</si>
  <si>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</si>
  <si>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</si>
  <si>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</si>
  <si>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</si>
  <si>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</si>
  <si>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</si>
  <si>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</si>
  <si>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</si>
  <si>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</si>
  <si>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</si>
  <si>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住宅確保要配慮者あんしん居住推進事業</t>
    <rPh sb="0" eb="2">
      <t>ジュウタク</t>
    </rPh>
    <rPh sb="2" eb="4">
      <t>カクホ</t>
    </rPh>
    <rPh sb="4" eb="5">
      <t>ヨウ</t>
    </rPh>
    <rPh sb="5" eb="7">
      <t>ハイリョ</t>
    </rPh>
    <rPh sb="7" eb="8">
      <t>シャ</t>
    </rPh>
    <rPh sb="12" eb="14">
      <t>キョジュウ</t>
    </rPh>
    <rPh sb="14" eb="16">
      <t>スイシン</t>
    </rPh>
    <rPh sb="16" eb="18">
      <t>ジギョウ</t>
    </rPh>
    <phoneticPr fontId="5"/>
  </si>
  <si>
    <t>住宅局</t>
    <rPh sb="0" eb="3">
      <t>ジュウタクキョク</t>
    </rPh>
    <phoneticPr fontId="5"/>
  </si>
  <si>
    <t>安心居住推進課</t>
    <rPh sb="0" eb="2">
      <t>アンシン</t>
    </rPh>
    <rPh sb="2" eb="4">
      <t>キョジュウ</t>
    </rPh>
    <rPh sb="4" eb="6">
      <t>スイシン</t>
    </rPh>
    <rPh sb="6" eb="7">
      <t>カ</t>
    </rPh>
    <phoneticPr fontId="5"/>
  </si>
  <si>
    <t>平成２７年度</t>
    <rPh sb="0" eb="2">
      <t>ヘイセイ</t>
    </rPh>
    <rPh sb="4" eb="6">
      <t>ネンド</t>
    </rPh>
    <phoneticPr fontId="5"/>
  </si>
  <si>
    <t>○</t>
  </si>
  <si>
    <t>-</t>
    <phoneticPr fontId="5"/>
  </si>
  <si>
    <t>住宅確保要配慮者あんしん居住推進事業交付要綱</t>
    <phoneticPr fontId="5"/>
  </si>
  <si>
    <t>-</t>
    <phoneticPr fontId="5"/>
  </si>
  <si>
    <t>　（目）住宅市街地総合整備促事業費補助</t>
    <rPh sb="2" eb="3">
      <t>モク</t>
    </rPh>
    <rPh sb="4" eb="6">
      <t>ジュウタク</t>
    </rPh>
    <rPh sb="6" eb="9">
      <t>シガイチ</t>
    </rPh>
    <rPh sb="9" eb="11">
      <t>ソウゴウ</t>
    </rPh>
    <rPh sb="11" eb="13">
      <t>セイビ</t>
    </rPh>
    <rPh sb="13" eb="14">
      <t>ソク</t>
    </rPh>
    <rPh sb="14" eb="17">
      <t>ジギョウヒ</t>
    </rPh>
    <rPh sb="17" eb="19">
      <t>ホジョ</t>
    </rPh>
    <phoneticPr fontId="5"/>
  </si>
  <si>
    <t>高齢者、障害者、子育て世帯に対して、居住の安定の確保を図ることを事業の目的としており、社会的要請が高いものである。</t>
    <phoneticPr fontId="5"/>
  </si>
  <si>
    <t>本事業は、空き家等を改修して、高齢者、障害者、子育て世帯の居住の安定確保を図ることを目的としており、住宅セーフティネット法に基づく、国の責務を果たすため優先度の高い事業である。</t>
    <phoneticPr fontId="5"/>
  </si>
  <si>
    <t>高齢者、障害者、子育て世帯に対して、居住の安定の確保を図るという仕組みを、全国的かつ早期に普及定着させるため、国が率先して優先的に行うべき事業である。</t>
    <phoneticPr fontId="5"/>
  </si>
  <si>
    <t>戸</t>
    <rPh sb="0" eb="1">
      <t>コ</t>
    </rPh>
    <phoneticPr fontId="5"/>
  </si>
  <si>
    <t>無</t>
  </si>
  <si>
    <t>公募により選定した事務事業者を通じた補助金の交付手続きの実施、事務事業者との定期打合せの実施等により、適切かつ効率的な執行に努めている。</t>
    <phoneticPr fontId="5"/>
  </si>
  <si>
    <t>‐</t>
  </si>
  <si>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5"/>
  </si>
  <si>
    <t>高齢者、障害者、子育て世帯の居住の安定確保を図るために必要な使途に限定して補助している。</t>
    <phoneticPr fontId="5"/>
  </si>
  <si>
    <t>高齢者、障害者、子育て世帯の居住の安定確保を図るために必要な改修工事に限定して補助するものであり、受益者との負担関係は妥当である。</t>
    <phoneticPr fontId="5"/>
  </si>
  <si>
    <t>本事業は、賃貸住宅の改修工事費や補助率を勘案の上、補助上限額を設定しており、単位当たりコスト等の水準は妥当である。</t>
    <phoneticPr fontId="5"/>
  </si>
  <si>
    <t>人件費</t>
    <rPh sb="0" eb="3">
      <t>ジンケンヒ</t>
    </rPh>
    <phoneticPr fontId="5"/>
  </si>
  <si>
    <t>旅費</t>
    <rPh sb="0" eb="2">
      <t>リョヒ</t>
    </rPh>
    <phoneticPr fontId="5"/>
  </si>
  <si>
    <t>需用費</t>
    <rPh sb="0" eb="3">
      <t>ジュヨウヒ</t>
    </rPh>
    <phoneticPr fontId="5"/>
  </si>
  <si>
    <t>役務費</t>
    <rPh sb="0" eb="2">
      <t>エキム</t>
    </rPh>
    <rPh sb="2" eb="3">
      <t>ヒ</t>
    </rPh>
    <phoneticPr fontId="5"/>
  </si>
  <si>
    <t>委託料</t>
    <rPh sb="0" eb="3">
      <t>イタクリョウ</t>
    </rPh>
    <phoneticPr fontId="5"/>
  </si>
  <si>
    <t>使用料及び賃借料</t>
    <rPh sb="0" eb="3">
      <t>シヨウリョウ</t>
    </rPh>
    <rPh sb="3" eb="4">
      <t>オヨ</t>
    </rPh>
    <rPh sb="5" eb="8">
      <t>チンシャクリョウ</t>
    </rPh>
    <phoneticPr fontId="5"/>
  </si>
  <si>
    <t>補助金</t>
    <rPh sb="0" eb="3">
      <t>ホジョキン</t>
    </rPh>
    <phoneticPr fontId="5"/>
  </si>
  <si>
    <t>業務担当者人件費等</t>
    <phoneticPr fontId="5"/>
  </si>
  <si>
    <t>業務担当者旅費交通費</t>
    <phoneticPr fontId="5"/>
  </si>
  <si>
    <t>消耗品費、光熱費等</t>
    <phoneticPr fontId="5"/>
  </si>
  <si>
    <t>通信費、振込手数料等</t>
    <phoneticPr fontId="5"/>
  </si>
  <si>
    <t>HP作成・運営費等</t>
    <phoneticPr fontId="5"/>
  </si>
  <si>
    <t>事務所賃貸料、コピー機リース等</t>
    <phoneticPr fontId="5"/>
  </si>
  <si>
    <t>事業費</t>
    <rPh sb="0" eb="3">
      <t>ジギョウヒ</t>
    </rPh>
    <phoneticPr fontId="5"/>
  </si>
  <si>
    <t>改修工事費</t>
    <rPh sb="0" eb="2">
      <t>カイシュウ</t>
    </rPh>
    <rPh sb="2" eb="5">
      <t>コウジヒ</t>
    </rPh>
    <phoneticPr fontId="5"/>
  </si>
  <si>
    <t>空き家等のある民間賃貸住宅の改修工事を実施</t>
    <rPh sb="0" eb="1">
      <t>ア</t>
    </rPh>
    <rPh sb="2" eb="3">
      <t>イエ</t>
    </rPh>
    <rPh sb="3" eb="4">
      <t>トウ</t>
    </rPh>
    <rPh sb="7" eb="9">
      <t>ミンカン</t>
    </rPh>
    <rPh sb="9" eb="11">
      <t>チンタイ</t>
    </rPh>
    <rPh sb="11" eb="13">
      <t>ジュウタク</t>
    </rPh>
    <rPh sb="14" eb="16">
      <t>カイシュウ</t>
    </rPh>
    <rPh sb="16" eb="18">
      <t>コウジ</t>
    </rPh>
    <rPh sb="19" eb="21">
      <t>ジッシ</t>
    </rPh>
    <phoneticPr fontId="5"/>
  </si>
  <si>
    <t>-</t>
  </si>
  <si>
    <t>(株)ＵＲリンケージ</t>
    <rPh sb="0" eb="3">
      <t>カブ</t>
    </rPh>
    <phoneticPr fontId="5"/>
  </si>
  <si>
    <t>事業を行う民間事業者等に対する補助金交付の事務事業等を実施</t>
    <rPh sb="0" eb="2">
      <t>ジギョウ</t>
    </rPh>
    <rPh sb="3" eb="4">
      <t>オコナ</t>
    </rPh>
    <rPh sb="5" eb="7">
      <t>ミンカン</t>
    </rPh>
    <rPh sb="7" eb="10">
      <t>ジギョウシャ</t>
    </rPh>
    <rPh sb="10" eb="11">
      <t>トウ</t>
    </rPh>
    <rPh sb="12" eb="13">
      <t>タイ</t>
    </rPh>
    <rPh sb="15" eb="18">
      <t>ホジョキン</t>
    </rPh>
    <rPh sb="18" eb="20">
      <t>コウフ</t>
    </rPh>
    <rPh sb="21" eb="23">
      <t>ジム</t>
    </rPh>
    <rPh sb="23" eb="25">
      <t>ジギョウ</t>
    </rPh>
    <rPh sb="25" eb="26">
      <t>トウ</t>
    </rPh>
    <rPh sb="27" eb="29">
      <t>ジッシ</t>
    </rPh>
    <phoneticPr fontId="5"/>
  </si>
  <si>
    <t>△</t>
  </si>
  <si>
    <t>有限会社　ジャンプ</t>
    <phoneticPr fontId="5"/>
  </si>
  <si>
    <t>株式会社　トラストビルド</t>
    <phoneticPr fontId="5"/>
  </si>
  <si>
    <t xml:space="preserve">住宅に困窮している低所得の高齢者、障害者、子育て世帯の居住の安定確保に向け、居住支援協議会等との連携や適切な管理の下で、空き家等を活用し一定の質が確保された賃貸住宅の供給を図ることを目的とする。
</t>
    <rPh sb="91" eb="93">
      <t>モクテキ</t>
    </rPh>
    <phoneticPr fontId="5"/>
  </si>
  <si>
    <t>A.(株)ＵＲリンケージ</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</si>
  <si>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</si>
  <si>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</si>
  <si>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</si>
  <si>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</si>
  <si>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</si>
  <si>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</si>
  <si>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</si>
  <si>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</si>
  <si>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B.個人A</t>
    <rPh sb="2" eb="4">
      <t>コジン</t>
    </rPh>
    <phoneticPr fontId="5"/>
  </si>
  <si>
    <t>住宅に困窮している低所得の高齢者、障害者、子育て世帯の入居や、居住支援協議会等へ整備住宅の情報を登録すること等を条件として、空き家等を改修する工事に要する費用の一部を国が補助する。（補助率：１／３、補助限度額：５０万円／戸　等）</t>
    <phoneticPr fontId="5"/>
  </si>
  <si>
    <t>無</t>
    <phoneticPr fontId="5"/>
  </si>
  <si>
    <t>-</t>
    <phoneticPr fontId="5"/>
  </si>
  <si>
    <t>千円</t>
    <rPh sb="0" eb="2">
      <t>センエン</t>
    </rPh>
    <phoneticPr fontId="5"/>
  </si>
  <si>
    <t>　　X/Y</t>
    <phoneticPr fontId="5"/>
  </si>
  <si>
    <t>事業戸数</t>
    <phoneticPr fontId="5"/>
  </si>
  <si>
    <t>X:交付決定額（千円）／Y:事業戸数（戸）　　　　　　　　　　　　　　</t>
    <rPh sb="2" eb="4">
      <t>コウフ</t>
    </rPh>
    <rPh sb="4" eb="6">
      <t>ケッテイ</t>
    </rPh>
    <rPh sb="6" eb="7">
      <t>ガク</t>
    </rPh>
    <phoneticPr fontId="5"/>
  </si>
  <si>
    <t>実績は十分ではないが、今後とも、制度の普及に向けて取り組んでいく。</t>
    <phoneticPr fontId="5"/>
  </si>
  <si>
    <t>事業実施中のため、実績は把握中であるが、住宅確保要配慮者の居住の安定確保に向けて取り組む。</t>
    <rPh sb="0" eb="2">
      <t>ジギョウ</t>
    </rPh>
    <rPh sb="2" eb="5">
      <t>ジッシチュウ</t>
    </rPh>
    <rPh sb="9" eb="11">
      <t>ジッセキ</t>
    </rPh>
    <rPh sb="12" eb="14">
      <t>ハアク</t>
    </rPh>
    <rPh sb="14" eb="15">
      <t>チュウ</t>
    </rPh>
    <rPh sb="20" eb="22">
      <t>ジュウタク</t>
    </rPh>
    <rPh sb="22" eb="24">
      <t>カクホ</t>
    </rPh>
    <rPh sb="24" eb="25">
      <t>ヨウ</t>
    </rPh>
    <rPh sb="25" eb="27">
      <t>ハイリョ</t>
    </rPh>
    <rPh sb="27" eb="28">
      <t>シャ</t>
    </rPh>
    <rPh sb="29" eb="31">
      <t>キョジュウ</t>
    </rPh>
    <rPh sb="32" eb="34">
      <t>アンテイ</t>
    </rPh>
    <rPh sb="34" eb="36">
      <t>カクホ</t>
    </rPh>
    <rPh sb="37" eb="38">
      <t>ム</t>
    </rPh>
    <rPh sb="40" eb="41">
      <t>ト</t>
    </rPh>
    <rPh sb="42" eb="43">
      <t>ク</t>
    </rPh>
    <phoneticPr fontId="5"/>
  </si>
  <si>
    <t>平成27年度に創設された事業であり、実績は十分ではないが、居住支援協議会の設立など、事業実施に必要な体制が整備されたところであり、今後とも、制度の普及に向けて取り組んでいく。</t>
    <rPh sb="0" eb="2">
      <t>ヘイセイ</t>
    </rPh>
    <rPh sb="4" eb="6">
      <t>ネンド</t>
    </rPh>
    <rPh sb="7" eb="9">
      <t>ソウセツ</t>
    </rPh>
    <rPh sb="12" eb="14">
      <t>ジギョウ</t>
    </rPh>
    <rPh sb="18" eb="20">
      <t>ジッセキ</t>
    </rPh>
    <rPh sb="21" eb="23">
      <t>ジュウブン</t>
    </rPh>
    <rPh sb="29" eb="31">
      <t>キョジュウ</t>
    </rPh>
    <rPh sb="31" eb="33">
      <t>シエン</t>
    </rPh>
    <rPh sb="33" eb="36">
      <t>キョウギカイ</t>
    </rPh>
    <rPh sb="37" eb="39">
      <t>セツリツ</t>
    </rPh>
    <rPh sb="42" eb="44">
      <t>ジギョウ</t>
    </rPh>
    <rPh sb="44" eb="46">
      <t>ジッシ</t>
    </rPh>
    <rPh sb="47" eb="49">
      <t>ヒツヨウ</t>
    </rPh>
    <rPh sb="50" eb="52">
      <t>タイセイ</t>
    </rPh>
    <rPh sb="53" eb="55">
      <t>セイビ</t>
    </rPh>
    <rPh sb="65" eb="67">
      <t>コンゴ</t>
    </rPh>
    <rPh sb="70" eb="72">
      <t>セイド</t>
    </rPh>
    <rPh sb="73" eb="75">
      <t>フキュウ</t>
    </rPh>
    <rPh sb="76" eb="77">
      <t>ム</t>
    </rPh>
    <rPh sb="79" eb="80">
      <t>ト</t>
    </rPh>
    <rPh sb="81" eb="82">
      <t>ク</t>
    </rPh>
    <phoneticPr fontId="5"/>
  </si>
  <si>
    <t>全国での説明会の実施や居住支援協議会との連携により、住宅オーナーや住宅確保要配慮者に対して、制度の普及や情報提供に一層努める。</t>
    <rPh sb="0" eb="2">
      <t>ゼンコク</t>
    </rPh>
    <rPh sb="4" eb="7">
      <t>セツメイカイ</t>
    </rPh>
    <rPh sb="8" eb="10">
      <t>ジッシ</t>
    </rPh>
    <rPh sb="11" eb="13">
      <t>キョジュウ</t>
    </rPh>
    <rPh sb="13" eb="15">
      <t>シエン</t>
    </rPh>
    <rPh sb="15" eb="18">
      <t>キョウギカイ</t>
    </rPh>
    <rPh sb="20" eb="22">
      <t>レンケイ</t>
    </rPh>
    <rPh sb="26" eb="28">
      <t>ジュウタク</t>
    </rPh>
    <rPh sb="33" eb="35">
      <t>ジュウタク</t>
    </rPh>
    <rPh sb="35" eb="37">
      <t>カクホ</t>
    </rPh>
    <rPh sb="37" eb="38">
      <t>ヨウ</t>
    </rPh>
    <rPh sb="38" eb="40">
      <t>ハイリョ</t>
    </rPh>
    <rPh sb="40" eb="41">
      <t>シャ</t>
    </rPh>
    <rPh sb="42" eb="43">
      <t>タイ</t>
    </rPh>
    <rPh sb="46" eb="48">
      <t>セイド</t>
    </rPh>
    <rPh sb="49" eb="51">
      <t>フキュウ</t>
    </rPh>
    <rPh sb="52" eb="54">
      <t>ジョウホウ</t>
    </rPh>
    <rPh sb="54" eb="56">
      <t>テイキョウ</t>
    </rPh>
    <rPh sb="57" eb="59">
      <t>イッソウ</t>
    </rPh>
    <rPh sb="59" eb="60">
      <t>ツト</t>
    </rPh>
    <phoneticPr fontId="5"/>
  </si>
  <si>
    <t>-</t>
    <phoneticPr fontId="5"/>
  </si>
  <si>
    <t>-</t>
    <phoneticPr fontId="5"/>
  </si>
  <si>
    <t>１．居住の安定確保と暮らしやすい居住環境・良質な住宅ストックの形成を図る</t>
    <phoneticPr fontId="5"/>
  </si>
  <si>
    <t>１．最低居住面積水準未満率</t>
    <rPh sb="2" eb="4">
      <t>サイテイ</t>
    </rPh>
    <rPh sb="4" eb="6">
      <t>キョジュウ</t>
    </rPh>
    <rPh sb="6" eb="8">
      <t>メンセキ</t>
    </rPh>
    <rPh sb="8" eb="10">
      <t>スイジュン</t>
    </rPh>
    <rPh sb="10" eb="12">
      <t>ミマン</t>
    </rPh>
    <rPh sb="12" eb="13">
      <t>リツ</t>
    </rPh>
    <phoneticPr fontId="5"/>
  </si>
  <si>
    <t>本事業では、事業実施後において原則として最低居住面積水準を満たすことを補助要件としていることから、最低居住面積水準未満率の早期解消に寄与するものであり、上位施策の達成に資するものである。</t>
    <rPh sb="0" eb="1">
      <t>ホン</t>
    </rPh>
    <rPh sb="1" eb="3">
      <t>ジギョウ</t>
    </rPh>
    <rPh sb="6" eb="8">
      <t>ジギョウ</t>
    </rPh>
    <rPh sb="8" eb="10">
      <t>ジッシ</t>
    </rPh>
    <rPh sb="10" eb="11">
      <t>ゴ</t>
    </rPh>
    <rPh sb="15" eb="17">
      <t>ゲンソク</t>
    </rPh>
    <rPh sb="20" eb="22">
      <t>サイテイ</t>
    </rPh>
    <rPh sb="22" eb="24">
      <t>キョジュウ</t>
    </rPh>
    <rPh sb="24" eb="26">
      <t>メンセキ</t>
    </rPh>
    <rPh sb="26" eb="28">
      <t>スイジュン</t>
    </rPh>
    <rPh sb="29" eb="30">
      <t>ミ</t>
    </rPh>
    <rPh sb="35" eb="37">
      <t>ホジョ</t>
    </rPh>
    <rPh sb="37" eb="39">
      <t>ヨウケン</t>
    </rPh>
    <rPh sb="49" eb="51">
      <t>サイテイ</t>
    </rPh>
    <rPh sb="51" eb="53">
      <t>キョジュウ</t>
    </rPh>
    <rPh sb="53" eb="55">
      <t>メンセキ</t>
    </rPh>
    <rPh sb="55" eb="57">
      <t>スイジュン</t>
    </rPh>
    <rPh sb="57" eb="59">
      <t>ミマン</t>
    </rPh>
    <rPh sb="59" eb="60">
      <t>リツ</t>
    </rPh>
    <rPh sb="61" eb="63">
      <t>ソウキ</t>
    </rPh>
    <rPh sb="63" eb="65">
      <t>カイショウ</t>
    </rPh>
    <rPh sb="66" eb="68">
      <t>キヨ</t>
    </rPh>
    <rPh sb="76" eb="78">
      <t>ジョウイ</t>
    </rPh>
    <rPh sb="78" eb="80">
      <t>セサク</t>
    </rPh>
    <rPh sb="81" eb="83">
      <t>タッセイ</t>
    </rPh>
    <rPh sb="84" eb="85">
      <t>シ</t>
    </rPh>
    <phoneticPr fontId="5"/>
  </si>
  <si>
    <t>-</t>
    <phoneticPr fontId="5"/>
  </si>
  <si>
    <t>102,162／208</t>
    <phoneticPr fontId="5"/>
  </si>
  <si>
    <t>（項）住宅防災事業費</t>
    <rPh sb="1" eb="2">
      <t>コウ</t>
    </rPh>
    <rPh sb="3" eb="5">
      <t>ジュウタク</t>
    </rPh>
    <rPh sb="5" eb="7">
      <t>ボウサイ</t>
    </rPh>
    <rPh sb="7" eb="10">
      <t>ジギョウヒ</t>
    </rPh>
    <phoneticPr fontId="5"/>
  </si>
  <si>
    <t>課長　北　真夫</t>
    <rPh sb="0" eb="2">
      <t>カチョウ</t>
    </rPh>
    <rPh sb="3" eb="4">
      <t>キタ</t>
    </rPh>
    <rPh sb="5" eb="7">
      <t>マサオ</t>
    </rPh>
    <phoneticPr fontId="5"/>
  </si>
  <si>
    <t>○平成２６年度行政改革推進会議秋のレビューでの指摘事項及び対応状況の概要
《指摘事項》
　①入居対象となる住宅確保要配慮者の入居ニーズや住宅オーナーの意向調査を行うべき
　②具体的な入居ニーズがある場合にニーズに応じた改修の費用を補助するというオンデマンド型の事業に転換するなど住宅確保要配慮者の個々のニーズに的確に対応する仕組みを検討すべき
　③居住支援協議会が設立される単位である地方公共団体に委ねることを検討すべき
　④補助要件を厳しくしたことにより住宅オーナーの意欲の減退が見込まれることから、予算要求額（100億円）は過大
《対応状況》
　①平成26年度中に住宅確保要配慮者の入居ニーズや住宅オーナーの意向調査を実施
　②居住支援協議会において、住宅情報の登録や情報提供を行う等、オンデマンド型の事業スキームを導入
　③国の支援は、制度の普及・定着が図られるまでの3か年とし、制度の普及・定着後は地方公共団体による支援や居住支援協議会の自立的な取組に委ねる
　④補助要件の見直しを踏まえ、国費25億円とした</t>
    <phoneticPr fontId="5"/>
  </si>
  <si>
    <t>平成２６年秋のレビューでの指摘事項も踏まえ、適切な事業執行に努めるとともに、居住支援協議会との連携を進め、住宅セーフティーネット機能の強化に向けより実効性のある支援に重点化していくことが必要である。</t>
    <rPh sb="0" eb="2">
      <t>ヘイセイ</t>
    </rPh>
    <rPh sb="4" eb="5">
      <t>ネン</t>
    </rPh>
    <rPh sb="5" eb="6">
      <t>アキ</t>
    </rPh>
    <rPh sb="13" eb="15">
      <t>シテキ</t>
    </rPh>
    <rPh sb="15" eb="17">
      <t>ジコウ</t>
    </rPh>
    <rPh sb="18" eb="19">
      <t>フ</t>
    </rPh>
    <rPh sb="22" eb="24">
      <t>テキセツ</t>
    </rPh>
    <rPh sb="25" eb="27">
      <t>ジギョウ</t>
    </rPh>
    <rPh sb="27" eb="29">
      <t>シッコウ</t>
    </rPh>
    <rPh sb="30" eb="31">
      <t>ツト</t>
    </rPh>
    <rPh sb="38" eb="42">
      <t>キョジュウシエン</t>
    </rPh>
    <rPh sb="42" eb="45">
      <t>キョウギカイ</t>
    </rPh>
    <rPh sb="47" eb="49">
      <t>レンケイ</t>
    </rPh>
    <rPh sb="50" eb="51">
      <t>スス</t>
    </rPh>
    <rPh sb="53" eb="55">
      <t>ジュウタク</t>
    </rPh>
    <rPh sb="64" eb="66">
      <t>キノウ</t>
    </rPh>
    <rPh sb="67" eb="69">
      <t>キョウカ</t>
    </rPh>
    <rPh sb="70" eb="71">
      <t>ム</t>
    </rPh>
    <rPh sb="74" eb="77">
      <t>ジッコウセイ</t>
    </rPh>
    <rPh sb="80" eb="82">
      <t>シエン</t>
    </rPh>
    <rPh sb="83" eb="86">
      <t>ジュウテンカ</t>
    </rPh>
    <rPh sb="93" eb="95">
      <t>ヒツヨウ</t>
    </rPh>
    <phoneticPr fontId="2"/>
  </si>
  <si>
    <t>民間賃貸住宅や空き家を活用した新たな住宅セーフティネット制度の創設に伴って既存制度の見直しを行い、本事業を廃止するため。</t>
    <rPh sb="49" eb="50">
      <t>ホン</t>
    </rPh>
    <rPh sb="50" eb="52">
      <t>ジギョウ</t>
    </rPh>
    <rPh sb="53" eb="55">
      <t>ハイシ</t>
    </rPh>
    <phoneticPr fontId="5"/>
  </si>
  <si>
    <t>住宅確保要配慮者の入居率を28年度までに90%とする。</t>
    <phoneticPr fontId="5"/>
  </si>
  <si>
    <t>住宅確保要配慮者の入居率（住宅確保要配慮者の入居戸数／事業戸数）</t>
    <phoneticPr fontId="5"/>
  </si>
  <si>
    <t>アウトカム「住宅確保要配慮者の入居率」の算定方法を示して欲しい。</t>
    <phoneticPr fontId="1"/>
  </si>
  <si>
    <t>・アウトカムの成果指標に入居率の算定方法を記載した。
・民間賃貸住宅や空き家を活用した新たな住宅セーフティネット制度の創設に伴う既存制度の見直しにより、本事業を廃止する。</t>
    <rPh sb="16" eb="18">
      <t>サンテイ</t>
    </rPh>
    <rPh sb="18" eb="20">
      <t>ホウホウ</t>
    </rPh>
    <rPh sb="21" eb="23">
      <t>キサイ</t>
    </rPh>
    <rPh sb="76" eb="77">
      <t>ホン</t>
    </rPh>
    <phoneticPr fontId="5"/>
  </si>
  <si>
    <t>新27-015</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</si>
</sst>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0</xdr:colOff>
      <xdr:row>721</xdr:row>
      <xdr:rowOff>299357</xdr:rowOff>
    </xdr:from>
    <xdr:to>
      <xdr:col>18</xdr:col>
      <xdr:colOff>1492</xdr:colOff>
      <xdr:row>723</xdr:row>
      <xdr:rowOff>122464</xdr:rowOff>
    </xdr:to>
    <xdr:sp macro="" textlink="">
      <xdr:nvSpPr>
        <xdr:cNvPr id="5" name="テキスト ボックス 27"/>
        <xdr:cNvSpPr txBox="1"/>
      </xdr:nvSpPr>
      <xdr:spPr>
        <a:xfrm>
          <a:off x="2041071" y="35269714"/>
          <a:ext cx="1634350" cy="530679"/>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６０百万</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13</xdr:col>
      <xdr:colOff>38100</xdr:colOff>
      <xdr:row>725</xdr:row>
      <xdr:rowOff>157010</xdr:rowOff>
    </xdr:from>
    <xdr:to>
      <xdr:col>20</xdr:col>
      <xdr:colOff>132119</xdr:colOff>
      <xdr:row>726</xdr:row>
      <xdr:rowOff>295556</xdr:rowOff>
    </xdr:to>
    <xdr:sp macro="" textlink="">
      <xdr:nvSpPr>
        <xdr:cNvPr id="6" name="テキスト ボックス 28"/>
        <xdr:cNvSpPr txBox="1"/>
      </xdr:nvSpPr>
      <xdr:spPr>
        <a:xfrm>
          <a:off x="2638425" y="31894310"/>
          <a:ext cx="1494194" cy="49097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a:t>
          </a:r>
          <a:r>
            <a:rPr kumimoji="1" lang="en-US" altLang="ja-JP" sz="1050">
              <a:solidFill>
                <a:sysClr val="windowText" lastClr="000000"/>
              </a:solidFill>
              <a:latin typeface="HGPｺﾞｼｯｸM" pitchFamily="50" charset="-128"/>
              <a:ea typeface="HGPｺﾞｼｯｸM" pitchFamily="50" charset="-128"/>
            </a:rPr>
            <a:t>(</a:t>
          </a:r>
          <a:r>
            <a:rPr kumimoji="1" lang="ja-JP" altLang="en-US" sz="1050">
              <a:solidFill>
                <a:sysClr val="windowText" lastClr="000000"/>
              </a:solidFill>
              <a:latin typeface="HGPｺﾞｼｯｸM" pitchFamily="50" charset="-128"/>
              <a:ea typeface="HGPｺﾞｼｯｸM" pitchFamily="50" charset="-128"/>
            </a:rPr>
            <a:t>株</a:t>
          </a:r>
          <a:r>
            <a:rPr kumimoji="1" lang="en-US" altLang="ja-JP" sz="1050">
              <a:solidFill>
                <a:sysClr val="windowText" lastClr="000000"/>
              </a:solidFill>
              <a:latin typeface="HGPｺﾞｼｯｸM" pitchFamily="50" charset="-128"/>
              <a:ea typeface="HGPｺﾞｼｯｸM" pitchFamily="50" charset="-128"/>
            </a:rPr>
            <a:t>)</a:t>
          </a:r>
          <a:r>
            <a:rPr kumimoji="1" lang="ja-JP" altLang="en-US" sz="1050">
              <a:solidFill>
                <a:sysClr val="windowText" lastClr="000000"/>
              </a:solidFill>
              <a:latin typeface="HGPｺﾞｼｯｸM" pitchFamily="50" charset="-128"/>
              <a:ea typeface="HGPｺﾞｼｯｸM" pitchFamily="50" charset="-128"/>
            </a:rPr>
            <a:t>ＵＲリンケージ</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６０百万</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19</xdr:col>
      <xdr:colOff>101810</xdr:colOff>
      <xdr:row>722</xdr:row>
      <xdr:rowOff>0</xdr:rowOff>
    </xdr:from>
    <xdr:to>
      <xdr:col>43</xdr:col>
      <xdr:colOff>45272</xdr:colOff>
      <xdr:row>723</xdr:row>
      <xdr:rowOff>51289</xdr:rowOff>
    </xdr:to>
    <xdr:sp macro="" textlink="">
      <xdr:nvSpPr>
        <xdr:cNvPr id="7" name="大かっこ 6"/>
        <xdr:cNvSpPr/>
      </xdr:nvSpPr>
      <xdr:spPr>
        <a:xfrm>
          <a:off x="3902285" y="30680025"/>
          <a:ext cx="4744062" cy="403714"/>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900" kern="0">
              <a:solidFill>
                <a:sysClr val="windowText" lastClr="000000"/>
              </a:solidFill>
              <a:latin typeface="+mn-ea"/>
              <a:ea typeface="+mn-ea"/>
            </a:rPr>
            <a:t>・</a:t>
          </a:r>
          <a:r>
            <a:rPr lang="ja-JP" altLang="en-US" sz="900">
              <a:solidFill>
                <a:sysClr val="windowText" lastClr="000000"/>
              </a:solidFill>
              <a:latin typeface="+mn-ea"/>
              <a:ea typeface="+mn-ea"/>
            </a:rPr>
            <a:t>高齢者、障害者、子育て世帯に賃貸すること等を条件として、空き家のある民間賃貸住宅等の改修工事に要する費用の一部を補助。</a:t>
          </a:r>
          <a:endParaRPr lang="en-US" altLang="ja-JP" sz="900">
            <a:solidFill>
              <a:sysClr val="windowText" lastClr="000000"/>
            </a:solidFill>
            <a:latin typeface="+mn-ea"/>
            <a:ea typeface="+mn-ea"/>
          </a:endParaRPr>
        </a:p>
      </xdr:txBody>
    </xdr:sp>
    <xdr:clientData/>
  </xdr:twoCellAnchor>
  <xdr:twoCellAnchor>
    <xdr:from>
      <xdr:col>11</xdr:col>
      <xdr:colOff>136906</xdr:colOff>
      <xdr:row>723</xdr:row>
      <xdr:rowOff>132523</xdr:rowOff>
    </xdr:from>
    <xdr:to>
      <xdr:col>13</xdr:col>
      <xdr:colOff>38100</xdr:colOff>
      <xdr:row>726</xdr:row>
      <xdr:rowOff>48206</xdr:rowOff>
    </xdr:to>
    <xdr:cxnSp macro="">
      <xdr:nvCxnSpPr>
        <xdr:cNvPr id="8" name="カギ線コネクタ 18"/>
        <xdr:cNvCxnSpPr>
          <a:endCxn id="6" idx="1"/>
        </xdr:cNvCxnSpPr>
      </xdr:nvCxnSpPr>
      <xdr:spPr>
        <a:xfrm rot="16200000" flipH="1">
          <a:off x="1980825" y="36106996"/>
          <a:ext cx="984139" cy="298759"/>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97912</xdr:colOff>
      <xdr:row>725</xdr:row>
      <xdr:rowOff>168520</xdr:rowOff>
    </xdr:from>
    <xdr:to>
      <xdr:col>43</xdr:col>
      <xdr:colOff>72487</xdr:colOff>
      <xdr:row>726</xdr:row>
      <xdr:rowOff>285750</xdr:rowOff>
    </xdr:to>
    <xdr:sp macro="" textlink="">
      <xdr:nvSpPr>
        <xdr:cNvPr id="9" name="大かっこ 8"/>
        <xdr:cNvSpPr/>
      </xdr:nvSpPr>
      <xdr:spPr>
        <a:xfrm>
          <a:off x="4298437" y="31905820"/>
          <a:ext cx="4375125" cy="469655"/>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ysClr val="windowText" lastClr="000000"/>
              </a:solidFill>
              <a:latin typeface="+mn-lt"/>
              <a:ea typeface="+mn-ea"/>
              <a:cs typeface="+mn-cs"/>
            </a:rPr>
            <a:t>事業を行う民間事業者</a:t>
          </a:r>
          <a:r>
            <a:rPr kumimoji="1" lang="ja-JP" altLang="en-US" sz="900" kern="1200">
              <a:solidFill>
                <a:sysClr val="windowText" lastClr="000000"/>
              </a:solidFill>
              <a:latin typeface="+mn-lt"/>
              <a:ea typeface="+mn-ea"/>
              <a:cs typeface="+mn-cs"/>
            </a:rPr>
            <a:t>等</a:t>
          </a:r>
          <a:r>
            <a:rPr kumimoji="1" lang="ja-JP" altLang="ja-JP" sz="900" kern="1200">
              <a:solidFill>
                <a:sysClr val="windowText" lastClr="000000"/>
              </a:solidFill>
              <a:latin typeface="+mn-lt"/>
              <a:ea typeface="+mn-ea"/>
              <a:cs typeface="+mn-cs"/>
            </a:rPr>
            <a:t>に対</a:t>
          </a:r>
          <a:r>
            <a:rPr kumimoji="1" lang="ja-JP" altLang="en-US" sz="900" kern="1200">
              <a:solidFill>
                <a:sysClr val="windowText" lastClr="000000"/>
              </a:solidFill>
              <a:latin typeface="+mn-lt"/>
              <a:ea typeface="+mn-ea"/>
              <a:cs typeface="+mn-cs"/>
            </a:rPr>
            <a:t>する</a:t>
          </a:r>
          <a:r>
            <a:rPr kumimoji="1" lang="ja-JP" altLang="ja-JP" sz="900" kern="1200">
              <a:solidFill>
                <a:sysClr val="windowText" lastClr="000000"/>
              </a:solidFill>
              <a:latin typeface="+mn-lt"/>
              <a:ea typeface="+mn-ea"/>
              <a:cs typeface="+mn-cs"/>
            </a:rPr>
            <a:t>補助金交付の事務事業</a:t>
          </a:r>
          <a:r>
            <a:rPr kumimoji="1" lang="ja-JP" altLang="en-US" sz="900" kern="1200">
              <a:solidFill>
                <a:sysClr val="windowText" lastClr="000000"/>
              </a:solidFill>
              <a:latin typeface="+mn-lt"/>
              <a:ea typeface="+mn-ea"/>
              <a:cs typeface="+mn-cs"/>
            </a:rPr>
            <a:t>等を</a:t>
          </a:r>
          <a:r>
            <a:rPr kumimoji="1" lang="ja-JP" altLang="ja-JP" sz="900" kern="1200">
              <a:solidFill>
                <a:sysClr val="windowText" lastClr="000000"/>
              </a:solidFill>
              <a:latin typeface="+mn-lt"/>
              <a:ea typeface="+mn-ea"/>
              <a:cs typeface="+mn-cs"/>
            </a:rPr>
            <a:t>実施。</a:t>
          </a:r>
          <a:endParaRPr kumimoji="1" lang="en-US" altLang="ja-JP" sz="900" kern="1200">
            <a:solidFill>
              <a:sysClr val="windowText" lastClr="000000"/>
            </a:solidFill>
            <a:latin typeface="+mn-ea"/>
            <a:ea typeface="+mn-ea"/>
            <a:cs typeface="+mn-cs"/>
          </a:endParaRPr>
        </a:p>
      </xdr:txBody>
    </xdr:sp>
    <xdr:clientData/>
  </xdr:twoCellAnchor>
  <xdr:twoCellAnchor>
    <xdr:from>
      <xdr:col>17</xdr:col>
      <xdr:colOff>133350</xdr:colOff>
      <xdr:row>728</xdr:row>
      <xdr:rowOff>133350</xdr:rowOff>
    </xdr:from>
    <xdr:to>
      <xdr:col>25</xdr:col>
      <xdr:colOff>54428</xdr:colOff>
      <xdr:row>730</xdr:row>
      <xdr:rowOff>136071</xdr:rowOff>
    </xdr:to>
    <xdr:sp macro="" textlink="">
      <xdr:nvSpPr>
        <xdr:cNvPr id="10" name="テキスト ボックス 52"/>
        <xdr:cNvSpPr txBox="1"/>
      </xdr:nvSpPr>
      <xdr:spPr>
        <a:xfrm>
          <a:off x="3603171" y="37580207"/>
          <a:ext cx="1553936" cy="710293"/>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．間接補助事業者</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a:t>
          </a:r>
          <a:r>
            <a:rPr kumimoji="1" lang="en-US" altLang="ja-JP" sz="1050">
              <a:solidFill>
                <a:sysClr val="windowText" lastClr="000000"/>
              </a:solidFill>
              <a:latin typeface="HGPｺﾞｼｯｸM" pitchFamily="50" charset="-128"/>
              <a:ea typeface="HGPｺﾞｼｯｸM" pitchFamily="50" charset="-128"/>
            </a:rPr>
            <a:t>17</a:t>
          </a:r>
          <a:r>
            <a:rPr kumimoji="1" lang="ja-JP" altLang="en-US" sz="1050">
              <a:solidFill>
                <a:sysClr val="windowText" lastClr="000000"/>
              </a:solidFill>
              <a:latin typeface="HGPｺﾞｼｯｸM" pitchFamily="50" charset="-128"/>
              <a:ea typeface="HGPｺﾞｼｯｸM" pitchFamily="50" charset="-128"/>
            </a:rPr>
            <a:t>件）</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１５．８百万</a:t>
          </a:r>
        </a:p>
      </xdr:txBody>
    </xdr:sp>
    <xdr:clientData/>
  </xdr:twoCellAnchor>
  <xdr:twoCellAnchor>
    <xdr:from>
      <xdr:col>25</xdr:col>
      <xdr:colOff>194570</xdr:colOff>
      <xdr:row>728</xdr:row>
      <xdr:rowOff>66675</xdr:rowOff>
    </xdr:from>
    <xdr:to>
      <xdr:col>44</xdr:col>
      <xdr:colOff>45271</xdr:colOff>
      <xdr:row>729</xdr:row>
      <xdr:rowOff>200025</xdr:rowOff>
    </xdr:to>
    <xdr:sp macro="" textlink="">
      <xdr:nvSpPr>
        <xdr:cNvPr id="11" name="大かっこ 10"/>
        <xdr:cNvSpPr/>
      </xdr:nvSpPr>
      <xdr:spPr>
        <a:xfrm>
          <a:off x="5297249" y="37513532"/>
          <a:ext cx="3728736" cy="487136"/>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ja-JP" sz="900" kern="1200">
              <a:solidFill>
                <a:schemeClr val="tx1"/>
              </a:solidFill>
              <a:latin typeface="+mn-lt"/>
              <a:ea typeface="+mn-ea"/>
              <a:cs typeface="+mn-cs"/>
            </a:rPr>
            <a:t>空</a:t>
          </a:r>
          <a:r>
            <a:rPr kumimoji="1" lang="ja-JP" altLang="en-US" sz="900" kern="1200">
              <a:solidFill>
                <a:schemeClr val="tx1"/>
              </a:solidFill>
              <a:latin typeface="+mn-lt"/>
              <a:ea typeface="+mn-ea"/>
              <a:cs typeface="+mn-cs"/>
            </a:rPr>
            <a:t>き</a:t>
          </a:r>
          <a:r>
            <a:rPr kumimoji="1" lang="ja-JP" altLang="ja-JP" sz="900" kern="1200">
              <a:solidFill>
                <a:schemeClr val="tx1"/>
              </a:solidFill>
              <a:latin typeface="+mn-lt"/>
              <a:ea typeface="+mn-ea"/>
              <a:cs typeface="+mn-cs"/>
            </a:rPr>
            <a:t>家のある民間賃貸住宅</a:t>
          </a:r>
          <a:r>
            <a:rPr kumimoji="1" lang="ja-JP" altLang="en-US" sz="900" kern="1200">
              <a:solidFill>
                <a:schemeClr val="tx1"/>
              </a:solidFill>
              <a:latin typeface="+mn-lt"/>
              <a:ea typeface="+mn-ea"/>
              <a:cs typeface="+mn-cs"/>
            </a:rPr>
            <a:t>等</a:t>
          </a:r>
          <a:r>
            <a:rPr kumimoji="1" lang="ja-JP" altLang="ja-JP" sz="900" kern="1200">
              <a:solidFill>
                <a:schemeClr val="tx1"/>
              </a:solidFill>
              <a:latin typeface="+mn-lt"/>
              <a:ea typeface="+mn-ea"/>
              <a:cs typeface="+mn-cs"/>
            </a:rPr>
            <a:t>の改修工事</a:t>
          </a:r>
          <a:r>
            <a:rPr kumimoji="1" lang="ja-JP" altLang="en-US" sz="900" kern="1200">
              <a:solidFill>
                <a:sysClr val="windowText" lastClr="000000"/>
              </a:solidFill>
              <a:latin typeface="+mn-lt"/>
              <a:ea typeface="+mn-ea"/>
              <a:cs typeface="+mn-cs"/>
            </a:rPr>
            <a:t>を実施。</a:t>
          </a:r>
          <a:endParaRPr kumimoji="1" lang="en-US" altLang="ja-JP" sz="900" kern="1200">
            <a:solidFill>
              <a:sysClr val="windowText" lastClr="000000"/>
            </a:solidFill>
            <a:latin typeface="+mn-ea"/>
            <a:ea typeface="+mn-ea"/>
            <a:cs typeface="+mn-cs"/>
          </a:endParaRPr>
        </a:p>
      </xdr:txBody>
    </xdr:sp>
    <xdr:clientData/>
  </xdr:twoCellAnchor>
  <xdr:twoCellAnchor>
    <xdr:from>
      <xdr:col>15</xdr:col>
      <xdr:colOff>90740</xdr:colOff>
      <xdr:row>726</xdr:row>
      <xdr:rowOff>297190</xdr:rowOff>
    </xdr:from>
    <xdr:to>
      <xdr:col>17</xdr:col>
      <xdr:colOff>133350</xdr:colOff>
      <xdr:row>729</xdr:row>
      <xdr:rowOff>134711</xdr:rowOff>
    </xdr:to>
    <xdr:cxnSp macro="">
      <xdr:nvCxnSpPr>
        <xdr:cNvPr id="12" name="カギ線コネクタ 150"/>
        <xdr:cNvCxnSpPr>
          <a:endCxn id="10" idx="1"/>
        </xdr:cNvCxnSpPr>
      </xdr:nvCxnSpPr>
      <xdr:spPr>
        <a:xfrm rot="16200000" flipH="1">
          <a:off x="2928320" y="37260503"/>
          <a:ext cx="898878" cy="450824"/>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32868</xdr:colOff>
      <xdr:row>727</xdr:row>
      <xdr:rowOff>507724</xdr:rowOff>
    </xdr:from>
    <xdr:to>
      <xdr:col>24</xdr:col>
      <xdr:colOff>37512</xdr:colOff>
      <xdr:row>728</xdr:row>
      <xdr:rowOff>58508</xdr:rowOff>
    </xdr:to>
    <xdr:sp macro="" textlink="">
      <xdr:nvSpPr>
        <xdr:cNvPr id="13" name="テキスト ボックス 29"/>
        <xdr:cNvSpPr txBox="1"/>
      </xdr:nvSpPr>
      <xdr:spPr>
        <a:xfrm>
          <a:off x="3633318" y="32797474"/>
          <a:ext cx="1204794" cy="5560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13</xdr:col>
      <xdr:colOff>128183</xdr:colOff>
      <xdr:row>724</xdr:row>
      <xdr:rowOff>639436</xdr:rowOff>
    </xdr:from>
    <xdr:to>
      <xdr:col>20</xdr:col>
      <xdr:colOff>56112</xdr:colOff>
      <xdr:row>725</xdr:row>
      <xdr:rowOff>141340</xdr:rowOff>
    </xdr:to>
    <xdr:sp macro="" textlink="">
      <xdr:nvSpPr>
        <xdr:cNvPr id="14" name="テキスト ボックス 29"/>
        <xdr:cNvSpPr txBox="1"/>
      </xdr:nvSpPr>
      <xdr:spPr>
        <a:xfrm>
          <a:off x="2728508" y="31738561"/>
          <a:ext cx="1328104" cy="14007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46</xdr:col>
      <xdr:colOff>89646</xdr:colOff>
      <xdr:row>115</xdr:row>
      <xdr:rowOff>56030</xdr:rowOff>
    </xdr:from>
    <xdr:to>
      <xdr:col>49</xdr:col>
      <xdr:colOff>476250</xdr:colOff>
      <xdr:row>115</xdr:row>
      <xdr:rowOff>336177</xdr:rowOff>
    </xdr:to>
    <xdr:sp macro="" textlink="">
      <xdr:nvSpPr>
        <xdr:cNvPr id="2" name="テキスト ボックス 1"/>
        <xdr:cNvSpPr txBox="1"/>
      </xdr:nvSpPr>
      <xdr:spPr>
        <a:xfrm>
          <a:off x="9290796" y="15981830"/>
          <a:ext cx="986679"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早期に解消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46" zoomScale="85" zoomScaleNormal="75" zoomScaleSheetLayoutView="85" zoomScalePageLayoutView="85" workbookViewId="0">
      <selection activeCell="AC850" sqref="AC850:AG8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127</v>
      </c>
      <c r="AU2" s="364"/>
      <c r="AV2" s="53" t="str">
        <f>IF(AW2="", "", "-")</f>
        <v/>
      </c>
      <c r="AW2" s="367"/>
      <c r="AX2" s="367"/>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518</v>
      </c>
      <c r="AK3" s="504"/>
      <c r="AL3" s="504"/>
      <c r="AM3" s="504"/>
      <c r="AN3" s="504"/>
      <c r="AO3" s="504"/>
      <c r="AP3" s="504"/>
      <c r="AQ3" s="504"/>
      <c r="AR3" s="504"/>
      <c r="AS3" s="504"/>
      <c r="AT3" s="504"/>
      <c r="AU3" s="504"/>
      <c r="AV3" s="504"/>
      <c r="AW3" s="504"/>
      <c r="AX3" s="24" t="s">
        <v>74</v>
      </c>
    </row>
    <row r="4" spans="1:50" ht="24.75" customHeight="1" x14ac:dyDescent="0.15">
      <c r="A4" s="699" t="s">
        <v>29</v>
      </c>
      <c r="B4" s="700"/>
      <c r="C4" s="700"/>
      <c r="D4" s="700"/>
      <c r="E4" s="700"/>
      <c r="F4" s="700"/>
      <c r="G4" s="675" t="s">
        <v>519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520</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3" t="s">
        <v>522</v>
      </c>
      <c r="H5" s="524"/>
      <c r="I5" s="524"/>
      <c r="J5" s="524"/>
      <c r="K5" s="524"/>
      <c r="L5" s="524"/>
      <c r="M5" s="525" t="s">
        <v>75</v>
      </c>
      <c r="N5" s="526"/>
      <c r="O5" s="526"/>
      <c r="P5" s="526"/>
      <c r="Q5" s="526"/>
      <c r="R5" s="527"/>
      <c r="S5" s="528" t="s">
        <v>84</v>
      </c>
      <c r="T5" s="524"/>
      <c r="U5" s="524"/>
      <c r="V5" s="524"/>
      <c r="W5" s="524"/>
      <c r="X5" s="529"/>
      <c r="Y5" s="691" t="s">
        <v>3</v>
      </c>
      <c r="Z5" s="692"/>
      <c r="AA5" s="692"/>
      <c r="AB5" s="692"/>
      <c r="AC5" s="692"/>
      <c r="AD5" s="693"/>
      <c r="AE5" s="694" t="s">
        <v>521</v>
      </c>
      <c r="AF5" s="694"/>
      <c r="AG5" s="694"/>
      <c r="AH5" s="694"/>
      <c r="AI5" s="694"/>
      <c r="AJ5" s="694"/>
      <c r="AK5" s="694"/>
      <c r="AL5" s="694"/>
      <c r="AM5" s="694"/>
      <c r="AN5" s="694"/>
      <c r="AO5" s="694"/>
      <c r="AP5" s="695"/>
      <c r="AQ5" s="696" t="s">
        <v>591</v>
      </c>
      <c r="AR5" s="697"/>
      <c r="AS5" s="697"/>
      <c r="AT5" s="697"/>
      <c r="AU5" s="697"/>
      <c r="AV5" s="697"/>
      <c r="AW5" s="697"/>
      <c r="AX5" s="698"/>
    </row>
    <row r="6" spans="1:50" ht="39" customHeight="1" x14ac:dyDescent="0.15">
      <c r="A6" s="701" t="s">
        <v>4</v>
      </c>
      <c r="B6" s="702"/>
      <c r="C6" s="702"/>
      <c r="D6" s="702"/>
      <c r="E6" s="702"/>
      <c r="F6" s="702"/>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524</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414</v>
      </c>
      <c r="B8" s="801"/>
      <c r="C8" s="801"/>
      <c r="D8" s="801"/>
      <c r="E8" s="801"/>
      <c r="F8" s="802"/>
      <c r="G8" s="95" t="str">
        <f>入力規則等!A26</f>
        <v>高齢社会対策、子ども・若者育成支援、障害者施策、少子化社会対策</v>
      </c>
      <c r="H8" s="96"/>
      <c r="I8" s="96"/>
      <c r="J8" s="96"/>
      <c r="K8" s="96"/>
      <c r="L8" s="96"/>
      <c r="M8" s="96"/>
      <c r="N8" s="96"/>
      <c r="O8" s="96"/>
      <c r="P8" s="96"/>
      <c r="Q8" s="96"/>
      <c r="R8" s="96"/>
      <c r="S8" s="96"/>
      <c r="T8" s="96"/>
      <c r="U8" s="96"/>
      <c r="V8" s="96"/>
      <c r="W8" s="96"/>
      <c r="X8" s="97"/>
      <c r="Y8" s="530" t="s">
        <v>415</v>
      </c>
      <c r="Z8" s="531"/>
      <c r="AA8" s="531"/>
      <c r="AB8" s="531"/>
      <c r="AC8" s="531"/>
      <c r="AD8" s="532"/>
      <c r="AE8" s="711" t="str">
        <f>入力規則等!K13</f>
        <v>公共事業</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3" t="s">
        <v>25</v>
      </c>
      <c r="B9" s="534"/>
      <c r="C9" s="534"/>
      <c r="D9" s="534"/>
      <c r="E9" s="534"/>
      <c r="F9" s="534"/>
      <c r="G9" s="535" t="s">
        <v>561</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664" t="s">
        <v>34</v>
      </c>
      <c r="B10" s="665"/>
      <c r="C10" s="665"/>
      <c r="D10" s="665"/>
      <c r="E10" s="665"/>
      <c r="F10" s="665"/>
      <c r="G10" s="666" t="s">
        <v>572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t="s">
        <v>526</v>
      </c>
      <c r="Q13" s="220"/>
      <c r="R13" s="220"/>
      <c r="S13" s="220"/>
      <c r="T13" s="220"/>
      <c r="U13" s="220"/>
      <c r="V13" s="221"/>
      <c r="W13" s="219" t="s">
        <v>526</v>
      </c>
      <c r="X13" s="220"/>
      <c r="Y13" s="220"/>
      <c r="Z13" s="220"/>
      <c r="AA13" s="220"/>
      <c r="AB13" s="220"/>
      <c r="AC13" s="221"/>
      <c r="AD13" s="219">
        <v>2500</v>
      </c>
      <c r="AE13" s="220"/>
      <c r="AF13" s="220"/>
      <c r="AG13" s="220"/>
      <c r="AH13" s="220"/>
      <c r="AI13" s="220"/>
      <c r="AJ13" s="221"/>
      <c r="AK13" s="219">
        <v>2500</v>
      </c>
      <c r="AL13" s="220"/>
      <c r="AM13" s="220"/>
      <c r="AN13" s="220"/>
      <c r="AO13" s="220"/>
      <c r="AP13" s="220"/>
      <c r="AQ13" s="221"/>
      <c r="AR13" s="358">
        <v>0</v>
      </c>
      <c r="AS13" s="359"/>
      <c r="AT13" s="359"/>
      <c r="AU13" s="359"/>
      <c r="AV13" s="359"/>
      <c r="AW13" s="359"/>
      <c r="AX13" s="360"/>
    </row>
    <row r="14" spans="1:50" ht="21" customHeight="1" x14ac:dyDescent="0.15">
      <c r="A14" s="637"/>
      <c r="B14" s="638"/>
      <c r="C14" s="638"/>
      <c r="D14" s="638"/>
      <c r="E14" s="638"/>
      <c r="F14" s="639"/>
      <c r="G14" s="644"/>
      <c r="H14" s="645"/>
      <c r="I14" s="538" t="s">
        <v>9</v>
      </c>
      <c r="J14" s="579"/>
      <c r="K14" s="579"/>
      <c r="L14" s="579"/>
      <c r="M14" s="579"/>
      <c r="N14" s="579"/>
      <c r="O14" s="580"/>
      <c r="P14" s="219" t="s">
        <v>526</v>
      </c>
      <c r="Q14" s="220"/>
      <c r="R14" s="220"/>
      <c r="S14" s="220"/>
      <c r="T14" s="220"/>
      <c r="U14" s="220"/>
      <c r="V14" s="221"/>
      <c r="W14" s="219" t="s">
        <v>526</v>
      </c>
      <c r="X14" s="220"/>
      <c r="Y14" s="220"/>
      <c r="Z14" s="220"/>
      <c r="AA14" s="220"/>
      <c r="AB14" s="220"/>
      <c r="AC14" s="221"/>
      <c r="AD14" s="219" t="s">
        <v>526</v>
      </c>
      <c r="AE14" s="220"/>
      <c r="AF14" s="220"/>
      <c r="AG14" s="220"/>
      <c r="AH14" s="220"/>
      <c r="AI14" s="220"/>
      <c r="AJ14" s="221"/>
      <c r="AK14" s="219"/>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8" t="s">
        <v>58</v>
      </c>
      <c r="J15" s="539"/>
      <c r="K15" s="539"/>
      <c r="L15" s="539"/>
      <c r="M15" s="539"/>
      <c r="N15" s="539"/>
      <c r="O15" s="540"/>
      <c r="P15" s="219" t="s">
        <v>526</v>
      </c>
      <c r="Q15" s="220"/>
      <c r="R15" s="220"/>
      <c r="S15" s="220"/>
      <c r="T15" s="220"/>
      <c r="U15" s="220"/>
      <c r="V15" s="221"/>
      <c r="W15" s="219" t="s">
        <v>526</v>
      </c>
      <c r="X15" s="220"/>
      <c r="Y15" s="220"/>
      <c r="Z15" s="220"/>
      <c r="AA15" s="220"/>
      <c r="AB15" s="220"/>
      <c r="AC15" s="221"/>
      <c r="AD15" s="219" t="s">
        <v>526</v>
      </c>
      <c r="AE15" s="220"/>
      <c r="AF15" s="220"/>
      <c r="AG15" s="220"/>
      <c r="AH15" s="220"/>
      <c r="AI15" s="220"/>
      <c r="AJ15" s="221"/>
      <c r="AK15" s="219">
        <v>440</v>
      </c>
      <c r="AL15" s="220"/>
      <c r="AM15" s="220"/>
      <c r="AN15" s="220"/>
      <c r="AO15" s="220"/>
      <c r="AP15" s="220"/>
      <c r="AQ15" s="221"/>
      <c r="AR15" s="219"/>
      <c r="AS15" s="220"/>
      <c r="AT15" s="220"/>
      <c r="AU15" s="220"/>
      <c r="AV15" s="220"/>
      <c r="AW15" s="220"/>
      <c r="AX15" s="578"/>
    </row>
    <row r="16" spans="1:50" ht="21" customHeight="1" x14ac:dyDescent="0.15">
      <c r="A16" s="637"/>
      <c r="B16" s="638"/>
      <c r="C16" s="638"/>
      <c r="D16" s="638"/>
      <c r="E16" s="638"/>
      <c r="F16" s="639"/>
      <c r="G16" s="644"/>
      <c r="H16" s="645"/>
      <c r="I16" s="538" t="s">
        <v>59</v>
      </c>
      <c r="J16" s="539"/>
      <c r="K16" s="539"/>
      <c r="L16" s="539"/>
      <c r="M16" s="539"/>
      <c r="N16" s="539"/>
      <c r="O16" s="540"/>
      <c r="P16" s="219" t="s">
        <v>526</v>
      </c>
      <c r="Q16" s="220"/>
      <c r="R16" s="220"/>
      <c r="S16" s="220"/>
      <c r="T16" s="220"/>
      <c r="U16" s="220"/>
      <c r="V16" s="221"/>
      <c r="W16" s="219" t="s">
        <v>526</v>
      </c>
      <c r="X16" s="220"/>
      <c r="Y16" s="220"/>
      <c r="Z16" s="220"/>
      <c r="AA16" s="220"/>
      <c r="AB16" s="220"/>
      <c r="AC16" s="221"/>
      <c r="AD16" s="219">
        <v>-440</v>
      </c>
      <c r="AE16" s="220"/>
      <c r="AF16" s="220"/>
      <c r="AG16" s="220"/>
      <c r="AH16" s="220"/>
      <c r="AI16" s="220"/>
      <c r="AJ16" s="221"/>
      <c r="AK16" s="219"/>
      <c r="AL16" s="220"/>
      <c r="AM16" s="220"/>
      <c r="AN16" s="220"/>
      <c r="AO16" s="220"/>
      <c r="AP16" s="220"/>
      <c r="AQ16" s="221"/>
      <c r="AR16" s="669"/>
      <c r="AS16" s="670"/>
      <c r="AT16" s="670"/>
      <c r="AU16" s="670"/>
      <c r="AV16" s="670"/>
      <c r="AW16" s="670"/>
      <c r="AX16" s="671"/>
    </row>
    <row r="17" spans="1:50" ht="24.75" customHeight="1" x14ac:dyDescent="0.15">
      <c r="A17" s="637"/>
      <c r="B17" s="638"/>
      <c r="C17" s="638"/>
      <c r="D17" s="638"/>
      <c r="E17" s="638"/>
      <c r="F17" s="639"/>
      <c r="G17" s="644"/>
      <c r="H17" s="645"/>
      <c r="I17" s="538" t="s">
        <v>57</v>
      </c>
      <c r="J17" s="579"/>
      <c r="K17" s="579"/>
      <c r="L17" s="579"/>
      <c r="M17" s="579"/>
      <c r="N17" s="579"/>
      <c r="O17" s="580"/>
      <c r="P17" s="219" t="s">
        <v>526</v>
      </c>
      <c r="Q17" s="220"/>
      <c r="R17" s="220"/>
      <c r="S17" s="220"/>
      <c r="T17" s="220"/>
      <c r="U17" s="220"/>
      <c r="V17" s="221"/>
      <c r="W17" s="219" t="s">
        <v>526</v>
      </c>
      <c r="X17" s="220"/>
      <c r="Y17" s="220"/>
      <c r="Z17" s="220"/>
      <c r="AA17" s="220"/>
      <c r="AB17" s="220"/>
      <c r="AC17" s="221"/>
      <c r="AD17" s="219">
        <v>-2000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8" t="s">
        <v>22</v>
      </c>
      <c r="J18" s="709"/>
      <c r="K18" s="709"/>
      <c r="L18" s="709"/>
      <c r="M18" s="709"/>
      <c r="N18" s="709"/>
      <c r="O18" s="710"/>
      <c r="P18" s="517">
        <f>SUM(P13:V17)</f>
        <v>0</v>
      </c>
      <c r="Q18" s="518"/>
      <c r="R18" s="518"/>
      <c r="S18" s="518"/>
      <c r="T18" s="518"/>
      <c r="U18" s="518"/>
      <c r="V18" s="519"/>
      <c r="W18" s="517">
        <f>SUM(W13:AC17)</f>
        <v>0</v>
      </c>
      <c r="X18" s="518"/>
      <c r="Y18" s="518"/>
      <c r="Z18" s="518"/>
      <c r="AA18" s="518"/>
      <c r="AB18" s="518"/>
      <c r="AC18" s="519"/>
      <c r="AD18" s="517">
        <f>SUM(AD13:AJ17)</f>
        <v>60</v>
      </c>
      <c r="AE18" s="518"/>
      <c r="AF18" s="518"/>
      <c r="AG18" s="518"/>
      <c r="AH18" s="518"/>
      <c r="AI18" s="518"/>
      <c r="AJ18" s="519"/>
      <c r="AK18" s="517">
        <f>SUM(AK13:AQ17)</f>
        <v>2940</v>
      </c>
      <c r="AL18" s="518"/>
      <c r="AM18" s="518"/>
      <c r="AN18" s="518"/>
      <c r="AO18" s="518"/>
      <c r="AP18" s="518"/>
      <c r="AQ18" s="519"/>
      <c r="AR18" s="517">
        <f>SUM(AR13:AX17)</f>
        <v>0</v>
      </c>
      <c r="AS18" s="518"/>
      <c r="AT18" s="518"/>
      <c r="AU18" s="518"/>
      <c r="AV18" s="518"/>
      <c r="AW18" s="518"/>
      <c r="AX18" s="520"/>
    </row>
    <row r="19" spans="1:50" ht="24.75" customHeight="1" x14ac:dyDescent="0.15">
      <c r="A19" s="637"/>
      <c r="B19" s="638"/>
      <c r="C19" s="638"/>
      <c r="D19" s="638"/>
      <c r="E19" s="638"/>
      <c r="F19" s="639"/>
      <c r="G19" s="514" t="s">
        <v>10</v>
      </c>
      <c r="H19" s="515"/>
      <c r="I19" s="515"/>
      <c r="J19" s="515"/>
      <c r="K19" s="515"/>
      <c r="L19" s="515"/>
      <c r="M19" s="515"/>
      <c r="N19" s="515"/>
      <c r="O19" s="515"/>
      <c r="P19" s="219" t="s">
        <v>526</v>
      </c>
      <c r="Q19" s="220"/>
      <c r="R19" s="220"/>
      <c r="S19" s="220"/>
      <c r="T19" s="220"/>
      <c r="U19" s="220"/>
      <c r="V19" s="221"/>
      <c r="W19" s="219" t="s">
        <v>526</v>
      </c>
      <c r="X19" s="220"/>
      <c r="Y19" s="220"/>
      <c r="Z19" s="220"/>
      <c r="AA19" s="220"/>
      <c r="AB19" s="220"/>
      <c r="AC19" s="221"/>
      <c r="AD19" s="219">
        <v>60</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0"/>
      <c r="G20" s="514" t="s">
        <v>11</v>
      </c>
      <c r="H20" s="515"/>
      <c r="I20" s="515"/>
      <c r="J20" s="515"/>
      <c r="K20" s="515"/>
      <c r="L20" s="515"/>
      <c r="M20" s="515"/>
      <c r="N20" s="515"/>
      <c r="O20" s="515"/>
      <c r="P20" s="522" t="str">
        <f>IF(P18=0, "-", P19/P18)</f>
        <v>-</v>
      </c>
      <c r="Q20" s="522"/>
      <c r="R20" s="522"/>
      <c r="S20" s="522"/>
      <c r="T20" s="522"/>
      <c r="U20" s="522"/>
      <c r="V20" s="522"/>
      <c r="W20" s="522" t="str">
        <f>IF(W18=0, "-", W19/W18)</f>
        <v>-</v>
      </c>
      <c r="X20" s="522"/>
      <c r="Y20" s="522"/>
      <c r="Z20" s="522"/>
      <c r="AA20" s="522"/>
      <c r="AB20" s="522"/>
      <c r="AC20" s="522"/>
      <c r="AD20" s="522">
        <f>IF(AD18=0, "-", AD19/AD18)</f>
        <v>1</v>
      </c>
      <c r="AE20" s="522"/>
      <c r="AF20" s="522"/>
      <c r="AG20" s="522"/>
      <c r="AH20" s="522"/>
      <c r="AI20" s="522"/>
      <c r="AJ20" s="522"/>
      <c r="AK20" s="516"/>
      <c r="AL20" s="516"/>
      <c r="AM20" s="516"/>
      <c r="AN20" s="516"/>
      <c r="AO20" s="516"/>
      <c r="AP20" s="516"/>
      <c r="AQ20" s="707"/>
      <c r="AR20" s="707"/>
      <c r="AS20" s="707"/>
      <c r="AT20" s="707"/>
      <c r="AU20" s="516"/>
      <c r="AV20" s="516"/>
      <c r="AW20" s="516"/>
      <c r="AX20" s="521"/>
    </row>
    <row r="21" spans="1:50" ht="18.75" customHeight="1" x14ac:dyDescent="0.15">
      <c r="A21" s="489" t="s">
        <v>13</v>
      </c>
      <c r="B21" s="490"/>
      <c r="C21" s="490"/>
      <c r="D21" s="490"/>
      <c r="E21" s="490"/>
      <c r="F21" s="491"/>
      <c r="G21" s="480" t="s">
        <v>276</v>
      </c>
      <c r="H21" s="354"/>
      <c r="I21" s="354"/>
      <c r="J21" s="354"/>
      <c r="K21" s="354"/>
      <c r="L21" s="354"/>
      <c r="M21" s="354"/>
      <c r="N21" s="354"/>
      <c r="O21" s="481"/>
      <c r="P21" s="484" t="s">
        <v>66</v>
      </c>
      <c r="Q21" s="354"/>
      <c r="R21" s="354"/>
      <c r="S21" s="354"/>
      <c r="T21" s="354"/>
      <c r="U21" s="354"/>
      <c r="V21" s="354"/>
      <c r="W21" s="354"/>
      <c r="X21" s="481"/>
      <c r="Y21" s="438"/>
      <c r="Z21" s="439"/>
      <c r="AA21" s="440"/>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9"/>
      <c r="B22" s="490"/>
      <c r="C22" s="490"/>
      <c r="D22" s="490"/>
      <c r="E22" s="490"/>
      <c r="F22" s="491"/>
      <c r="G22" s="482"/>
      <c r="H22" s="365"/>
      <c r="I22" s="365"/>
      <c r="J22" s="365"/>
      <c r="K22" s="365"/>
      <c r="L22" s="365"/>
      <c r="M22" s="365"/>
      <c r="N22" s="365"/>
      <c r="O22" s="483"/>
      <c r="P22" s="485"/>
      <c r="Q22" s="365"/>
      <c r="R22" s="365"/>
      <c r="S22" s="365"/>
      <c r="T22" s="365"/>
      <c r="U22" s="365"/>
      <c r="V22" s="365"/>
      <c r="W22" s="365"/>
      <c r="X22" s="483"/>
      <c r="Y22" s="438"/>
      <c r="Z22" s="439"/>
      <c r="AA22" s="440"/>
      <c r="AB22" s="315"/>
      <c r="AC22" s="310"/>
      <c r="AD22" s="311"/>
      <c r="AE22" s="331"/>
      <c r="AF22" s="331"/>
      <c r="AG22" s="331"/>
      <c r="AH22" s="331"/>
      <c r="AI22" s="331"/>
      <c r="AJ22" s="331"/>
      <c r="AK22" s="331"/>
      <c r="AL22" s="331"/>
      <c r="AM22" s="331"/>
      <c r="AN22" s="331"/>
      <c r="AO22" s="331"/>
      <c r="AP22" s="315"/>
      <c r="AQ22" s="128" t="s">
        <v>574</v>
      </c>
      <c r="AR22" s="127"/>
      <c r="AS22" s="113" t="s">
        <v>371</v>
      </c>
      <c r="AT22" s="114"/>
      <c r="AU22" s="336">
        <v>28</v>
      </c>
      <c r="AV22" s="336"/>
      <c r="AW22" s="365" t="s">
        <v>313</v>
      </c>
      <c r="AX22" s="366"/>
    </row>
    <row r="23" spans="1:50" ht="22.5" customHeight="1" x14ac:dyDescent="0.15">
      <c r="A23" s="492"/>
      <c r="B23" s="490"/>
      <c r="C23" s="490"/>
      <c r="D23" s="490"/>
      <c r="E23" s="490"/>
      <c r="F23" s="491"/>
      <c r="G23" s="465" t="s">
        <v>595</v>
      </c>
      <c r="H23" s="466"/>
      <c r="I23" s="466"/>
      <c r="J23" s="466"/>
      <c r="K23" s="466"/>
      <c r="L23" s="466"/>
      <c r="M23" s="466"/>
      <c r="N23" s="466"/>
      <c r="O23" s="467"/>
      <c r="P23" s="102" t="s">
        <v>596</v>
      </c>
      <c r="Q23" s="102"/>
      <c r="R23" s="102"/>
      <c r="S23" s="102"/>
      <c r="T23" s="102"/>
      <c r="U23" s="102"/>
      <c r="V23" s="102"/>
      <c r="W23" s="102"/>
      <c r="X23" s="131"/>
      <c r="Y23" s="213" t="s">
        <v>14</v>
      </c>
      <c r="Z23" s="474"/>
      <c r="AA23" s="475"/>
      <c r="AB23" s="486" t="s">
        <v>16</v>
      </c>
      <c r="AC23" s="486"/>
      <c r="AD23" s="486"/>
      <c r="AE23" s="316" t="s">
        <v>526</v>
      </c>
      <c r="AF23" s="317"/>
      <c r="AG23" s="317"/>
      <c r="AH23" s="317"/>
      <c r="AI23" s="316" t="s">
        <v>526</v>
      </c>
      <c r="AJ23" s="317"/>
      <c r="AK23" s="317"/>
      <c r="AL23" s="317"/>
      <c r="AM23" s="316" t="s">
        <v>574</v>
      </c>
      <c r="AN23" s="317"/>
      <c r="AO23" s="317"/>
      <c r="AP23" s="317"/>
      <c r="AQ23" s="91" t="s">
        <v>574</v>
      </c>
      <c r="AR23" s="92"/>
      <c r="AS23" s="92"/>
      <c r="AT23" s="93"/>
      <c r="AU23" s="317"/>
      <c r="AV23" s="317"/>
      <c r="AW23" s="317"/>
      <c r="AX23" s="319"/>
    </row>
    <row r="24" spans="1:50" ht="22.5" customHeight="1" x14ac:dyDescent="0.15">
      <c r="A24" s="493"/>
      <c r="B24" s="494"/>
      <c r="C24" s="494"/>
      <c r="D24" s="494"/>
      <c r="E24" s="494"/>
      <c r="F24" s="495"/>
      <c r="G24" s="468"/>
      <c r="H24" s="469"/>
      <c r="I24" s="469"/>
      <c r="J24" s="469"/>
      <c r="K24" s="469"/>
      <c r="L24" s="469"/>
      <c r="M24" s="469"/>
      <c r="N24" s="469"/>
      <c r="O24" s="470"/>
      <c r="P24" s="133"/>
      <c r="Q24" s="133"/>
      <c r="R24" s="133"/>
      <c r="S24" s="133"/>
      <c r="T24" s="133"/>
      <c r="U24" s="133"/>
      <c r="V24" s="133"/>
      <c r="W24" s="133"/>
      <c r="X24" s="134"/>
      <c r="Y24" s="252" t="s">
        <v>61</v>
      </c>
      <c r="Z24" s="247"/>
      <c r="AA24" s="248"/>
      <c r="AB24" s="501" t="s">
        <v>16</v>
      </c>
      <c r="AC24" s="501"/>
      <c r="AD24" s="501"/>
      <c r="AE24" s="316" t="s">
        <v>526</v>
      </c>
      <c r="AF24" s="317"/>
      <c r="AG24" s="317"/>
      <c r="AH24" s="317"/>
      <c r="AI24" s="316" t="s">
        <v>526</v>
      </c>
      <c r="AJ24" s="317"/>
      <c r="AK24" s="317"/>
      <c r="AL24" s="317"/>
      <c r="AM24" s="316" t="s">
        <v>574</v>
      </c>
      <c r="AN24" s="317"/>
      <c r="AO24" s="317"/>
      <c r="AP24" s="317"/>
      <c r="AQ24" s="91" t="s">
        <v>574</v>
      </c>
      <c r="AR24" s="92"/>
      <c r="AS24" s="92"/>
      <c r="AT24" s="93"/>
      <c r="AU24" s="317">
        <v>90</v>
      </c>
      <c r="AV24" s="317"/>
      <c r="AW24" s="317"/>
      <c r="AX24" s="319"/>
    </row>
    <row r="25" spans="1:50" ht="37.5" customHeight="1" x14ac:dyDescent="0.15">
      <c r="A25" s="496"/>
      <c r="B25" s="497"/>
      <c r="C25" s="497"/>
      <c r="D25" s="497"/>
      <c r="E25" s="497"/>
      <c r="F25" s="498"/>
      <c r="G25" s="471"/>
      <c r="H25" s="472"/>
      <c r="I25" s="472"/>
      <c r="J25" s="472"/>
      <c r="K25" s="472"/>
      <c r="L25" s="472"/>
      <c r="M25" s="472"/>
      <c r="N25" s="472"/>
      <c r="O25" s="473"/>
      <c r="P25" s="105"/>
      <c r="Q25" s="105"/>
      <c r="R25" s="105"/>
      <c r="S25" s="105"/>
      <c r="T25" s="105"/>
      <c r="U25" s="105"/>
      <c r="V25" s="105"/>
      <c r="W25" s="105"/>
      <c r="X25" s="136"/>
      <c r="Y25" s="252" t="s">
        <v>15</v>
      </c>
      <c r="Z25" s="247"/>
      <c r="AA25" s="248"/>
      <c r="AB25" s="350" t="s">
        <v>315</v>
      </c>
      <c r="AC25" s="350"/>
      <c r="AD25" s="350"/>
      <c r="AE25" s="316" t="s">
        <v>526</v>
      </c>
      <c r="AF25" s="317"/>
      <c r="AG25" s="317"/>
      <c r="AH25" s="317"/>
      <c r="AI25" s="316" t="s">
        <v>526</v>
      </c>
      <c r="AJ25" s="317"/>
      <c r="AK25" s="317"/>
      <c r="AL25" s="317"/>
      <c r="AM25" s="316" t="s">
        <v>574</v>
      </c>
      <c r="AN25" s="317"/>
      <c r="AO25" s="317"/>
      <c r="AP25" s="317"/>
      <c r="AQ25" s="91" t="s">
        <v>574</v>
      </c>
      <c r="AR25" s="92"/>
      <c r="AS25" s="92"/>
      <c r="AT25" s="93"/>
      <c r="AU25" s="317"/>
      <c r="AV25" s="317"/>
      <c r="AW25" s="317"/>
      <c r="AX25" s="319"/>
    </row>
    <row r="26" spans="1:50" ht="18.75" hidden="1" customHeight="1" x14ac:dyDescent="0.15">
      <c r="A26" s="489" t="s">
        <v>13</v>
      </c>
      <c r="B26" s="490"/>
      <c r="C26" s="490"/>
      <c r="D26" s="490"/>
      <c r="E26" s="490"/>
      <c r="F26" s="491"/>
      <c r="G26" s="480" t="s">
        <v>276</v>
      </c>
      <c r="H26" s="354"/>
      <c r="I26" s="354"/>
      <c r="J26" s="354"/>
      <c r="K26" s="354"/>
      <c r="L26" s="354"/>
      <c r="M26" s="354"/>
      <c r="N26" s="354"/>
      <c r="O26" s="481"/>
      <c r="P26" s="484" t="s">
        <v>66</v>
      </c>
      <c r="Q26" s="354"/>
      <c r="R26" s="354"/>
      <c r="S26" s="354"/>
      <c r="T26" s="354"/>
      <c r="U26" s="354"/>
      <c r="V26" s="354"/>
      <c r="W26" s="354"/>
      <c r="X26" s="481"/>
      <c r="Y26" s="438"/>
      <c r="Z26" s="439"/>
      <c r="AA26" s="440"/>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9"/>
      <c r="B27" s="490"/>
      <c r="C27" s="490"/>
      <c r="D27" s="490"/>
      <c r="E27" s="490"/>
      <c r="F27" s="491"/>
      <c r="G27" s="482"/>
      <c r="H27" s="365"/>
      <c r="I27" s="365"/>
      <c r="J27" s="365"/>
      <c r="K27" s="365"/>
      <c r="L27" s="365"/>
      <c r="M27" s="365"/>
      <c r="N27" s="365"/>
      <c r="O27" s="483"/>
      <c r="P27" s="485"/>
      <c r="Q27" s="365"/>
      <c r="R27" s="365"/>
      <c r="S27" s="365"/>
      <c r="T27" s="365"/>
      <c r="U27" s="365"/>
      <c r="V27" s="365"/>
      <c r="W27" s="365"/>
      <c r="X27" s="483"/>
      <c r="Y27" s="438"/>
      <c r="Z27" s="439"/>
      <c r="AA27" s="440"/>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2"/>
      <c r="B28" s="490"/>
      <c r="C28" s="490"/>
      <c r="D28" s="490"/>
      <c r="E28" s="490"/>
      <c r="F28" s="491"/>
      <c r="G28" s="465"/>
      <c r="H28" s="466"/>
      <c r="I28" s="466"/>
      <c r="J28" s="466"/>
      <c r="K28" s="466"/>
      <c r="L28" s="466"/>
      <c r="M28" s="466"/>
      <c r="N28" s="466"/>
      <c r="O28" s="467"/>
      <c r="P28" s="102"/>
      <c r="Q28" s="102"/>
      <c r="R28" s="102"/>
      <c r="S28" s="102"/>
      <c r="T28" s="102"/>
      <c r="U28" s="102"/>
      <c r="V28" s="102"/>
      <c r="W28" s="102"/>
      <c r="X28" s="131"/>
      <c r="Y28" s="213" t="s">
        <v>14</v>
      </c>
      <c r="Z28" s="474"/>
      <c r="AA28" s="475"/>
      <c r="AB28" s="486"/>
      <c r="AC28" s="486"/>
      <c r="AD28" s="486"/>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2" t="s">
        <v>61</v>
      </c>
      <c r="Z29" s="247"/>
      <c r="AA29" s="248"/>
      <c r="AB29" s="501"/>
      <c r="AC29" s="501"/>
      <c r="AD29" s="50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9" t="s">
        <v>13</v>
      </c>
      <c r="B31" s="490"/>
      <c r="C31" s="490"/>
      <c r="D31" s="490"/>
      <c r="E31" s="490"/>
      <c r="F31" s="491"/>
      <c r="G31" s="480" t="s">
        <v>276</v>
      </c>
      <c r="H31" s="354"/>
      <c r="I31" s="354"/>
      <c r="J31" s="354"/>
      <c r="K31" s="354"/>
      <c r="L31" s="354"/>
      <c r="M31" s="354"/>
      <c r="N31" s="354"/>
      <c r="O31" s="481"/>
      <c r="P31" s="484" t="s">
        <v>66</v>
      </c>
      <c r="Q31" s="354"/>
      <c r="R31" s="354"/>
      <c r="S31" s="354"/>
      <c r="T31" s="354"/>
      <c r="U31" s="354"/>
      <c r="V31" s="354"/>
      <c r="W31" s="354"/>
      <c r="X31" s="481"/>
      <c r="Y31" s="438"/>
      <c r="Z31" s="439"/>
      <c r="AA31" s="440"/>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9"/>
      <c r="B32" s="490"/>
      <c r="C32" s="490"/>
      <c r="D32" s="490"/>
      <c r="E32" s="490"/>
      <c r="F32" s="491"/>
      <c r="G32" s="482"/>
      <c r="H32" s="365"/>
      <c r="I32" s="365"/>
      <c r="J32" s="365"/>
      <c r="K32" s="365"/>
      <c r="L32" s="365"/>
      <c r="M32" s="365"/>
      <c r="N32" s="365"/>
      <c r="O32" s="483"/>
      <c r="P32" s="485"/>
      <c r="Q32" s="365"/>
      <c r="R32" s="365"/>
      <c r="S32" s="365"/>
      <c r="T32" s="365"/>
      <c r="U32" s="365"/>
      <c r="V32" s="365"/>
      <c r="W32" s="365"/>
      <c r="X32" s="483"/>
      <c r="Y32" s="438"/>
      <c r="Z32" s="439"/>
      <c r="AA32" s="440"/>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2"/>
      <c r="B33" s="490"/>
      <c r="C33" s="490"/>
      <c r="D33" s="490"/>
      <c r="E33" s="490"/>
      <c r="F33" s="491"/>
      <c r="G33" s="465"/>
      <c r="H33" s="466"/>
      <c r="I33" s="466"/>
      <c r="J33" s="466"/>
      <c r="K33" s="466"/>
      <c r="L33" s="466"/>
      <c r="M33" s="466"/>
      <c r="N33" s="466"/>
      <c r="O33" s="467"/>
      <c r="P33" s="102"/>
      <c r="Q33" s="102"/>
      <c r="R33" s="102"/>
      <c r="S33" s="102"/>
      <c r="T33" s="102"/>
      <c r="U33" s="102"/>
      <c r="V33" s="102"/>
      <c r="W33" s="102"/>
      <c r="X33" s="131"/>
      <c r="Y33" s="213" t="s">
        <v>14</v>
      </c>
      <c r="Z33" s="474"/>
      <c r="AA33" s="475"/>
      <c r="AB33" s="486"/>
      <c r="AC33" s="486"/>
      <c r="AD33" s="486"/>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2" t="s">
        <v>61</v>
      </c>
      <c r="Z34" s="247"/>
      <c r="AA34" s="248"/>
      <c r="AB34" s="501"/>
      <c r="AC34" s="501"/>
      <c r="AD34" s="50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9" t="s">
        <v>13</v>
      </c>
      <c r="B36" s="490"/>
      <c r="C36" s="490"/>
      <c r="D36" s="490"/>
      <c r="E36" s="490"/>
      <c r="F36" s="491"/>
      <c r="G36" s="480" t="s">
        <v>276</v>
      </c>
      <c r="H36" s="354"/>
      <c r="I36" s="354"/>
      <c r="J36" s="354"/>
      <c r="K36" s="354"/>
      <c r="L36" s="354"/>
      <c r="M36" s="354"/>
      <c r="N36" s="354"/>
      <c r="O36" s="481"/>
      <c r="P36" s="484" t="s">
        <v>66</v>
      </c>
      <c r="Q36" s="354"/>
      <c r="R36" s="354"/>
      <c r="S36" s="354"/>
      <c r="T36" s="354"/>
      <c r="U36" s="354"/>
      <c r="V36" s="354"/>
      <c r="W36" s="354"/>
      <c r="X36" s="481"/>
      <c r="Y36" s="438"/>
      <c r="Z36" s="439"/>
      <c r="AA36" s="440"/>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9"/>
      <c r="B37" s="490"/>
      <c r="C37" s="490"/>
      <c r="D37" s="490"/>
      <c r="E37" s="490"/>
      <c r="F37" s="491"/>
      <c r="G37" s="482"/>
      <c r="H37" s="365"/>
      <c r="I37" s="365"/>
      <c r="J37" s="365"/>
      <c r="K37" s="365"/>
      <c r="L37" s="365"/>
      <c r="M37" s="365"/>
      <c r="N37" s="365"/>
      <c r="O37" s="483"/>
      <c r="P37" s="485"/>
      <c r="Q37" s="365"/>
      <c r="R37" s="365"/>
      <c r="S37" s="365"/>
      <c r="T37" s="365"/>
      <c r="U37" s="365"/>
      <c r="V37" s="365"/>
      <c r="W37" s="365"/>
      <c r="X37" s="483"/>
      <c r="Y37" s="438"/>
      <c r="Z37" s="439"/>
      <c r="AA37" s="440"/>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2"/>
      <c r="B38" s="490"/>
      <c r="C38" s="490"/>
      <c r="D38" s="490"/>
      <c r="E38" s="490"/>
      <c r="F38" s="491"/>
      <c r="G38" s="465"/>
      <c r="H38" s="466"/>
      <c r="I38" s="466"/>
      <c r="J38" s="466"/>
      <c r="K38" s="466"/>
      <c r="L38" s="466"/>
      <c r="M38" s="466"/>
      <c r="N38" s="466"/>
      <c r="O38" s="467"/>
      <c r="P38" s="102"/>
      <c r="Q38" s="102"/>
      <c r="R38" s="102"/>
      <c r="S38" s="102"/>
      <c r="T38" s="102"/>
      <c r="U38" s="102"/>
      <c r="V38" s="102"/>
      <c r="W38" s="102"/>
      <c r="X38" s="131"/>
      <c r="Y38" s="213" t="s">
        <v>14</v>
      </c>
      <c r="Z38" s="474"/>
      <c r="AA38" s="475"/>
      <c r="AB38" s="486"/>
      <c r="AC38" s="486"/>
      <c r="AD38" s="486"/>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2" t="s">
        <v>61</v>
      </c>
      <c r="Z39" s="247"/>
      <c r="AA39" s="248"/>
      <c r="AB39" s="501"/>
      <c r="AC39" s="501"/>
      <c r="AD39" s="50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9" t="s">
        <v>13</v>
      </c>
      <c r="B41" s="490"/>
      <c r="C41" s="490"/>
      <c r="D41" s="490"/>
      <c r="E41" s="490"/>
      <c r="F41" s="491"/>
      <c r="G41" s="480" t="s">
        <v>276</v>
      </c>
      <c r="H41" s="354"/>
      <c r="I41" s="354"/>
      <c r="J41" s="354"/>
      <c r="K41" s="354"/>
      <c r="L41" s="354"/>
      <c r="M41" s="354"/>
      <c r="N41" s="354"/>
      <c r="O41" s="481"/>
      <c r="P41" s="484" t="s">
        <v>66</v>
      </c>
      <c r="Q41" s="354"/>
      <c r="R41" s="354"/>
      <c r="S41" s="354"/>
      <c r="T41" s="354"/>
      <c r="U41" s="354"/>
      <c r="V41" s="354"/>
      <c r="W41" s="354"/>
      <c r="X41" s="481"/>
      <c r="Y41" s="438"/>
      <c r="Z41" s="439"/>
      <c r="AA41" s="440"/>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9"/>
      <c r="B42" s="490"/>
      <c r="C42" s="490"/>
      <c r="D42" s="490"/>
      <c r="E42" s="490"/>
      <c r="F42" s="491"/>
      <c r="G42" s="482"/>
      <c r="H42" s="365"/>
      <c r="I42" s="365"/>
      <c r="J42" s="365"/>
      <c r="K42" s="365"/>
      <c r="L42" s="365"/>
      <c r="M42" s="365"/>
      <c r="N42" s="365"/>
      <c r="O42" s="483"/>
      <c r="P42" s="485"/>
      <c r="Q42" s="365"/>
      <c r="R42" s="365"/>
      <c r="S42" s="365"/>
      <c r="T42" s="365"/>
      <c r="U42" s="365"/>
      <c r="V42" s="365"/>
      <c r="W42" s="365"/>
      <c r="X42" s="483"/>
      <c r="Y42" s="438"/>
      <c r="Z42" s="439"/>
      <c r="AA42" s="440"/>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3" t="s">
        <v>14</v>
      </c>
      <c r="Z43" s="474"/>
      <c r="AA43" s="475"/>
      <c r="AB43" s="486"/>
      <c r="AC43" s="486"/>
      <c r="AD43" s="486"/>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2" t="s">
        <v>61</v>
      </c>
      <c r="Z44" s="247"/>
      <c r="AA44" s="248"/>
      <c r="AB44" s="501"/>
      <c r="AC44" s="501"/>
      <c r="AD44" s="50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2" t="s">
        <v>15</v>
      </c>
      <c r="Z45" s="247"/>
      <c r="AA45" s="248"/>
      <c r="AB45" s="464" t="s">
        <v>16</v>
      </c>
      <c r="AC45" s="464"/>
      <c r="AD45" s="46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488</v>
      </c>
      <c r="B46" s="815"/>
      <c r="C46" s="815"/>
      <c r="D46" s="815"/>
      <c r="E46" s="815"/>
      <c r="F46" s="816"/>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7"/>
      <c r="B47" s="818"/>
      <c r="C47" s="818"/>
      <c r="D47" s="818"/>
      <c r="E47" s="818"/>
      <c r="F47" s="819"/>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7"/>
      <c r="B48" s="818"/>
      <c r="C48" s="818"/>
      <c r="D48" s="818"/>
      <c r="E48" s="818"/>
      <c r="F48" s="819"/>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0" t="s">
        <v>516</v>
      </c>
      <c r="B51" s="871"/>
      <c r="C51" s="871"/>
      <c r="D51" s="871"/>
      <c r="E51" s="868" t="s">
        <v>509</v>
      </c>
      <c r="F51" s="869"/>
      <c r="G51" s="59" t="s">
        <v>387</v>
      </c>
      <c r="H51" s="798"/>
      <c r="I51" s="400"/>
      <c r="J51" s="400"/>
      <c r="K51" s="400"/>
      <c r="L51" s="400"/>
      <c r="M51" s="400"/>
      <c r="N51" s="400"/>
      <c r="O51" s="799"/>
      <c r="P51" s="201"/>
      <c r="Q51" s="201"/>
      <c r="R51" s="201"/>
      <c r="S51" s="201"/>
      <c r="T51" s="201"/>
      <c r="U51" s="201"/>
      <c r="V51" s="201"/>
      <c r="W51" s="201"/>
      <c r="X51" s="201"/>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9" t="s">
        <v>277</v>
      </c>
      <c r="B53" s="822" t="s">
        <v>274</v>
      </c>
      <c r="C53" s="460"/>
      <c r="D53" s="460"/>
      <c r="E53" s="460"/>
      <c r="F53" s="461"/>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9"/>
      <c r="B54" s="822"/>
      <c r="C54" s="460"/>
      <c r="D54" s="460"/>
      <c r="E54" s="460"/>
      <c r="F54" s="461"/>
      <c r="G54" s="365"/>
      <c r="H54" s="365"/>
      <c r="I54" s="365"/>
      <c r="J54" s="365"/>
      <c r="K54" s="365"/>
      <c r="L54" s="365"/>
      <c r="M54" s="365"/>
      <c r="N54" s="365"/>
      <c r="O54" s="365"/>
      <c r="P54" s="365"/>
      <c r="Q54" s="365"/>
      <c r="R54" s="365"/>
      <c r="S54" s="365"/>
      <c r="T54" s="365"/>
      <c r="U54" s="365"/>
      <c r="V54" s="365"/>
      <c r="W54" s="365"/>
      <c r="X54" s="365"/>
      <c r="Y54" s="365"/>
      <c r="Z54" s="365"/>
      <c r="AA54" s="483"/>
      <c r="AB54" s="48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9"/>
      <c r="B55" s="822"/>
      <c r="C55" s="460"/>
      <c r="D55" s="460"/>
      <c r="E55" s="460"/>
      <c r="F55" s="461"/>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9"/>
      <c r="B56" s="822"/>
      <c r="C56" s="460"/>
      <c r="D56" s="460"/>
      <c r="E56" s="460"/>
      <c r="F56" s="461"/>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9"/>
      <c r="B57" s="823"/>
      <c r="C57" s="462"/>
      <c r="D57" s="462"/>
      <c r="E57" s="462"/>
      <c r="F57" s="463"/>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9"/>
      <c r="B58" s="460" t="s">
        <v>275</v>
      </c>
      <c r="C58" s="460"/>
      <c r="D58" s="460"/>
      <c r="E58" s="460"/>
      <c r="F58" s="461"/>
      <c r="G58" s="480" t="s">
        <v>68</v>
      </c>
      <c r="H58" s="354"/>
      <c r="I58" s="354"/>
      <c r="J58" s="354"/>
      <c r="K58" s="354"/>
      <c r="L58" s="354"/>
      <c r="M58" s="354"/>
      <c r="N58" s="354"/>
      <c r="O58" s="481"/>
      <c r="P58" s="484" t="s">
        <v>72</v>
      </c>
      <c r="Q58" s="354"/>
      <c r="R58" s="354"/>
      <c r="S58" s="354"/>
      <c r="T58" s="354"/>
      <c r="U58" s="354"/>
      <c r="V58" s="354"/>
      <c r="W58" s="354"/>
      <c r="X58" s="481"/>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9"/>
      <c r="B59" s="460"/>
      <c r="C59" s="460"/>
      <c r="D59" s="460"/>
      <c r="E59" s="460"/>
      <c r="F59" s="461"/>
      <c r="G59" s="482"/>
      <c r="H59" s="365"/>
      <c r="I59" s="365"/>
      <c r="J59" s="365"/>
      <c r="K59" s="365"/>
      <c r="L59" s="365"/>
      <c r="M59" s="365"/>
      <c r="N59" s="365"/>
      <c r="O59" s="483"/>
      <c r="P59" s="485"/>
      <c r="Q59" s="365"/>
      <c r="R59" s="365"/>
      <c r="S59" s="365"/>
      <c r="T59" s="365"/>
      <c r="U59" s="365"/>
      <c r="V59" s="365"/>
      <c r="W59" s="365"/>
      <c r="X59" s="483"/>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9"/>
      <c r="B60" s="460"/>
      <c r="C60" s="460"/>
      <c r="D60" s="460"/>
      <c r="E60" s="460"/>
      <c r="F60" s="461"/>
      <c r="G60" s="130"/>
      <c r="H60" s="102"/>
      <c r="I60" s="102"/>
      <c r="J60" s="102"/>
      <c r="K60" s="102"/>
      <c r="L60" s="102"/>
      <c r="M60" s="102"/>
      <c r="N60" s="102"/>
      <c r="O60" s="131"/>
      <c r="P60" s="102"/>
      <c r="Q60" s="791"/>
      <c r="R60" s="791"/>
      <c r="S60" s="791"/>
      <c r="T60" s="791"/>
      <c r="U60" s="791"/>
      <c r="V60" s="791"/>
      <c r="W60" s="791"/>
      <c r="X60" s="792"/>
      <c r="Y60" s="723" t="s">
        <v>69</v>
      </c>
      <c r="Z60" s="724"/>
      <c r="AA60" s="725"/>
      <c r="AB60" s="486"/>
      <c r="AC60" s="486"/>
      <c r="AD60" s="486"/>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9"/>
      <c r="B61" s="460"/>
      <c r="C61" s="460"/>
      <c r="D61" s="460"/>
      <c r="E61" s="460"/>
      <c r="F61" s="461"/>
      <c r="G61" s="132"/>
      <c r="H61" s="133"/>
      <c r="I61" s="133"/>
      <c r="J61" s="133"/>
      <c r="K61" s="133"/>
      <c r="L61" s="133"/>
      <c r="M61" s="133"/>
      <c r="N61" s="133"/>
      <c r="O61" s="134"/>
      <c r="P61" s="793"/>
      <c r="Q61" s="793"/>
      <c r="R61" s="793"/>
      <c r="S61" s="793"/>
      <c r="T61" s="793"/>
      <c r="U61" s="793"/>
      <c r="V61" s="793"/>
      <c r="W61" s="793"/>
      <c r="X61" s="794"/>
      <c r="Y61" s="706" t="s">
        <v>61</v>
      </c>
      <c r="Z61" s="436"/>
      <c r="AA61" s="437"/>
      <c r="AB61" s="501"/>
      <c r="AC61" s="501"/>
      <c r="AD61" s="501"/>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9"/>
      <c r="B62" s="462"/>
      <c r="C62" s="462"/>
      <c r="D62" s="462"/>
      <c r="E62" s="462"/>
      <c r="F62" s="463"/>
      <c r="G62" s="135"/>
      <c r="H62" s="105"/>
      <c r="I62" s="105"/>
      <c r="J62" s="105"/>
      <c r="K62" s="105"/>
      <c r="L62" s="105"/>
      <c r="M62" s="105"/>
      <c r="N62" s="105"/>
      <c r="O62" s="136"/>
      <c r="P62" s="253"/>
      <c r="Q62" s="253"/>
      <c r="R62" s="253"/>
      <c r="S62" s="253"/>
      <c r="T62" s="253"/>
      <c r="U62" s="253"/>
      <c r="V62" s="253"/>
      <c r="W62" s="253"/>
      <c r="X62" s="795"/>
      <c r="Y62" s="706" t="s">
        <v>15</v>
      </c>
      <c r="Z62" s="436"/>
      <c r="AA62" s="437"/>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9"/>
      <c r="B63" s="460" t="s">
        <v>275</v>
      </c>
      <c r="C63" s="460"/>
      <c r="D63" s="460"/>
      <c r="E63" s="460"/>
      <c r="F63" s="461"/>
      <c r="G63" s="480" t="s">
        <v>68</v>
      </c>
      <c r="H63" s="354"/>
      <c r="I63" s="354"/>
      <c r="J63" s="354"/>
      <c r="K63" s="354"/>
      <c r="L63" s="354"/>
      <c r="M63" s="354"/>
      <c r="N63" s="354"/>
      <c r="O63" s="481"/>
      <c r="P63" s="484" t="s">
        <v>72</v>
      </c>
      <c r="Q63" s="354"/>
      <c r="R63" s="354"/>
      <c r="S63" s="354"/>
      <c r="T63" s="354"/>
      <c r="U63" s="354"/>
      <c r="V63" s="354"/>
      <c r="W63" s="354"/>
      <c r="X63" s="481"/>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9"/>
      <c r="B64" s="460"/>
      <c r="C64" s="460"/>
      <c r="D64" s="460"/>
      <c r="E64" s="460"/>
      <c r="F64" s="461"/>
      <c r="G64" s="482"/>
      <c r="H64" s="365"/>
      <c r="I64" s="365"/>
      <c r="J64" s="365"/>
      <c r="K64" s="365"/>
      <c r="L64" s="365"/>
      <c r="M64" s="365"/>
      <c r="N64" s="365"/>
      <c r="O64" s="483"/>
      <c r="P64" s="485"/>
      <c r="Q64" s="365"/>
      <c r="R64" s="365"/>
      <c r="S64" s="365"/>
      <c r="T64" s="365"/>
      <c r="U64" s="365"/>
      <c r="V64" s="365"/>
      <c r="W64" s="365"/>
      <c r="X64" s="483"/>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9"/>
      <c r="B65" s="460"/>
      <c r="C65" s="460"/>
      <c r="D65" s="460"/>
      <c r="E65" s="460"/>
      <c r="F65" s="461"/>
      <c r="G65" s="130"/>
      <c r="H65" s="102"/>
      <c r="I65" s="102"/>
      <c r="J65" s="102"/>
      <c r="K65" s="102"/>
      <c r="L65" s="102"/>
      <c r="M65" s="102"/>
      <c r="N65" s="102"/>
      <c r="O65" s="131"/>
      <c r="P65" s="102"/>
      <c r="Q65" s="791"/>
      <c r="R65" s="791"/>
      <c r="S65" s="791"/>
      <c r="T65" s="791"/>
      <c r="U65" s="791"/>
      <c r="V65" s="791"/>
      <c r="W65" s="791"/>
      <c r="X65" s="792"/>
      <c r="Y65" s="723" t="s">
        <v>69</v>
      </c>
      <c r="Z65" s="724"/>
      <c r="AA65" s="725"/>
      <c r="AB65" s="486"/>
      <c r="AC65" s="486"/>
      <c r="AD65" s="486"/>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9"/>
      <c r="B66" s="460"/>
      <c r="C66" s="460"/>
      <c r="D66" s="460"/>
      <c r="E66" s="460"/>
      <c r="F66" s="461"/>
      <c r="G66" s="132"/>
      <c r="H66" s="133"/>
      <c r="I66" s="133"/>
      <c r="J66" s="133"/>
      <c r="K66" s="133"/>
      <c r="L66" s="133"/>
      <c r="M66" s="133"/>
      <c r="N66" s="133"/>
      <c r="O66" s="134"/>
      <c r="P66" s="793"/>
      <c r="Q66" s="793"/>
      <c r="R66" s="793"/>
      <c r="S66" s="793"/>
      <c r="T66" s="793"/>
      <c r="U66" s="793"/>
      <c r="V66" s="793"/>
      <c r="W66" s="793"/>
      <c r="X66" s="794"/>
      <c r="Y66" s="706" t="s">
        <v>61</v>
      </c>
      <c r="Z66" s="436"/>
      <c r="AA66" s="437"/>
      <c r="AB66" s="501"/>
      <c r="AC66" s="501"/>
      <c r="AD66" s="501"/>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9"/>
      <c r="B67" s="462"/>
      <c r="C67" s="462"/>
      <c r="D67" s="462"/>
      <c r="E67" s="462"/>
      <c r="F67" s="463"/>
      <c r="G67" s="135"/>
      <c r="H67" s="105"/>
      <c r="I67" s="105"/>
      <c r="J67" s="105"/>
      <c r="K67" s="105"/>
      <c r="L67" s="105"/>
      <c r="M67" s="105"/>
      <c r="N67" s="105"/>
      <c r="O67" s="136"/>
      <c r="P67" s="253"/>
      <c r="Q67" s="253"/>
      <c r="R67" s="253"/>
      <c r="S67" s="253"/>
      <c r="T67" s="253"/>
      <c r="U67" s="253"/>
      <c r="V67" s="253"/>
      <c r="W67" s="253"/>
      <c r="X67" s="795"/>
      <c r="Y67" s="706" t="s">
        <v>15</v>
      </c>
      <c r="Z67" s="436"/>
      <c r="AA67" s="437"/>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9"/>
      <c r="B68" s="460" t="s">
        <v>275</v>
      </c>
      <c r="C68" s="460"/>
      <c r="D68" s="460"/>
      <c r="E68" s="460"/>
      <c r="F68" s="461"/>
      <c r="G68" s="480" t="s">
        <v>68</v>
      </c>
      <c r="H68" s="354"/>
      <c r="I68" s="354"/>
      <c r="J68" s="354"/>
      <c r="K68" s="354"/>
      <c r="L68" s="354"/>
      <c r="M68" s="354"/>
      <c r="N68" s="354"/>
      <c r="O68" s="481"/>
      <c r="P68" s="484" t="s">
        <v>72</v>
      </c>
      <c r="Q68" s="354"/>
      <c r="R68" s="354"/>
      <c r="S68" s="354"/>
      <c r="T68" s="354"/>
      <c r="U68" s="354"/>
      <c r="V68" s="354"/>
      <c r="W68" s="354"/>
      <c r="X68" s="481"/>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9"/>
      <c r="B69" s="460"/>
      <c r="C69" s="460"/>
      <c r="D69" s="460"/>
      <c r="E69" s="460"/>
      <c r="F69" s="461"/>
      <c r="G69" s="482"/>
      <c r="H69" s="365"/>
      <c r="I69" s="365"/>
      <c r="J69" s="365"/>
      <c r="K69" s="365"/>
      <c r="L69" s="365"/>
      <c r="M69" s="365"/>
      <c r="N69" s="365"/>
      <c r="O69" s="483"/>
      <c r="P69" s="485"/>
      <c r="Q69" s="365"/>
      <c r="R69" s="365"/>
      <c r="S69" s="365"/>
      <c r="T69" s="365"/>
      <c r="U69" s="365"/>
      <c r="V69" s="365"/>
      <c r="W69" s="365"/>
      <c r="X69" s="483"/>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9"/>
      <c r="B70" s="460"/>
      <c r="C70" s="460"/>
      <c r="D70" s="460"/>
      <c r="E70" s="460"/>
      <c r="F70" s="461"/>
      <c r="G70" s="130"/>
      <c r="H70" s="102"/>
      <c r="I70" s="102"/>
      <c r="J70" s="102"/>
      <c r="K70" s="102"/>
      <c r="L70" s="102"/>
      <c r="M70" s="102"/>
      <c r="N70" s="102"/>
      <c r="O70" s="131"/>
      <c r="P70" s="102"/>
      <c r="Q70" s="791"/>
      <c r="R70" s="791"/>
      <c r="S70" s="791"/>
      <c r="T70" s="791"/>
      <c r="U70" s="791"/>
      <c r="V70" s="791"/>
      <c r="W70" s="791"/>
      <c r="X70" s="792"/>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15.75" hidden="1" customHeight="1" x14ac:dyDescent="0.15">
      <c r="A71" s="499"/>
      <c r="B71" s="460"/>
      <c r="C71" s="460"/>
      <c r="D71" s="460"/>
      <c r="E71" s="460"/>
      <c r="F71" s="461"/>
      <c r="G71" s="132"/>
      <c r="H71" s="133"/>
      <c r="I71" s="133"/>
      <c r="J71" s="133"/>
      <c r="K71" s="133"/>
      <c r="L71" s="133"/>
      <c r="M71" s="133"/>
      <c r="N71" s="133"/>
      <c r="O71" s="134"/>
      <c r="P71" s="793"/>
      <c r="Q71" s="793"/>
      <c r="R71" s="793"/>
      <c r="S71" s="793"/>
      <c r="T71" s="793"/>
      <c r="U71" s="793"/>
      <c r="V71" s="793"/>
      <c r="W71" s="793"/>
      <c r="X71" s="794"/>
      <c r="Y71" s="706" t="s">
        <v>61</v>
      </c>
      <c r="Z71" s="436"/>
      <c r="AA71" s="437"/>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10.5" hidden="1" customHeight="1" thickBot="1" x14ac:dyDescent="0.2">
      <c r="A72" s="500"/>
      <c r="B72" s="825"/>
      <c r="C72" s="825"/>
      <c r="D72" s="825"/>
      <c r="E72" s="825"/>
      <c r="F72" s="826"/>
      <c r="G72" s="476"/>
      <c r="H72" s="154"/>
      <c r="I72" s="154"/>
      <c r="J72" s="154"/>
      <c r="K72" s="154"/>
      <c r="L72" s="154"/>
      <c r="M72" s="154"/>
      <c r="N72" s="154"/>
      <c r="O72" s="477"/>
      <c r="P72" s="820"/>
      <c r="Q72" s="820"/>
      <c r="R72" s="820"/>
      <c r="S72" s="820"/>
      <c r="T72" s="820"/>
      <c r="U72" s="820"/>
      <c r="V72" s="820"/>
      <c r="W72" s="820"/>
      <c r="X72" s="821"/>
      <c r="Y72" s="453" t="s">
        <v>15</v>
      </c>
      <c r="Z72" s="454"/>
      <c r="AA72" s="455"/>
      <c r="AB72" s="444" t="s">
        <v>16</v>
      </c>
      <c r="AC72" s="445"/>
      <c r="AD72" s="446"/>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7"/>
      <c r="Z73" s="448"/>
      <c r="AA73" s="449"/>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0"/>
      <c r="B74" s="431"/>
      <c r="C74" s="431"/>
      <c r="D74" s="431"/>
      <c r="E74" s="431"/>
      <c r="F74" s="432"/>
      <c r="G74" s="102" t="s">
        <v>577</v>
      </c>
      <c r="H74" s="102"/>
      <c r="I74" s="102"/>
      <c r="J74" s="102"/>
      <c r="K74" s="102"/>
      <c r="L74" s="102"/>
      <c r="M74" s="102"/>
      <c r="N74" s="102"/>
      <c r="O74" s="102"/>
      <c r="P74" s="102"/>
      <c r="Q74" s="102"/>
      <c r="R74" s="102"/>
      <c r="S74" s="102"/>
      <c r="T74" s="102"/>
      <c r="U74" s="102"/>
      <c r="V74" s="102"/>
      <c r="W74" s="102"/>
      <c r="X74" s="131"/>
      <c r="Y74" s="824" t="s">
        <v>62</v>
      </c>
      <c r="Z74" s="692"/>
      <c r="AA74" s="693"/>
      <c r="AB74" s="486" t="s">
        <v>531</v>
      </c>
      <c r="AC74" s="486"/>
      <c r="AD74" s="486"/>
      <c r="AE74" s="298" t="s">
        <v>574</v>
      </c>
      <c r="AF74" s="298"/>
      <c r="AG74" s="298"/>
      <c r="AH74" s="298"/>
      <c r="AI74" s="298" t="s">
        <v>574</v>
      </c>
      <c r="AJ74" s="298"/>
      <c r="AK74" s="298"/>
      <c r="AL74" s="298"/>
      <c r="AM74" s="298">
        <v>208</v>
      </c>
      <c r="AN74" s="298"/>
      <c r="AO74" s="298"/>
      <c r="AP74" s="298"/>
      <c r="AQ74" s="298" t="s">
        <v>574</v>
      </c>
      <c r="AR74" s="298"/>
      <c r="AS74" s="298"/>
      <c r="AT74" s="298"/>
      <c r="AU74" s="298"/>
      <c r="AV74" s="298"/>
      <c r="AW74" s="298"/>
      <c r="AX74" s="299"/>
      <c r="AY74" s="10"/>
      <c r="AZ74" s="10"/>
      <c r="BA74" s="10"/>
      <c r="BB74" s="10"/>
      <c r="BC74" s="10"/>
    </row>
    <row r="75" spans="1:60" ht="22.5" customHeight="1" x14ac:dyDescent="0.15">
      <c r="A75" s="433"/>
      <c r="B75" s="434"/>
      <c r="C75" s="434"/>
      <c r="D75" s="434"/>
      <c r="E75" s="434"/>
      <c r="F75" s="435"/>
      <c r="G75" s="105"/>
      <c r="H75" s="105"/>
      <c r="I75" s="105"/>
      <c r="J75" s="105"/>
      <c r="K75" s="105"/>
      <c r="L75" s="105"/>
      <c r="M75" s="105"/>
      <c r="N75" s="105"/>
      <c r="O75" s="105"/>
      <c r="P75" s="105"/>
      <c r="Q75" s="105"/>
      <c r="R75" s="105"/>
      <c r="S75" s="105"/>
      <c r="T75" s="105"/>
      <c r="U75" s="105"/>
      <c r="V75" s="105"/>
      <c r="W75" s="105"/>
      <c r="X75" s="136"/>
      <c r="Y75" s="304" t="s">
        <v>63</v>
      </c>
      <c r="Z75" s="214"/>
      <c r="AA75" s="215"/>
      <c r="AB75" s="486" t="s">
        <v>531</v>
      </c>
      <c r="AC75" s="486"/>
      <c r="AD75" s="486"/>
      <c r="AE75" s="298" t="s">
        <v>574</v>
      </c>
      <c r="AF75" s="298"/>
      <c r="AG75" s="298"/>
      <c r="AH75" s="298"/>
      <c r="AI75" s="298" t="s">
        <v>574</v>
      </c>
      <c r="AJ75" s="298"/>
      <c r="AK75" s="298"/>
      <c r="AL75" s="298"/>
      <c r="AM75" s="298">
        <v>5000</v>
      </c>
      <c r="AN75" s="298"/>
      <c r="AO75" s="298"/>
      <c r="AP75" s="298"/>
      <c r="AQ75" s="298" t="s">
        <v>574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578</v>
      </c>
      <c r="H89" s="225"/>
      <c r="I89" s="225"/>
      <c r="J89" s="225"/>
      <c r="K89" s="225"/>
      <c r="L89" s="225"/>
      <c r="M89" s="225"/>
      <c r="N89" s="225"/>
      <c r="O89" s="225"/>
      <c r="P89" s="225"/>
      <c r="Q89" s="225"/>
      <c r="R89" s="225"/>
      <c r="S89" s="225"/>
      <c r="T89" s="225"/>
      <c r="U89" s="225"/>
      <c r="V89" s="225"/>
      <c r="W89" s="225"/>
      <c r="X89" s="225"/>
      <c r="Y89" s="229" t="s">
        <v>17</v>
      </c>
      <c r="Z89" s="230"/>
      <c r="AA89" s="231"/>
      <c r="AB89" s="249" t="s">
        <v>575</v>
      </c>
      <c r="AC89" s="250"/>
      <c r="AD89" s="251"/>
      <c r="AE89" s="298" t="s">
        <v>574</v>
      </c>
      <c r="AF89" s="298"/>
      <c r="AG89" s="298"/>
      <c r="AH89" s="298"/>
      <c r="AI89" s="298" t="s">
        <v>574</v>
      </c>
      <c r="AJ89" s="298"/>
      <c r="AK89" s="298"/>
      <c r="AL89" s="298"/>
      <c r="AM89" s="298">
        <v>491</v>
      </c>
      <c r="AN89" s="298"/>
      <c r="AO89" s="298"/>
      <c r="AP89" s="298"/>
      <c r="AQ89" s="316" t="s">
        <v>574</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576</v>
      </c>
      <c r="AC90" s="217"/>
      <c r="AD90" s="218"/>
      <c r="AE90" s="255" t="s">
        <v>574</v>
      </c>
      <c r="AF90" s="255"/>
      <c r="AG90" s="255"/>
      <c r="AH90" s="255"/>
      <c r="AI90" s="255" t="s">
        <v>574</v>
      </c>
      <c r="AJ90" s="255"/>
      <c r="AK90" s="255"/>
      <c r="AL90" s="255"/>
      <c r="AM90" s="255" t="s">
        <v>589</v>
      </c>
      <c r="AN90" s="255"/>
      <c r="AO90" s="255"/>
      <c r="AP90" s="255"/>
      <c r="AQ90" s="255" t="s">
        <v>574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2" t="s">
        <v>469</v>
      </c>
      <c r="B103" s="403"/>
      <c r="C103" s="398" t="s">
        <v>417</v>
      </c>
      <c r="D103" s="302"/>
      <c r="E103" s="302"/>
      <c r="F103" s="302"/>
      <c r="G103" s="302"/>
      <c r="H103" s="302"/>
      <c r="I103" s="302"/>
      <c r="J103" s="302"/>
      <c r="K103" s="399"/>
      <c r="L103" s="542" t="s">
        <v>463</v>
      </c>
      <c r="M103" s="542"/>
      <c r="N103" s="542"/>
      <c r="O103" s="542"/>
      <c r="P103" s="542"/>
      <c r="Q103" s="542"/>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4"/>
      <c r="B104" s="405"/>
      <c r="C104" s="232" t="s">
        <v>590</v>
      </c>
      <c r="D104" s="233"/>
      <c r="E104" s="233"/>
      <c r="F104" s="233"/>
      <c r="G104" s="233"/>
      <c r="H104" s="233"/>
      <c r="I104" s="233"/>
      <c r="J104" s="233"/>
      <c r="K104" s="234"/>
      <c r="L104" s="219"/>
      <c r="M104" s="220"/>
      <c r="N104" s="220"/>
      <c r="O104" s="220"/>
      <c r="P104" s="220"/>
      <c r="Q104" s="221"/>
      <c r="R104" s="219"/>
      <c r="S104" s="220"/>
      <c r="T104" s="220"/>
      <c r="U104" s="220"/>
      <c r="V104" s="220"/>
      <c r="W104" s="221"/>
      <c r="X104" s="777" t="s">
        <v>594</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34.5" customHeight="1" x14ac:dyDescent="0.15">
      <c r="A105" s="404"/>
      <c r="B105" s="405"/>
      <c r="C105" s="235" t="s">
        <v>527</v>
      </c>
      <c r="D105" s="236"/>
      <c r="E105" s="236"/>
      <c r="F105" s="236"/>
      <c r="G105" s="236"/>
      <c r="H105" s="236"/>
      <c r="I105" s="236"/>
      <c r="J105" s="236"/>
      <c r="K105" s="237"/>
      <c r="L105" s="219">
        <v>2500</v>
      </c>
      <c r="M105" s="220"/>
      <c r="N105" s="220"/>
      <c r="O105" s="220"/>
      <c r="P105" s="220"/>
      <c r="Q105" s="221"/>
      <c r="R105" s="219">
        <v>0</v>
      </c>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hidden="1" customHeight="1" x14ac:dyDescent="0.15">
      <c r="A106" s="404"/>
      <c r="B106" s="405"/>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hidden="1" customHeight="1" x14ac:dyDescent="0.15">
      <c r="A107" s="404"/>
      <c r="B107" s="405"/>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hidden="1" customHeight="1" x14ac:dyDescent="0.15">
      <c r="A108" s="404"/>
      <c r="B108" s="405"/>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hidden="1" customHeight="1" x14ac:dyDescent="0.15">
      <c r="A109" s="404"/>
      <c r="B109" s="405"/>
      <c r="C109" s="408"/>
      <c r="D109" s="409"/>
      <c r="E109" s="409"/>
      <c r="F109" s="409"/>
      <c r="G109" s="409"/>
      <c r="H109" s="409"/>
      <c r="I109" s="409"/>
      <c r="J109" s="409"/>
      <c r="K109" s="410"/>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44.25" customHeight="1" thickBot="1" x14ac:dyDescent="0.2">
      <c r="A110" s="406"/>
      <c r="B110" s="407"/>
      <c r="C110" s="222" t="s">
        <v>22</v>
      </c>
      <c r="D110" s="223"/>
      <c r="E110" s="223"/>
      <c r="F110" s="223"/>
      <c r="G110" s="223"/>
      <c r="H110" s="223"/>
      <c r="I110" s="223"/>
      <c r="J110" s="223"/>
      <c r="K110" s="224"/>
      <c r="L110" s="809">
        <f>SUM(L104:Q109)</f>
        <v>2500</v>
      </c>
      <c r="M110" s="810"/>
      <c r="N110" s="810"/>
      <c r="O110" s="810"/>
      <c r="P110" s="810"/>
      <c r="Q110" s="811"/>
      <c r="R110" s="809">
        <f>SUM(R104:W109)</f>
        <v>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57" t="s">
        <v>429</v>
      </c>
      <c r="F111" s="258"/>
      <c r="G111" s="259"/>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585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583</v>
      </c>
      <c r="AR114" s="336"/>
      <c r="AS114" s="113" t="s">
        <v>371</v>
      </c>
      <c r="AT114" s="114"/>
      <c r="AU114" s="127">
        <v>32</v>
      </c>
      <c r="AV114" s="127"/>
      <c r="AW114" s="113" t="s">
        <v>313</v>
      </c>
      <c r="AX114" s="129"/>
    </row>
    <row r="115" spans="1:50" ht="30" customHeight="1" x14ac:dyDescent="0.15">
      <c r="A115" s="174"/>
      <c r="B115" s="164"/>
      <c r="C115" s="163"/>
      <c r="D115" s="164"/>
      <c r="E115" s="163"/>
      <c r="F115" s="177"/>
      <c r="G115" s="130" t="s">
        <v>586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4.2</v>
      </c>
      <c r="AF115" s="92"/>
      <c r="AG115" s="92"/>
      <c r="AH115" s="92"/>
      <c r="AI115" s="191" t="s">
        <v>583</v>
      </c>
      <c r="AJ115" s="92"/>
      <c r="AK115" s="92"/>
      <c r="AL115" s="92"/>
      <c r="AM115" s="191" t="s">
        <v>583</v>
      </c>
      <c r="AN115" s="92"/>
      <c r="AO115" s="92"/>
      <c r="AP115" s="92"/>
      <c r="AQ115" s="191" t="s">
        <v>583</v>
      </c>
      <c r="AR115" s="92"/>
      <c r="AS115" s="92"/>
      <c r="AT115" s="92"/>
      <c r="AU115" s="191" t="s">
        <v>584</v>
      </c>
      <c r="AV115" s="92"/>
      <c r="AW115" s="92"/>
      <c r="AX115" s="94"/>
    </row>
    <row r="116" spans="1:50" ht="30"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t="s">
        <v>583</v>
      </c>
      <c r="AF116" s="92"/>
      <c r="AG116" s="92"/>
      <c r="AH116" s="92"/>
      <c r="AI116" s="191" t="s">
        <v>583</v>
      </c>
      <c r="AJ116" s="92"/>
      <c r="AK116" s="92"/>
      <c r="AL116" s="92"/>
      <c r="AM116" s="191" t="s">
        <v>583</v>
      </c>
      <c r="AN116" s="92"/>
      <c r="AO116" s="92"/>
      <c r="AP116" s="92"/>
      <c r="AQ116" s="191" t="s">
        <v>583</v>
      </c>
      <c r="AR116" s="92"/>
      <c r="AS116" s="92"/>
      <c r="AT116" s="92"/>
      <c r="AU116" s="191"/>
      <c r="AV116" s="92"/>
      <c r="AW116" s="92"/>
      <c r="AX116" s="94"/>
    </row>
    <row r="117" spans="1:50" ht="31.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 customHeight="1" x14ac:dyDescent="0.15">
      <c r="A169" s="174"/>
      <c r="B169" s="164"/>
      <c r="C169" s="163"/>
      <c r="D169" s="164"/>
      <c r="E169" s="101" t="s">
        <v>587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0"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3"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33"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555</v>
      </c>
      <c r="K411" s="150"/>
      <c r="L411" s="150"/>
      <c r="M411" s="150"/>
      <c r="N411" s="150"/>
      <c r="O411" s="150"/>
      <c r="P411" s="150"/>
      <c r="Q411" s="150"/>
      <c r="R411" s="150"/>
      <c r="S411" s="150"/>
      <c r="T411" s="151"/>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588</v>
      </c>
      <c r="AC414" s="140"/>
      <c r="AD414" s="140"/>
      <c r="AE414" s="91" t="s">
        <v>588</v>
      </c>
      <c r="AF414" s="92"/>
      <c r="AG414" s="92"/>
      <c r="AH414" s="92"/>
      <c r="AI414" s="91" t="s">
        <v>588</v>
      </c>
      <c r="AJ414" s="92"/>
      <c r="AK414" s="92"/>
      <c r="AL414" s="92"/>
      <c r="AM414" s="91" t="s">
        <v>588</v>
      </c>
      <c r="AN414" s="92"/>
      <c r="AO414" s="92"/>
      <c r="AP414" s="92"/>
      <c r="AQ414" s="91" t="s">
        <v>588</v>
      </c>
      <c r="AR414" s="92"/>
      <c r="AS414" s="92"/>
      <c r="AT414" s="92"/>
      <c r="AU414" s="91" t="s">
        <v>588</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588</v>
      </c>
      <c r="AC415" s="90"/>
      <c r="AD415" s="90"/>
      <c r="AE415" s="91" t="s">
        <v>588</v>
      </c>
      <c r="AF415" s="92"/>
      <c r="AG415" s="92"/>
      <c r="AH415" s="93"/>
      <c r="AI415" s="91" t="s">
        <v>588</v>
      </c>
      <c r="AJ415" s="92"/>
      <c r="AK415" s="92"/>
      <c r="AL415" s="93"/>
      <c r="AM415" s="91" t="s">
        <v>588</v>
      </c>
      <c r="AN415" s="92"/>
      <c r="AO415" s="92"/>
      <c r="AP415" s="93"/>
      <c r="AQ415" s="91" t="s">
        <v>588</v>
      </c>
      <c r="AR415" s="92"/>
      <c r="AS415" s="92"/>
      <c r="AT415" s="93"/>
      <c r="AU415" s="91" t="s">
        <v>588</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588</v>
      </c>
      <c r="AF416" s="92"/>
      <c r="AG416" s="92"/>
      <c r="AH416" s="93"/>
      <c r="AI416" s="91" t="s">
        <v>588</v>
      </c>
      <c r="AJ416" s="92"/>
      <c r="AK416" s="92"/>
      <c r="AL416" s="93"/>
      <c r="AM416" s="91" t="s">
        <v>588</v>
      </c>
      <c r="AN416" s="92"/>
      <c r="AO416" s="92"/>
      <c r="AP416" s="93"/>
      <c r="AQ416" s="91" t="s">
        <v>588</v>
      </c>
      <c r="AR416" s="92"/>
      <c r="AS416" s="92"/>
      <c r="AT416" s="93"/>
      <c r="AU416" s="91" t="s">
        <v>588</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588</v>
      </c>
      <c r="AC439" s="140"/>
      <c r="AD439" s="140"/>
      <c r="AE439" s="91" t="s">
        <v>588</v>
      </c>
      <c r="AF439" s="92"/>
      <c r="AG439" s="92"/>
      <c r="AH439" s="92"/>
      <c r="AI439" s="91" t="s">
        <v>588</v>
      </c>
      <c r="AJ439" s="92"/>
      <c r="AK439" s="92"/>
      <c r="AL439" s="92"/>
      <c r="AM439" s="91" t="s">
        <v>588</v>
      </c>
      <c r="AN439" s="92"/>
      <c r="AO439" s="92"/>
      <c r="AP439" s="92"/>
      <c r="AQ439" s="91" t="s">
        <v>588</v>
      </c>
      <c r="AR439" s="92"/>
      <c r="AS439" s="92"/>
      <c r="AT439" s="92"/>
      <c r="AU439" s="91" t="s">
        <v>588</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588</v>
      </c>
      <c r="AC440" s="90"/>
      <c r="AD440" s="90"/>
      <c r="AE440" s="91" t="s">
        <v>588</v>
      </c>
      <c r="AF440" s="92"/>
      <c r="AG440" s="92"/>
      <c r="AH440" s="93"/>
      <c r="AI440" s="91" t="s">
        <v>588</v>
      </c>
      <c r="AJ440" s="92"/>
      <c r="AK440" s="92"/>
      <c r="AL440" s="93"/>
      <c r="AM440" s="91" t="s">
        <v>588</v>
      </c>
      <c r="AN440" s="92"/>
      <c r="AO440" s="92"/>
      <c r="AP440" s="93"/>
      <c r="AQ440" s="91" t="s">
        <v>588</v>
      </c>
      <c r="AR440" s="92"/>
      <c r="AS440" s="92"/>
      <c r="AT440" s="93"/>
      <c r="AU440" s="91" t="s">
        <v>588</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588</v>
      </c>
      <c r="AF441" s="92"/>
      <c r="AG441" s="92"/>
      <c r="AH441" s="93"/>
      <c r="AI441" s="91" t="s">
        <v>588</v>
      </c>
      <c r="AJ441" s="92"/>
      <c r="AK441" s="92"/>
      <c r="AL441" s="93"/>
      <c r="AM441" s="91" t="s">
        <v>588</v>
      </c>
      <c r="AN441" s="92"/>
      <c r="AO441" s="92"/>
      <c r="AP441" s="93"/>
      <c r="AQ441" s="91" t="s">
        <v>588</v>
      </c>
      <c r="AR441" s="92"/>
      <c r="AS441" s="92"/>
      <c r="AT441" s="93"/>
      <c r="AU441" s="91" t="s">
        <v>588</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5.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4.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9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42.75"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36"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37"/>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49.5" customHeight="1" x14ac:dyDescent="0.15">
      <c r="A683" s="508" t="s">
        <v>269</v>
      </c>
      <c r="B683" s="509"/>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1" t="s">
        <v>523</v>
      </c>
      <c r="AE683" s="842"/>
      <c r="AF683" s="842"/>
      <c r="AG683" s="838" t="s">
        <v>528</v>
      </c>
      <c r="AH683" s="839"/>
      <c r="AI683" s="839"/>
      <c r="AJ683" s="839"/>
      <c r="AK683" s="839"/>
      <c r="AL683" s="839"/>
      <c r="AM683" s="839"/>
      <c r="AN683" s="839"/>
      <c r="AO683" s="839"/>
      <c r="AP683" s="839"/>
      <c r="AQ683" s="839"/>
      <c r="AR683" s="839"/>
      <c r="AS683" s="839"/>
      <c r="AT683" s="839"/>
      <c r="AU683" s="839"/>
      <c r="AV683" s="839"/>
      <c r="AW683" s="839"/>
      <c r="AX683" s="840"/>
    </row>
    <row r="684" spans="1:50" ht="63" customHeight="1" x14ac:dyDescent="0.15">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1" t="s">
        <v>523</v>
      </c>
      <c r="AE684" s="582"/>
      <c r="AF684" s="582"/>
      <c r="AG684" s="583" t="s">
        <v>530</v>
      </c>
      <c r="AH684" s="584"/>
      <c r="AI684" s="584"/>
      <c r="AJ684" s="584"/>
      <c r="AK684" s="584"/>
      <c r="AL684" s="584"/>
      <c r="AM684" s="584"/>
      <c r="AN684" s="584"/>
      <c r="AO684" s="584"/>
      <c r="AP684" s="584"/>
      <c r="AQ684" s="584"/>
      <c r="AR684" s="584"/>
      <c r="AS684" s="584"/>
      <c r="AT684" s="584"/>
      <c r="AU684" s="584"/>
      <c r="AV684" s="584"/>
      <c r="AW684" s="584"/>
      <c r="AX684" s="585"/>
    </row>
    <row r="685" spans="1:50" ht="63" customHeight="1" x14ac:dyDescent="0.15">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1" t="s">
        <v>523</v>
      </c>
      <c r="AE685" s="592"/>
      <c r="AF685" s="592"/>
      <c r="AG685" s="659" t="s">
        <v>529</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5" t="s">
        <v>44</v>
      </c>
      <c r="B686" s="739"/>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86" t="s">
        <v>523</v>
      </c>
      <c r="AE686" s="787"/>
      <c r="AF686" s="787"/>
      <c r="AG686" s="101" t="s">
        <v>533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0"/>
      <c r="C687" s="558"/>
      <c r="D687" s="559"/>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573</v>
      </c>
      <c r="AE687" s="582"/>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5"/>
      <c r="B688" s="740"/>
      <c r="C688" s="560"/>
      <c r="D688" s="561"/>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532</v>
      </c>
      <c r="AE688" s="590"/>
      <c r="AF688" s="590"/>
      <c r="AG688" s="659"/>
      <c r="AH688" s="133"/>
      <c r="AI688" s="133"/>
      <c r="AJ688" s="133"/>
      <c r="AK688" s="133"/>
      <c r="AL688" s="133"/>
      <c r="AM688" s="133"/>
      <c r="AN688" s="133"/>
      <c r="AO688" s="133"/>
      <c r="AP688" s="133"/>
      <c r="AQ688" s="133"/>
      <c r="AR688" s="133"/>
      <c r="AS688" s="133"/>
      <c r="AT688" s="133"/>
      <c r="AU688" s="133"/>
      <c r="AV688" s="133"/>
      <c r="AW688" s="133"/>
      <c r="AX688" s="660"/>
    </row>
    <row r="689" spans="1:64" ht="49.5" customHeight="1" x14ac:dyDescent="0.15">
      <c r="A689" s="625"/>
      <c r="B689" s="626"/>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523</v>
      </c>
      <c r="AE689" s="587"/>
      <c r="AF689" s="587"/>
      <c r="AG689" s="505" t="s">
        <v>537</v>
      </c>
      <c r="AH689" s="506"/>
      <c r="AI689" s="506"/>
      <c r="AJ689" s="506"/>
      <c r="AK689" s="506"/>
      <c r="AL689" s="506"/>
      <c r="AM689" s="506"/>
      <c r="AN689" s="506"/>
      <c r="AO689" s="506"/>
      <c r="AP689" s="506"/>
      <c r="AQ689" s="506"/>
      <c r="AR689" s="506"/>
      <c r="AS689" s="506"/>
      <c r="AT689" s="506"/>
      <c r="AU689" s="506"/>
      <c r="AV689" s="506"/>
      <c r="AW689" s="506"/>
      <c r="AX689" s="507"/>
    </row>
    <row r="690" spans="1:64" ht="40.5" customHeight="1" x14ac:dyDescent="0.15">
      <c r="A690" s="625"/>
      <c r="B690" s="626"/>
      <c r="C690" s="548"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1" t="s">
        <v>523</v>
      </c>
      <c r="AE690" s="582"/>
      <c r="AF690" s="582"/>
      <c r="AG690" s="583" t="s">
        <v>538</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8"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1" t="s">
        <v>523</v>
      </c>
      <c r="AE691" s="582"/>
      <c r="AF691" s="582"/>
      <c r="AG691" s="583" t="s">
        <v>535</v>
      </c>
      <c r="AH691" s="584"/>
      <c r="AI691" s="584"/>
      <c r="AJ691" s="584"/>
      <c r="AK691" s="584"/>
      <c r="AL691" s="584"/>
      <c r="AM691" s="584"/>
      <c r="AN691" s="584"/>
      <c r="AO691" s="584"/>
      <c r="AP691" s="584"/>
      <c r="AQ691" s="584"/>
      <c r="AR691" s="584"/>
      <c r="AS691" s="584"/>
      <c r="AT691" s="584"/>
      <c r="AU691" s="584"/>
      <c r="AV691" s="584"/>
      <c r="AW691" s="584"/>
      <c r="AX691" s="585"/>
    </row>
    <row r="692" spans="1:64" ht="39" customHeight="1" x14ac:dyDescent="0.15">
      <c r="A692" s="625"/>
      <c r="B692" s="626"/>
      <c r="C692" s="548"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49"/>
      <c r="AD692" s="581" t="s">
        <v>523</v>
      </c>
      <c r="AE692" s="582"/>
      <c r="AF692" s="582"/>
      <c r="AG692" s="583" t="s">
        <v>536</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8"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49"/>
      <c r="AD693" s="591" t="s">
        <v>534</v>
      </c>
      <c r="AE693" s="592"/>
      <c r="AF693" s="592"/>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20.25" customHeight="1" x14ac:dyDescent="0.15">
      <c r="A694" s="627"/>
      <c r="B694" s="628"/>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50" t="s">
        <v>534</v>
      </c>
      <c r="AE694" s="551"/>
      <c r="AF694" s="552"/>
      <c r="AG694" s="571"/>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40.5" customHeight="1" x14ac:dyDescent="0.15">
      <c r="A695" s="565" t="s">
        <v>45</v>
      </c>
      <c r="B695" s="624"/>
      <c r="C695" s="629" t="s">
        <v>504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534</v>
      </c>
      <c r="AE695" s="587"/>
      <c r="AF695" s="588"/>
      <c r="AG695" s="505" t="s">
        <v>580</v>
      </c>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8" t="s">
        <v>534</v>
      </c>
      <c r="AE696" s="729"/>
      <c r="AF696" s="729"/>
      <c r="AG696" s="583"/>
      <c r="AH696" s="584"/>
      <c r="AI696" s="584"/>
      <c r="AJ696" s="584"/>
      <c r="AK696" s="584"/>
      <c r="AL696" s="584"/>
      <c r="AM696" s="584"/>
      <c r="AN696" s="584"/>
      <c r="AO696" s="584"/>
      <c r="AP696" s="584"/>
      <c r="AQ696" s="584"/>
      <c r="AR696" s="584"/>
      <c r="AS696" s="584"/>
      <c r="AT696" s="584"/>
      <c r="AU696" s="584"/>
      <c r="AV696" s="584"/>
      <c r="AW696" s="584"/>
      <c r="AX696" s="585"/>
    </row>
    <row r="697" spans="1:64" ht="38.25" customHeight="1" x14ac:dyDescent="0.15">
      <c r="A697" s="625"/>
      <c r="B697" s="626"/>
      <c r="C697" s="548" t="s">
        <v>398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1" t="s">
        <v>558</v>
      </c>
      <c r="AE697" s="582"/>
      <c r="AF697" s="582"/>
      <c r="AG697" s="583" t="s">
        <v>579</v>
      </c>
      <c r="AH697" s="584"/>
      <c r="AI697" s="584"/>
      <c r="AJ697" s="584"/>
      <c r="AK697" s="584"/>
      <c r="AL697" s="584"/>
      <c r="AM697" s="584"/>
      <c r="AN697" s="584"/>
      <c r="AO697" s="584"/>
      <c r="AP697" s="584"/>
      <c r="AQ697" s="584"/>
      <c r="AR697" s="584"/>
      <c r="AS697" s="584"/>
      <c r="AT697" s="584"/>
      <c r="AU697" s="584"/>
      <c r="AV697" s="584"/>
      <c r="AW697" s="584"/>
      <c r="AX697" s="585"/>
    </row>
    <row r="698" spans="1:64" ht="35.25" customHeight="1" x14ac:dyDescent="0.15">
      <c r="A698" s="627"/>
      <c r="B698" s="628"/>
      <c r="C698" s="548"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1" t="s">
        <v>534</v>
      </c>
      <c r="AE698" s="582"/>
      <c r="AF698" s="582"/>
      <c r="AG698" s="104" t="s">
        <v>580</v>
      </c>
      <c r="AH698" s="105"/>
      <c r="AI698" s="105"/>
      <c r="AJ698" s="105"/>
      <c r="AK698" s="105"/>
      <c r="AL698" s="105"/>
      <c r="AM698" s="105"/>
      <c r="AN698" s="105"/>
      <c r="AO698" s="105"/>
      <c r="AP698" s="105"/>
      <c r="AQ698" s="105"/>
      <c r="AR698" s="105"/>
      <c r="AS698" s="105"/>
      <c r="AT698" s="105"/>
      <c r="AU698" s="105"/>
      <c r="AV698" s="105"/>
      <c r="AW698" s="105"/>
      <c r="AX698" s="106"/>
    </row>
    <row r="699" spans="1:64" ht="33.6" hidden="1"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2"/>
      <c r="AD699" s="586"/>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hidden="1"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69" t="s">
        <v>29</v>
      </c>
      <c r="U700" s="614"/>
      <c r="V700" s="614"/>
      <c r="W700" s="614"/>
      <c r="X700" s="614"/>
      <c r="Y700" s="614"/>
      <c r="Z700" s="614"/>
      <c r="AA700" s="614"/>
      <c r="AB700" s="614"/>
      <c r="AC700" s="614"/>
      <c r="AD700" s="614"/>
      <c r="AE700" s="614"/>
      <c r="AF700" s="770"/>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hidden="1" customHeight="1" x14ac:dyDescent="0.15">
      <c r="A701" s="618"/>
      <c r="B701" s="619"/>
      <c r="C701" s="747"/>
      <c r="D701" s="748"/>
      <c r="E701" s="748"/>
      <c r="F701" s="748"/>
      <c r="G701" s="748"/>
      <c r="H701" s="748"/>
      <c r="I701" s="748"/>
      <c r="J701" s="748"/>
      <c r="K701" s="748"/>
      <c r="L701" s="748"/>
      <c r="M701" s="748"/>
      <c r="N701" s="748"/>
      <c r="O701" s="749"/>
      <c r="P701" s="574"/>
      <c r="Q701" s="574"/>
      <c r="R701" s="574"/>
      <c r="S701" s="575"/>
      <c r="T701" s="622"/>
      <c r="U701" s="584"/>
      <c r="V701" s="584"/>
      <c r="W701" s="584"/>
      <c r="X701" s="584"/>
      <c r="Y701" s="584"/>
      <c r="Z701" s="584"/>
      <c r="AA701" s="584"/>
      <c r="AB701" s="584"/>
      <c r="AC701" s="584"/>
      <c r="AD701" s="584"/>
      <c r="AE701" s="584"/>
      <c r="AF701" s="623"/>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hidden="1" customHeight="1" x14ac:dyDescent="0.15">
      <c r="A702" s="618"/>
      <c r="B702" s="619"/>
      <c r="C702" s="747"/>
      <c r="D702" s="748"/>
      <c r="E702" s="748"/>
      <c r="F702" s="748"/>
      <c r="G702" s="748"/>
      <c r="H702" s="748"/>
      <c r="I702" s="748"/>
      <c r="J702" s="748"/>
      <c r="K702" s="748"/>
      <c r="L702" s="748"/>
      <c r="M702" s="748"/>
      <c r="N702" s="748"/>
      <c r="O702" s="749"/>
      <c r="P702" s="574"/>
      <c r="Q702" s="574"/>
      <c r="R702" s="574"/>
      <c r="S702" s="575"/>
      <c r="T702" s="622"/>
      <c r="U702" s="584"/>
      <c r="V702" s="584"/>
      <c r="W702" s="584"/>
      <c r="X702" s="584"/>
      <c r="Y702" s="584"/>
      <c r="Z702" s="584"/>
      <c r="AA702" s="584"/>
      <c r="AB702" s="584"/>
      <c r="AC702" s="584"/>
      <c r="AD702" s="584"/>
      <c r="AE702" s="584"/>
      <c r="AF702" s="623"/>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hidden="1" customHeight="1" x14ac:dyDescent="0.15">
      <c r="A703" s="618"/>
      <c r="B703" s="619"/>
      <c r="C703" s="747"/>
      <c r="D703" s="748"/>
      <c r="E703" s="748"/>
      <c r="F703" s="748"/>
      <c r="G703" s="748"/>
      <c r="H703" s="748"/>
      <c r="I703" s="748"/>
      <c r="J703" s="748"/>
      <c r="K703" s="748"/>
      <c r="L703" s="748"/>
      <c r="M703" s="748"/>
      <c r="N703" s="748"/>
      <c r="O703" s="749"/>
      <c r="P703" s="574"/>
      <c r="Q703" s="574"/>
      <c r="R703" s="574"/>
      <c r="S703" s="575"/>
      <c r="T703" s="622"/>
      <c r="U703" s="584"/>
      <c r="V703" s="584"/>
      <c r="W703" s="584"/>
      <c r="X703" s="584"/>
      <c r="Y703" s="584"/>
      <c r="Z703" s="584"/>
      <c r="AA703" s="584"/>
      <c r="AB703" s="584"/>
      <c r="AC703" s="584"/>
      <c r="AD703" s="584"/>
      <c r="AE703" s="584"/>
      <c r="AF703" s="623"/>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hidden="1" customHeight="1" x14ac:dyDescent="0.15">
      <c r="A704" s="618"/>
      <c r="B704" s="619"/>
      <c r="C704" s="747"/>
      <c r="D704" s="748"/>
      <c r="E704" s="748"/>
      <c r="F704" s="748"/>
      <c r="G704" s="748"/>
      <c r="H704" s="748"/>
      <c r="I704" s="748"/>
      <c r="J704" s="748"/>
      <c r="K704" s="748"/>
      <c r="L704" s="748"/>
      <c r="M704" s="748"/>
      <c r="N704" s="748"/>
      <c r="O704" s="749"/>
      <c r="P704" s="574"/>
      <c r="Q704" s="574"/>
      <c r="R704" s="574"/>
      <c r="S704" s="575"/>
      <c r="T704" s="622"/>
      <c r="U704" s="584"/>
      <c r="V704" s="584"/>
      <c r="W704" s="584"/>
      <c r="X704" s="584"/>
      <c r="Y704" s="584"/>
      <c r="Z704" s="584"/>
      <c r="AA704" s="584"/>
      <c r="AB704" s="584"/>
      <c r="AC704" s="584"/>
      <c r="AD704" s="584"/>
      <c r="AE704" s="584"/>
      <c r="AF704" s="623"/>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hidden="1" customHeight="1" x14ac:dyDescent="0.15">
      <c r="A705" s="620"/>
      <c r="B705" s="621"/>
      <c r="C705" s="754"/>
      <c r="D705" s="755"/>
      <c r="E705" s="755"/>
      <c r="F705" s="755"/>
      <c r="G705" s="755"/>
      <c r="H705" s="755"/>
      <c r="I705" s="755"/>
      <c r="J705" s="755"/>
      <c r="K705" s="755"/>
      <c r="L705" s="755"/>
      <c r="M705" s="755"/>
      <c r="N705" s="755"/>
      <c r="O705" s="756"/>
      <c r="P705" s="767"/>
      <c r="Q705" s="767"/>
      <c r="R705" s="767"/>
      <c r="S705" s="768"/>
      <c r="T705" s="771"/>
      <c r="U705" s="572"/>
      <c r="V705" s="572"/>
      <c r="W705" s="572"/>
      <c r="X705" s="572"/>
      <c r="Y705" s="572"/>
      <c r="Z705" s="572"/>
      <c r="AA705" s="572"/>
      <c r="AB705" s="572"/>
      <c r="AC705" s="572"/>
      <c r="AD705" s="572"/>
      <c r="AE705" s="572"/>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50"/>
      <c r="E706" s="750"/>
      <c r="F706" s="751"/>
      <c r="G706" s="765" t="s">
        <v>581</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7"/>
      <c r="B707" s="568"/>
      <c r="C707" s="760" t="s">
        <v>64</v>
      </c>
      <c r="D707" s="761"/>
      <c r="E707" s="761"/>
      <c r="F707" s="762"/>
      <c r="G707" s="763" t="s">
        <v>582</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68.25" customHeight="1" thickBot="1" x14ac:dyDescent="0.2">
      <c r="A709" s="735" t="s">
        <v>597</v>
      </c>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75" customHeight="1" thickBot="1" x14ac:dyDescent="0.2">
      <c r="A711" s="562" t="s">
        <v>265</v>
      </c>
      <c r="B711" s="563"/>
      <c r="C711" s="563"/>
      <c r="D711" s="563"/>
      <c r="E711" s="564"/>
      <c r="F711" s="605" t="s">
        <v>593</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64.5" customHeight="1" thickBot="1" x14ac:dyDescent="0.2">
      <c r="A713" s="716" t="s">
        <v>306</v>
      </c>
      <c r="B713" s="717"/>
      <c r="C713" s="717"/>
      <c r="D713" s="717"/>
      <c r="E713" s="718"/>
      <c r="F713" s="736" t="s">
        <v>598</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184.5" customHeight="1" thickBot="1" x14ac:dyDescent="0.2">
      <c r="A715" s="599" t="s">
        <v>592</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9" t="s">
        <v>464</v>
      </c>
      <c r="B717" s="300"/>
      <c r="C717" s="300"/>
      <c r="D717" s="300"/>
      <c r="E717" s="300"/>
      <c r="F717" s="300"/>
      <c r="G717" s="719"/>
      <c r="H717" s="719"/>
      <c r="I717" s="719"/>
      <c r="J717" s="719"/>
      <c r="K717" s="719"/>
      <c r="L717" s="719"/>
      <c r="M717" s="719"/>
      <c r="N717" s="719"/>
      <c r="O717" s="719"/>
      <c r="P717" s="719"/>
      <c r="Q717" s="300" t="s">
        <v>376</v>
      </c>
      <c r="R717" s="300"/>
      <c r="S717" s="300"/>
      <c r="T717" s="300"/>
      <c r="U717" s="300"/>
      <c r="V717" s="300"/>
      <c r="W717" s="719"/>
      <c r="X717" s="719"/>
      <c r="Y717" s="719"/>
      <c r="Z717" s="719"/>
      <c r="AA717" s="719"/>
      <c r="AB717" s="719"/>
      <c r="AC717" s="719"/>
      <c r="AD717" s="719"/>
      <c r="AE717" s="719"/>
      <c r="AF717" s="719"/>
      <c r="AG717" s="300" t="s">
        <v>377</v>
      </c>
      <c r="AH717" s="300"/>
      <c r="AI717" s="300"/>
      <c r="AJ717" s="300"/>
      <c r="AK717" s="300"/>
      <c r="AL717" s="300"/>
      <c r="AM717" s="719"/>
      <c r="AN717" s="719"/>
      <c r="AO717" s="719"/>
      <c r="AP717" s="719"/>
      <c r="AQ717" s="719"/>
      <c r="AR717" s="719"/>
      <c r="AS717" s="719"/>
      <c r="AT717" s="719"/>
      <c r="AU717" s="719"/>
      <c r="AV717" s="719"/>
      <c r="AW717" s="60"/>
      <c r="AX717" s="61"/>
    </row>
    <row r="718" spans="1:50" ht="19.899999999999999" customHeight="1" thickBot="1" x14ac:dyDescent="0.2">
      <c r="A718" s="715" t="s">
        <v>378</v>
      </c>
      <c r="B718" s="658"/>
      <c r="C718" s="658"/>
      <c r="D718" s="658"/>
      <c r="E718" s="658"/>
      <c r="F718" s="658"/>
      <c r="G718" s="776"/>
      <c r="H718" s="776"/>
      <c r="I718" s="776"/>
      <c r="J718" s="776"/>
      <c r="K718" s="776"/>
      <c r="L718" s="776"/>
      <c r="M718" s="776"/>
      <c r="N718" s="776"/>
      <c r="O718" s="776"/>
      <c r="P718" s="776"/>
      <c r="Q718" s="658" t="s">
        <v>379</v>
      </c>
      <c r="R718" s="658"/>
      <c r="S718" s="658"/>
      <c r="T718" s="658"/>
      <c r="U718" s="658"/>
      <c r="V718" s="658"/>
      <c r="W718" s="657"/>
      <c r="X718" s="657"/>
      <c r="Y718" s="657"/>
      <c r="Z718" s="657"/>
      <c r="AA718" s="657"/>
      <c r="AB718" s="657"/>
      <c r="AC718" s="657"/>
      <c r="AD718" s="657"/>
      <c r="AE718" s="657"/>
      <c r="AF718" s="657"/>
      <c r="AG718" s="658" t="s">
        <v>380</v>
      </c>
      <c r="AH718" s="658"/>
      <c r="AI718" s="658"/>
      <c r="AJ718" s="658"/>
      <c r="AK718" s="658"/>
      <c r="AL718" s="658"/>
      <c r="AM718" s="752" t="s">
        <v>599</v>
      </c>
      <c r="AN718" s="753"/>
      <c r="AO718" s="753"/>
      <c r="AP718" s="753"/>
      <c r="AQ718" s="753"/>
      <c r="AR718" s="753"/>
      <c r="AS718" s="753"/>
      <c r="AT718" s="753"/>
      <c r="AU718" s="753"/>
      <c r="AV718" s="753"/>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18"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18" customHeight="1" thickBot="1" x14ac:dyDescent="0.2">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18" hidden="1"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18" hidden="1"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18" hidden="1"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18" hidden="1"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18" hidden="1"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18" hidden="1"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18" hidden="1"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18"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8"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2.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2.5" hidden="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2.5" hidden="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2.5" hidden="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2.5" hidden="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2.5" hidden="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2.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2.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2.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2.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hidden="1"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4" t="s">
        <v>562</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571</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70"/>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6"/>
    </row>
    <row r="760" spans="1:50" ht="24.75" customHeight="1" x14ac:dyDescent="0.15">
      <c r="A760" s="570"/>
      <c r="B760" s="733"/>
      <c r="C760" s="733"/>
      <c r="D760" s="733"/>
      <c r="E760" s="733"/>
      <c r="F760" s="734"/>
      <c r="G760" s="290" t="s">
        <v>539</v>
      </c>
      <c r="H760" s="291"/>
      <c r="I760" s="291"/>
      <c r="J760" s="291"/>
      <c r="K760" s="292"/>
      <c r="L760" s="293" t="s">
        <v>546</v>
      </c>
      <c r="M760" s="294"/>
      <c r="N760" s="294"/>
      <c r="O760" s="294"/>
      <c r="P760" s="294"/>
      <c r="Q760" s="294"/>
      <c r="R760" s="294"/>
      <c r="S760" s="294"/>
      <c r="T760" s="294"/>
      <c r="U760" s="294"/>
      <c r="V760" s="294"/>
      <c r="W760" s="294"/>
      <c r="X760" s="295"/>
      <c r="Y760" s="457">
        <v>34</v>
      </c>
      <c r="Z760" s="458"/>
      <c r="AA760" s="458"/>
      <c r="AB760" s="541"/>
      <c r="AC760" s="290" t="s">
        <v>552</v>
      </c>
      <c r="AD760" s="291"/>
      <c r="AE760" s="291"/>
      <c r="AF760" s="291"/>
      <c r="AG760" s="292"/>
      <c r="AH760" s="293" t="s">
        <v>553</v>
      </c>
      <c r="AI760" s="294"/>
      <c r="AJ760" s="294"/>
      <c r="AK760" s="294"/>
      <c r="AL760" s="294"/>
      <c r="AM760" s="294"/>
      <c r="AN760" s="294"/>
      <c r="AO760" s="294"/>
      <c r="AP760" s="294"/>
      <c r="AQ760" s="294"/>
      <c r="AR760" s="294"/>
      <c r="AS760" s="294"/>
      <c r="AT760" s="295"/>
      <c r="AU760" s="457">
        <v>2.5</v>
      </c>
      <c r="AV760" s="458"/>
      <c r="AW760" s="458"/>
      <c r="AX760" s="459"/>
    </row>
    <row r="761" spans="1:50" ht="24.75" customHeight="1" x14ac:dyDescent="0.15">
      <c r="A761" s="570"/>
      <c r="B761" s="733"/>
      <c r="C761" s="733"/>
      <c r="D761" s="733"/>
      <c r="E761" s="733"/>
      <c r="F761" s="734"/>
      <c r="G761" s="270" t="s">
        <v>540</v>
      </c>
      <c r="H761" s="271"/>
      <c r="I761" s="271"/>
      <c r="J761" s="271"/>
      <c r="K761" s="272"/>
      <c r="L761" s="371" t="s">
        <v>547</v>
      </c>
      <c r="M761" s="372"/>
      <c r="N761" s="372"/>
      <c r="O761" s="372"/>
      <c r="P761" s="372"/>
      <c r="Q761" s="372"/>
      <c r="R761" s="372"/>
      <c r="S761" s="372"/>
      <c r="T761" s="372"/>
      <c r="U761" s="372"/>
      <c r="V761" s="372"/>
      <c r="W761" s="372"/>
      <c r="X761" s="373"/>
      <c r="Y761" s="368">
        <v>0.4</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0"/>
      <c r="B762" s="733"/>
      <c r="C762" s="733"/>
      <c r="D762" s="733"/>
      <c r="E762" s="733"/>
      <c r="F762" s="734"/>
      <c r="G762" s="270" t="s">
        <v>541</v>
      </c>
      <c r="H762" s="271"/>
      <c r="I762" s="271"/>
      <c r="J762" s="271"/>
      <c r="K762" s="272"/>
      <c r="L762" s="371" t="s">
        <v>548</v>
      </c>
      <c r="M762" s="372"/>
      <c r="N762" s="372"/>
      <c r="O762" s="372"/>
      <c r="P762" s="372"/>
      <c r="Q762" s="372"/>
      <c r="R762" s="372"/>
      <c r="S762" s="372"/>
      <c r="T762" s="372"/>
      <c r="U762" s="372"/>
      <c r="V762" s="372"/>
      <c r="W762" s="372"/>
      <c r="X762" s="373"/>
      <c r="Y762" s="368">
        <v>0.3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0"/>
      <c r="B763" s="733"/>
      <c r="C763" s="733"/>
      <c r="D763" s="733"/>
      <c r="E763" s="733"/>
      <c r="F763" s="734"/>
      <c r="G763" s="270" t="s">
        <v>542</v>
      </c>
      <c r="H763" s="271"/>
      <c r="I763" s="271"/>
      <c r="J763" s="271"/>
      <c r="K763" s="272"/>
      <c r="L763" s="371" t="s">
        <v>549</v>
      </c>
      <c r="M763" s="372"/>
      <c r="N763" s="372"/>
      <c r="O763" s="372"/>
      <c r="P763" s="372"/>
      <c r="Q763" s="372"/>
      <c r="R763" s="372"/>
      <c r="S763" s="372"/>
      <c r="T763" s="372"/>
      <c r="U763" s="372"/>
      <c r="V763" s="372"/>
      <c r="W763" s="372"/>
      <c r="X763" s="373"/>
      <c r="Y763" s="368">
        <v>0.1</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0"/>
      <c r="B764" s="733"/>
      <c r="C764" s="733"/>
      <c r="D764" s="733"/>
      <c r="E764" s="733"/>
      <c r="F764" s="734"/>
      <c r="G764" s="270" t="s">
        <v>543</v>
      </c>
      <c r="H764" s="271"/>
      <c r="I764" s="271"/>
      <c r="J764" s="271"/>
      <c r="K764" s="272"/>
      <c r="L764" s="371" t="s">
        <v>550</v>
      </c>
      <c r="M764" s="372"/>
      <c r="N764" s="372"/>
      <c r="O764" s="372"/>
      <c r="P764" s="372"/>
      <c r="Q764" s="372"/>
      <c r="R764" s="372"/>
      <c r="S764" s="372"/>
      <c r="T764" s="372"/>
      <c r="U764" s="372"/>
      <c r="V764" s="372"/>
      <c r="W764" s="372"/>
      <c r="X764" s="373"/>
      <c r="Y764" s="368">
        <v>8</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0"/>
      <c r="B765" s="733"/>
      <c r="C765" s="733"/>
      <c r="D765" s="733"/>
      <c r="E765" s="733"/>
      <c r="F765" s="734"/>
      <c r="G765" s="270" t="s">
        <v>544</v>
      </c>
      <c r="H765" s="271"/>
      <c r="I765" s="271"/>
      <c r="J765" s="271"/>
      <c r="K765" s="272"/>
      <c r="L765" s="371" t="s">
        <v>551</v>
      </c>
      <c r="M765" s="372"/>
      <c r="N765" s="372"/>
      <c r="O765" s="372"/>
      <c r="P765" s="372"/>
      <c r="Q765" s="372"/>
      <c r="R765" s="372"/>
      <c r="S765" s="372"/>
      <c r="T765" s="372"/>
      <c r="U765" s="372"/>
      <c r="V765" s="372"/>
      <c r="W765" s="372"/>
      <c r="X765" s="373"/>
      <c r="Y765" s="368">
        <v>1</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0"/>
      <c r="B766" s="733"/>
      <c r="C766" s="733"/>
      <c r="D766" s="733"/>
      <c r="E766" s="733"/>
      <c r="F766" s="734"/>
      <c r="G766" s="270" t="s">
        <v>545</v>
      </c>
      <c r="H766" s="271"/>
      <c r="I766" s="271"/>
      <c r="J766" s="271"/>
      <c r="K766" s="272"/>
      <c r="L766" s="371"/>
      <c r="M766" s="372"/>
      <c r="N766" s="372"/>
      <c r="O766" s="372"/>
      <c r="P766" s="372"/>
      <c r="Q766" s="372"/>
      <c r="R766" s="372"/>
      <c r="S766" s="372"/>
      <c r="T766" s="372"/>
      <c r="U766" s="372"/>
      <c r="V766" s="372"/>
      <c r="W766" s="372"/>
      <c r="X766" s="373"/>
      <c r="Y766" s="368">
        <v>16</v>
      </c>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0"/>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0"/>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0"/>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0"/>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59.8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2.5</v>
      </c>
      <c r="AV770" s="382"/>
      <c r="AW770" s="382"/>
      <c r="AX770" s="384"/>
    </row>
    <row r="771" spans="1:50" ht="30" hidden="1" customHeight="1" x14ac:dyDescent="0.15">
      <c r="A771" s="570"/>
      <c r="B771" s="733"/>
      <c r="C771" s="733"/>
      <c r="D771" s="733"/>
      <c r="E771" s="733"/>
      <c r="F771" s="734"/>
      <c r="G771" s="394" t="s">
        <v>495</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494</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hidden="1" customHeight="1" x14ac:dyDescent="0.15">
      <c r="A772" s="570"/>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6"/>
    </row>
    <row r="773" spans="1:50" ht="24.75" hidden="1" customHeight="1" x14ac:dyDescent="0.15">
      <c r="A773" s="570"/>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7"/>
      <c r="Z773" s="458"/>
      <c r="AA773" s="458"/>
      <c r="AB773" s="541"/>
      <c r="AC773" s="290"/>
      <c r="AD773" s="291"/>
      <c r="AE773" s="291"/>
      <c r="AF773" s="291"/>
      <c r="AG773" s="292"/>
      <c r="AH773" s="293"/>
      <c r="AI773" s="294"/>
      <c r="AJ773" s="294"/>
      <c r="AK773" s="294"/>
      <c r="AL773" s="294"/>
      <c r="AM773" s="294"/>
      <c r="AN773" s="294"/>
      <c r="AO773" s="294"/>
      <c r="AP773" s="294"/>
      <c r="AQ773" s="294"/>
      <c r="AR773" s="294"/>
      <c r="AS773" s="294"/>
      <c r="AT773" s="295"/>
      <c r="AU773" s="457"/>
      <c r="AV773" s="458"/>
      <c r="AW773" s="458"/>
      <c r="AX773" s="459"/>
    </row>
    <row r="774" spans="1:50" ht="24.75" hidden="1" customHeight="1" x14ac:dyDescent="0.15">
      <c r="A774" s="570"/>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0"/>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0"/>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0"/>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0"/>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0"/>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0"/>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0"/>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0"/>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0"/>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0"/>
      <c r="B784" s="733"/>
      <c r="C784" s="733"/>
      <c r="D784" s="733"/>
      <c r="E784" s="733"/>
      <c r="F784" s="734"/>
      <c r="G784" s="394" t="s">
        <v>496</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497</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570"/>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6"/>
    </row>
    <row r="786" spans="1:50" ht="24.75" hidden="1" customHeight="1" x14ac:dyDescent="0.15">
      <c r="A786" s="570"/>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7"/>
      <c r="Z786" s="458"/>
      <c r="AA786" s="458"/>
      <c r="AB786" s="541"/>
      <c r="AC786" s="290"/>
      <c r="AD786" s="291"/>
      <c r="AE786" s="291"/>
      <c r="AF786" s="291"/>
      <c r="AG786" s="292"/>
      <c r="AH786" s="293"/>
      <c r="AI786" s="294"/>
      <c r="AJ786" s="294"/>
      <c r="AK786" s="294"/>
      <c r="AL786" s="294"/>
      <c r="AM786" s="294"/>
      <c r="AN786" s="294"/>
      <c r="AO786" s="294"/>
      <c r="AP786" s="294"/>
      <c r="AQ786" s="294"/>
      <c r="AR786" s="294"/>
      <c r="AS786" s="294"/>
      <c r="AT786" s="295"/>
      <c r="AU786" s="457"/>
      <c r="AV786" s="458"/>
      <c r="AW786" s="458"/>
      <c r="AX786" s="459"/>
    </row>
    <row r="787" spans="1:50" ht="24.75" hidden="1" customHeight="1" x14ac:dyDescent="0.15">
      <c r="A787" s="570"/>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0"/>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0"/>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0"/>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0"/>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0"/>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0"/>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0"/>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0"/>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0"/>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0"/>
      <c r="B797" s="733"/>
      <c r="C797" s="733"/>
      <c r="D797" s="733"/>
      <c r="E797" s="733"/>
      <c r="F797" s="734"/>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570"/>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6"/>
    </row>
    <row r="799" spans="1:50" ht="24.75" hidden="1" customHeight="1" x14ac:dyDescent="0.15">
      <c r="A799" s="570"/>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7"/>
      <c r="Z799" s="458"/>
      <c r="AA799" s="458"/>
      <c r="AB799" s="541"/>
      <c r="AC799" s="290"/>
      <c r="AD799" s="291"/>
      <c r="AE799" s="291"/>
      <c r="AF799" s="291"/>
      <c r="AG799" s="292"/>
      <c r="AH799" s="293"/>
      <c r="AI799" s="294"/>
      <c r="AJ799" s="294"/>
      <c r="AK799" s="294"/>
      <c r="AL799" s="294"/>
      <c r="AM799" s="294"/>
      <c r="AN799" s="294"/>
      <c r="AO799" s="294"/>
      <c r="AP799" s="294"/>
      <c r="AQ799" s="294"/>
      <c r="AR799" s="294"/>
      <c r="AS799" s="294"/>
      <c r="AT799" s="295"/>
      <c r="AU799" s="457"/>
      <c r="AV799" s="458"/>
      <c r="AW799" s="458"/>
      <c r="AX799" s="459"/>
    </row>
    <row r="800" spans="1:50" ht="24.75" hidden="1" customHeight="1" x14ac:dyDescent="0.15">
      <c r="A800" s="570"/>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0"/>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0"/>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0"/>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0"/>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0"/>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0"/>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0"/>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0"/>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75" customHeight="1" x14ac:dyDescent="0.15">
      <c r="A816" s="374">
        <v>1</v>
      </c>
      <c r="B816" s="374">
        <v>1</v>
      </c>
      <c r="C816" s="388" t="s">
        <v>556</v>
      </c>
      <c r="D816" s="389"/>
      <c r="E816" s="389"/>
      <c r="F816" s="389"/>
      <c r="G816" s="389"/>
      <c r="H816" s="389"/>
      <c r="I816" s="390"/>
      <c r="J816" s="167">
        <v>3010001088790</v>
      </c>
      <c r="K816" s="168"/>
      <c r="L816" s="168"/>
      <c r="M816" s="168"/>
      <c r="N816" s="168"/>
      <c r="O816" s="168"/>
      <c r="P816" s="156" t="s">
        <v>557</v>
      </c>
      <c r="Q816" s="157"/>
      <c r="R816" s="157"/>
      <c r="S816" s="157"/>
      <c r="T816" s="157"/>
      <c r="U816" s="157"/>
      <c r="V816" s="157"/>
      <c r="W816" s="157"/>
      <c r="X816" s="157"/>
      <c r="Y816" s="158">
        <v>60</v>
      </c>
      <c r="Z816" s="159"/>
      <c r="AA816" s="159"/>
      <c r="AB816" s="160"/>
      <c r="AC816" s="273" t="s">
        <v>555</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8"/>
      <c r="D817" s="389"/>
      <c r="E817" s="389"/>
      <c r="F817" s="389"/>
      <c r="G817" s="389"/>
      <c r="H817" s="389"/>
      <c r="I817" s="390"/>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8"/>
      <c r="D818" s="389"/>
      <c r="E818" s="389"/>
      <c r="F818" s="389"/>
      <c r="G818" s="389"/>
      <c r="H818" s="389"/>
      <c r="I818" s="390"/>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8"/>
      <c r="D819" s="389"/>
      <c r="E819" s="389"/>
      <c r="F819" s="389"/>
      <c r="G819" s="389"/>
      <c r="H819" s="389"/>
      <c r="I819" s="390"/>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8"/>
      <c r="D820" s="389"/>
      <c r="E820" s="389"/>
      <c r="F820" s="389"/>
      <c r="G820" s="389"/>
      <c r="H820" s="389"/>
      <c r="I820" s="390"/>
      <c r="J820" s="167"/>
      <c r="K820" s="168"/>
      <c r="L820" s="168"/>
      <c r="M820" s="168"/>
      <c r="N820" s="168"/>
      <c r="O820" s="168"/>
      <c r="P820" s="156"/>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8"/>
      <c r="D821" s="389"/>
      <c r="E821" s="389"/>
      <c r="F821" s="389"/>
      <c r="G821" s="389"/>
      <c r="H821" s="389"/>
      <c r="I821" s="390"/>
      <c r="J821" s="167"/>
      <c r="K821" s="168"/>
      <c r="L821" s="168"/>
      <c r="M821" s="168"/>
      <c r="N821" s="168"/>
      <c r="O821" s="168"/>
      <c r="P821" s="156"/>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8"/>
      <c r="D822" s="389"/>
      <c r="E822" s="389"/>
      <c r="F822" s="389"/>
      <c r="G822" s="389"/>
      <c r="H822" s="389"/>
      <c r="I822" s="390"/>
      <c r="J822" s="167"/>
      <c r="K822" s="168"/>
      <c r="L822" s="168"/>
      <c r="M822" s="168"/>
      <c r="N822" s="168"/>
      <c r="O822" s="168"/>
      <c r="P822" s="156"/>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8"/>
      <c r="D823" s="389"/>
      <c r="E823" s="389"/>
      <c r="F823" s="389"/>
      <c r="G823" s="389"/>
      <c r="H823" s="389"/>
      <c r="I823" s="390"/>
      <c r="J823" s="167"/>
      <c r="K823" s="168"/>
      <c r="L823" s="168"/>
      <c r="M823" s="168"/>
      <c r="N823" s="168"/>
      <c r="O823" s="168"/>
      <c r="P823" s="156"/>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8"/>
      <c r="D824" s="389"/>
      <c r="E824" s="389"/>
      <c r="F824" s="389"/>
      <c r="G824" s="389"/>
      <c r="H824" s="389"/>
      <c r="I824" s="390"/>
      <c r="J824" s="167"/>
      <c r="K824" s="168"/>
      <c r="L824" s="168"/>
      <c r="M824" s="168"/>
      <c r="N824" s="168"/>
      <c r="O824" s="168"/>
      <c r="P824" s="156"/>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8"/>
      <c r="D825" s="389"/>
      <c r="E825" s="389"/>
      <c r="F825" s="389"/>
      <c r="G825" s="389"/>
      <c r="H825" s="389"/>
      <c r="I825" s="390"/>
      <c r="J825" s="167"/>
      <c r="K825" s="168"/>
      <c r="L825" s="168"/>
      <c r="M825" s="168"/>
      <c r="N825" s="168"/>
      <c r="O825" s="168"/>
      <c r="P825" s="156"/>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563</v>
      </c>
      <c r="D849" s="389"/>
      <c r="E849" s="389"/>
      <c r="F849" s="389"/>
      <c r="G849" s="389"/>
      <c r="H849" s="389"/>
      <c r="I849" s="390"/>
      <c r="J849" s="167"/>
      <c r="K849" s="168"/>
      <c r="L849" s="168"/>
      <c r="M849" s="168"/>
      <c r="N849" s="168"/>
      <c r="O849" s="168"/>
      <c r="P849" s="156" t="s">
        <v>554</v>
      </c>
      <c r="Q849" s="157"/>
      <c r="R849" s="157"/>
      <c r="S849" s="157"/>
      <c r="T849" s="157"/>
      <c r="U849" s="157"/>
      <c r="V849" s="157"/>
      <c r="W849" s="157"/>
      <c r="X849" s="157"/>
      <c r="Y849" s="158">
        <v>2.5</v>
      </c>
      <c r="Z849" s="159"/>
      <c r="AA849" s="159"/>
      <c r="AB849" s="160"/>
      <c r="AC849" s="273" t="s">
        <v>555</v>
      </c>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559</v>
      </c>
      <c r="D850" s="389"/>
      <c r="E850" s="389"/>
      <c r="F850" s="389"/>
      <c r="G850" s="389"/>
      <c r="H850" s="389"/>
      <c r="I850" s="390"/>
      <c r="J850" s="167">
        <v>4410002002073</v>
      </c>
      <c r="K850" s="168"/>
      <c r="L850" s="168"/>
      <c r="M850" s="168"/>
      <c r="N850" s="168"/>
      <c r="O850" s="168"/>
      <c r="P850" s="156" t="s">
        <v>554</v>
      </c>
      <c r="Q850" s="157"/>
      <c r="R850" s="157"/>
      <c r="S850" s="157"/>
      <c r="T850" s="157"/>
      <c r="U850" s="157"/>
      <c r="V850" s="157"/>
      <c r="W850" s="157"/>
      <c r="X850" s="157"/>
      <c r="Y850" s="158">
        <v>2</v>
      </c>
      <c r="Z850" s="159"/>
      <c r="AA850" s="159"/>
      <c r="AB850" s="160"/>
      <c r="AC850" s="273" t="s">
        <v>555</v>
      </c>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564</v>
      </c>
      <c r="D851" s="389"/>
      <c r="E851" s="389"/>
      <c r="F851" s="389"/>
      <c r="G851" s="389"/>
      <c r="H851" s="389"/>
      <c r="I851" s="390"/>
      <c r="J851" s="167"/>
      <c r="K851" s="168"/>
      <c r="L851" s="168"/>
      <c r="M851" s="168"/>
      <c r="N851" s="168"/>
      <c r="O851" s="168"/>
      <c r="P851" s="156" t="s">
        <v>554</v>
      </c>
      <c r="Q851" s="157"/>
      <c r="R851" s="157"/>
      <c r="S851" s="157"/>
      <c r="T851" s="157"/>
      <c r="U851" s="157"/>
      <c r="V851" s="157"/>
      <c r="W851" s="157"/>
      <c r="X851" s="157"/>
      <c r="Y851" s="158">
        <v>1.5</v>
      </c>
      <c r="Z851" s="159"/>
      <c r="AA851" s="159"/>
      <c r="AB851" s="160"/>
      <c r="AC851" s="273" t="s">
        <v>555</v>
      </c>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565</v>
      </c>
      <c r="D852" s="389"/>
      <c r="E852" s="389"/>
      <c r="F852" s="389"/>
      <c r="G852" s="389"/>
      <c r="H852" s="389"/>
      <c r="I852" s="390"/>
      <c r="J852" s="167"/>
      <c r="K852" s="168"/>
      <c r="L852" s="168"/>
      <c r="M852" s="168"/>
      <c r="N852" s="168"/>
      <c r="O852" s="168"/>
      <c r="P852" s="156" t="s">
        <v>554</v>
      </c>
      <c r="Q852" s="157"/>
      <c r="R852" s="157"/>
      <c r="S852" s="157"/>
      <c r="T852" s="157"/>
      <c r="U852" s="157"/>
      <c r="V852" s="157"/>
      <c r="W852" s="157"/>
      <c r="X852" s="157"/>
      <c r="Y852" s="158">
        <v>1.5</v>
      </c>
      <c r="Z852" s="159"/>
      <c r="AA852" s="159"/>
      <c r="AB852" s="160"/>
      <c r="AC852" s="273" t="s">
        <v>555</v>
      </c>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566</v>
      </c>
      <c r="D853" s="389"/>
      <c r="E853" s="389"/>
      <c r="F853" s="389"/>
      <c r="G853" s="389"/>
      <c r="H853" s="389"/>
      <c r="I853" s="390"/>
      <c r="J853" s="167"/>
      <c r="K853" s="168"/>
      <c r="L853" s="168"/>
      <c r="M853" s="168"/>
      <c r="N853" s="168"/>
      <c r="O853" s="168"/>
      <c r="P853" s="156" t="s">
        <v>554</v>
      </c>
      <c r="Q853" s="157"/>
      <c r="R853" s="157"/>
      <c r="S853" s="157"/>
      <c r="T853" s="157"/>
      <c r="U853" s="157"/>
      <c r="V853" s="157"/>
      <c r="W853" s="157"/>
      <c r="X853" s="157"/>
      <c r="Y853" s="158">
        <v>1.3</v>
      </c>
      <c r="Z853" s="159"/>
      <c r="AA853" s="159"/>
      <c r="AB853" s="160"/>
      <c r="AC853" s="273" t="s">
        <v>555</v>
      </c>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567</v>
      </c>
      <c r="D854" s="389"/>
      <c r="E854" s="389"/>
      <c r="F854" s="389"/>
      <c r="G854" s="389"/>
      <c r="H854" s="389"/>
      <c r="I854" s="390"/>
      <c r="J854" s="167"/>
      <c r="K854" s="168"/>
      <c r="L854" s="168"/>
      <c r="M854" s="168"/>
      <c r="N854" s="168"/>
      <c r="O854" s="168"/>
      <c r="P854" s="156" t="s">
        <v>554</v>
      </c>
      <c r="Q854" s="157"/>
      <c r="R854" s="157"/>
      <c r="S854" s="157"/>
      <c r="T854" s="157"/>
      <c r="U854" s="157"/>
      <c r="V854" s="157"/>
      <c r="W854" s="157"/>
      <c r="X854" s="157"/>
      <c r="Y854" s="158">
        <v>1</v>
      </c>
      <c r="Z854" s="159"/>
      <c r="AA854" s="159"/>
      <c r="AB854" s="160"/>
      <c r="AC854" s="273" t="s">
        <v>555</v>
      </c>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customHeight="1" x14ac:dyDescent="0.15">
      <c r="A855" s="374">
        <v>7</v>
      </c>
      <c r="B855" s="374">
        <v>1</v>
      </c>
      <c r="C855" s="388" t="s">
        <v>568</v>
      </c>
      <c r="D855" s="389"/>
      <c r="E855" s="389"/>
      <c r="F855" s="389"/>
      <c r="G855" s="389"/>
      <c r="H855" s="389"/>
      <c r="I855" s="390"/>
      <c r="J855" s="167"/>
      <c r="K855" s="168"/>
      <c r="L855" s="168"/>
      <c r="M855" s="168"/>
      <c r="N855" s="168"/>
      <c r="O855" s="168"/>
      <c r="P855" s="156" t="s">
        <v>554</v>
      </c>
      <c r="Q855" s="157"/>
      <c r="R855" s="157"/>
      <c r="S855" s="157"/>
      <c r="T855" s="157"/>
      <c r="U855" s="157"/>
      <c r="V855" s="157"/>
      <c r="W855" s="157"/>
      <c r="X855" s="157"/>
      <c r="Y855" s="158">
        <v>1</v>
      </c>
      <c r="Z855" s="159"/>
      <c r="AA855" s="159"/>
      <c r="AB855" s="160"/>
      <c r="AC855" s="273" t="s">
        <v>555</v>
      </c>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560</v>
      </c>
      <c r="D856" s="389"/>
      <c r="E856" s="389"/>
      <c r="F856" s="389"/>
      <c r="G856" s="389"/>
      <c r="H856" s="389"/>
      <c r="I856" s="390"/>
      <c r="J856" s="167">
        <v>7120001127451</v>
      </c>
      <c r="K856" s="168"/>
      <c r="L856" s="168"/>
      <c r="M856" s="168"/>
      <c r="N856" s="168"/>
      <c r="O856" s="168"/>
      <c r="P856" s="156" t="s">
        <v>554</v>
      </c>
      <c r="Q856" s="157"/>
      <c r="R856" s="157"/>
      <c r="S856" s="157"/>
      <c r="T856" s="157"/>
      <c r="U856" s="157"/>
      <c r="V856" s="157"/>
      <c r="W856" s="157"/>
      <c r="X856" s="157"/>
      <c r="Y856" s="158">
        <v>1</v>
      </c>
      <c r="Z856" s="159"/>
      <c r="AA856" s="159"/>
      <c r="AB856" s="160"/>
      <c r="AC856" s="273" t="s">
        <v>555</v>
      </c>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customHeight="1" x14ac:dyDescent="0.15">
      <c r="A857" s="374">
        <v>9</v>
      </c>
      <c r="B857" s="374">
        <v>1</v>
      </c>
      <c r="C857" s="388" t="s">
        <v>569</v>
      </c>
      <c r="D857" s="389"/>
      <c r="E857" s="389"/>
      <c r="F857" s="389"/>
      <c r="G857" s="389"/>
      <c r="H857" s="389"/>
      <c r="I857" s="390"/>
      <c r="J857" s="167"/>
      <c r="K857" s="168"/>
      <c r="L857" s="168"/>
      <c r="M857" s="168"/>
      <c r="N857" s="168"/>
      <c r="O857" s="168"/>
      <c r="P857" s="156" t="s">
        <v>554</v>
      </c>
      <c r="Q857" s="157"/>
      <c r="R857" s="157"/>
      <c r="S857" s="157"/>
      <c r="T857" s="157"/>
      <c r="U857" s="157"/>
      <c r="V857" s="157"/>
      <c r="W857" s="157"/>
      <c r="X857" s="157"/>
      <c r="Y857" s="158">
        <v>0.6</v>
      </c>
      <c r="Z857" s="159"/>
      <c r="AA857" s="159"/>
      <c r="AB857" s="160"/>
      <c r="AC857" s="273" t="s">
        <v>555</v>
      </c>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customHeight="1" x14ac:dyDescent="0.15">
      <c r="A858" s="374">
        <v>10</v>
      </c>
      <c r="B858" s="374">
        <v>1</v>
      </c>
      <c r="C858" s="388" t="s">
        <v>570</v>
      </c>
      <c r="D858" s="389"/>
      <c r="E858" s="389"/>
      <c r="F858" s="389"/>
      <c r="G858" s="389"/>
      <c r="H858" s="389"/>
      <c r="I858" s="390"/>
      <c r="J858" s="167"/>
      <c r="K858" s="168"/>
      <c r="L858" s="168"/>
      <c r="M858" s="168"/>
      <c r="N858" s="168"/>
      <c r="O858" s="168"/>
      <c r="P858" s="156" t="s">
        <v>554</v>
      </c>
      <c r="Q858" s="157"/>
      <c r="R858" s="157"/>
      <c r="S858" s="157"/>
      <c r="T858" s="157"/>
      <c r="U858" s="157"/>
      <c r="V858" s="157"/>
      <c r="W858" s="157"/>
      <c r="X858" s="157"/>
      <c r="Y858" s="158">
        <v>0.5</v>
      </c>
      <c r="Z858" s="159"/>
      <c r="AA858" s="159"/>
      <c r="AB858" s="160"/>
      <c r="AC858" s="273" t="s">
        <v>555</v>
      </c>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514</v>
      </c>
      <c r="AQ1080" s="387"/>
      <c r="AR1080" s="387"/>
      <c r="AS1080" s="387"/>
      <c r="AT1080" s="387"/>
      <c r="AU1080" s="387"/>
      <c r="AV1080" s="387"/>
      <c r="AW1080" s="387"/>
      <c r="AX1080" s="387"/>
    </row>
    <row r="1081" spans="1:50" ht="30.75"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37" priority="11191">
      <formula>IF(RIGHT(TEXT(P14,"0.#"),1)=".",FALSE,TRUE)</formula>
    </cfRule>
    <cfRule type="expression" dxfId="2636" priority="11192">
      <formula>IF(RIGHT(TEXT(P14,"0.#"),1)=".",TRUE,FALSE)</formula>
    </cfRule>
  </conditionalFormatting>
  <conditionalFormatting sqref="AE23">
    <cfRule type="expression" dxfId="2635" priority="11181">
      <formula>IF(RIGHT(TEXT(AE23,"0.#"),1)=".",FALSE,TRUE)</formula>
    </cfRule>
    <cfRule type="expression" dxfId="2634" priority="11182">
      <formula>IF(RIGHT(TEXT(AE23,"0.#"),1)=".",TRUE,FALSE)</formula>
    </cfRule>
  </conditionalFormatting>
  <conditionalFormatting sqref="L105">
    <cfRule type="expression" dxfId="2633" priority="11073">
      <formula>IF(RIGHT(TEXT(L105,"0.#"),1)=".",FALSE,TRUE)</formula>
    </cfRule>
    <cfRule type="expression" dxfId="2632" priority="11074">
      <formula>IF(RIGHT(TEXT(L105,"0.#"),1)=".",TRUE,FALSE)</formula>
    </cfRule>
  </conditionalFormatting>
  <conditionalFormatting sqref="L110">
    <cfRule type="expression" dxfId="2631" priority="11071">
      <formula>IF(RIGHT(TEXT(L110,"0.#"),1)=".",FALSE,TRUE)</formula>
    </cfRule>
    <cfRule type="expression" dxfId="2630" priority="11072">
      <formula>IF(RIGHT(TEXT(L110,"0.#"),1)=".",TRUE,FALSE)</formula>
    </cfRule>
  </conditionalFormatting>
  <conditionalFormatting sqref="R110">
    <cfRule type="expression" dxfId="2629" priority="11069">
      <formula>IF(RIGHT(TEXT(R110,"0.#"),1)=".",FALSE,TRUE)</formula>
    </cfRule>
    <cfRule type="expression" dxfId="2628" priority="11070">
      <formula>IF(RIGHT(TEXT(R110,"0.#"),1)=".",TRUE,FALSE)</formula>
    </cfRule>
  </conditionalFormatting>
  <conditionalFormatting sqref="P18:AX18">
    <cfRule type="expression" dxfId="2627" priority="11067">
      <formula>IF(RIGHT(TEXT(P18,"0.#"),1)=".",FALSE,TRUE)</formula>
    </cfRule>
    <cfRule type="expression" dxfId="2626" priority="11068">
      <formula>IF(RIGHT(TEXT(P18,"0.#"),1)=".",TRUE,FALSE)</formula>
    </cfRule>
  </conditionalFormatting>
  <conditionalFormatting sqref="Y761">
    <cfRule type="expression" dxfId="2625" priority="11063">
      <formula>IF(RIGHT(TEXT(Y761,"0.#"),1)=".",FALSE,TRUE)</formula>
    </cfRule>
    <cfRule type="expression" dxfId="2624" priority="11064">
      <formula>IF(RIGHT(TEXT(Y761,"0.#"),1)=".",TRUE,FALSE)</formula>
    </cfRule>
  </conditionalFormatting>
  <conditionalFormatting sqref="Y770">
    <cfRule type="expression" dxfId="2623" priority="11059">
      <formula>IF(RIGHT(TEXT(Y770,"0.#"),1)=".",FALSE,TRUE)</formula>
    </cfRule>
    <cfRule type="expression" dxfId="2622" priority="11060">
      <formula>IF(RIGHT(TEXT(Y770,"0.#"),1)=".",TRUE,FALSE)</formula>
    </cfRule>
  </conditionalFormatting>
  <conditionalFormatting sqref="Y801:Y808 Y799 Y788:Y795 Y786 Y775:Y782 Y773">
    <cfRule type="expression" dxfId="2621" priority="10841">
      <formula>IF(RIGHT(TEXT(Y773,"0.#"),1)=".",FALSE,TRUE)</formula>
    </cfRule>
    <cfRule type="expression" dxfId="2620" priority="10842">
      <formula>IF(RIGHT(TEXT(Y773,"0.#"),1)=".",TRUE,FALSE)</formula>
    </cfRule>
  </conditionalFormatting>
  <conditionalFormatting sqref="P16:AQ17 P15:AX15 P13:AX13">
    <cfRule type="expression" dxfId="2619" priority="10889">
      <formula>IF(RIGHT(TEXT(P13,"0.#"),1)=".",FALSE,TRUE)</formula>
    </cfRule>
    <cfRule type="expression" dxfId="2618" priority="10890">
      <formula>IF(RIGHT(TEXT(P13,"0.#"),1)=".",TRUE,FALSE)</formula>
    </cfRule>
  </conditionalFormatting>
  <conditionalFormatting sqref="P19:AJ19">
    <cfRule type="expression" dxfId="2617" priority="10887">
      <formula>IF(RIGHT(TEXT(P19,"0.#"),1)=".",FALSE,TRUE)</formula>
    </cfRule>
    <cfRule type="expression" dxfId="2616" priority="10888">
      <formula>IF(RIGHT(TEXT(P19,"0.#"),1)=".",TRUE,FALSE)</formula>
    </cfRule>
  </conditionalFormatting>
  <conditionalFormatting sqref="AE74 AQ74">
    <cfRule type="expression" dxfId="2615" priority="10879">
      <formula>IF(RIGHT(TEXT(AE74,"0.#"),1)=".",FALSE,TRUE)</formula>
    </cfRule>
    <cfRule type="expression" dxfId="2614" priority="10880">
      <formula>IF(RIGHT(TEXT(AE74,"0.#"),1)=".",TRUE,FALSE)</formula>
    </cfRule>
  </conditionalFormatting>
  <conditionalFormatting sqref="L106:L109 L104">
    <cfRule type="expression" dxfId="2613" priority="10873">
      <formula>IF(RIGHT(TEXT(L104,"0.#"),1)=".",FALSE,TRUE)</formula>
    </cfRule>
    <cfRule type="expression" dxfId="2612" priority="10874">
      <formula>IF(RIGHT(TEXT(L104,"0.#"),1)=".",TRUE,FALSE)</formula>
    </cfRule>
  </conditionalFormatting>
  <conditionalFormatting sqref="R104">
    <cfRule type="expression" dxfId="2611" priority="10869">
      <formula>IF(RIGHT(TEXT(R104,"0.#"),1)=".",FALSE,TRUE)</formula>
    </cfRule>
    <cfRule type="expression" dxfId="2610" priority="10870">
      <formula>IF(RIGHT(TEXT(R104,"0.#"),1)=".",TRUE,FALSE)</formula>
    </cfRule>
  </conditionalFormatting>
  <conditionalFormatting sqref="R105:R109">
    <cfRule type="expression" dxfId="2609" priority="10867">
      <formula>IF(RIGHT(TEXT(R105,"0.#"),1)=".",FALSE,TRUE)</formula>
    </cfRule>
    <cfRule type="expression" dxfId="2608" priority="10868">
      <formula>IF(RIGHT(TEXT(R105,"0.#"),1)=".",TRUE,FALSE)</formula>
    </cfRule>
  </conditionalFormatting>
  <conditionalFormatting sqref="Y762:Y769 Y760">
    <cfRule type="expression" dxfId="2607" priority="10865">
      <formula>IF(RIGHT(TEXT(Y760,"0.#"),1)=".",FALSE,TRUE)</formula>
    </cfRule>
    <cfRule type="expression" dxfId="2606" priority="10866">
      <formula>IF(RIGHT(TEXT(Y760,"0.#"),1)=".",TRUE,FALSE)</formula>
    </cfRule>
  </conditionalFormatting>
  <conditionalFormatting sqref="AU761">
    <cfRule type="expression" dxfId="2605" priority="10863">
      <formula>IF(RIGHT(TEXT(AU761,"0.#"),1)=".",FALSE,TRUE)</formula>
    </cfRule>
    <cfRule type="expression" dxfId="2604" priority="10864">
      <formula>IF(RIGHT(TEXT(AU761,"0.#"),1)=".",TRUE,FALSE)</formula>
    </cfRule>
  </conditionalFormatting>
  <conditionalFormatting sqref="AU770">
    <cfRule type="expression" dxfId="2603" priority="10861">
      <formula>IF(RIGHT(TEXT(AU770,"0.#"),1)=".",FALSE,TRUE)</formula>
    </cfRule>
    <cfRule type="expression" dxfId="2602" priority="10862">
      <formula>IF(RIGHT(TEXT(AU770,"0.#"),1)=".",TRUE,FALSE)</formula>
    </cfRule>
  </conditionalFormatting>
  <conditionalFormatting sqref="AU762:AU769 AU760">
    <cfRule type="expression" dxfId="2601" priority="10859">
      <formula>IF(RIGHT(TEXT(AU760,"0.#"),1)=".",FALSE,TRUE)</formula>
    </cfRule>
    <cfRule type="expression" dxfId="2600" priority="10860">
      <formula>IF(RIGHT(TEXT(AU760,"0.#"),1)=".",TRUE,FALSE)</formula>
    </cfRule>
  </conditionalFormatting>
  <conditionalFormatting sqref="Y800 Y787 Y774">
    <cfRule type="expression" dxfId="2599" priority="10845">
      <formula>IF(RIGHT(TEXT(Y774,"0.#"),1)=".",FALSE,TRUE)</formula>
    </cfRule>
    <cfRule type="expression" dxfId="2598" priority="10846">
      <formula>IF(RIGHT(TEXT(Y774,"0.#"),1)=".",TRUE,FALSE)</formula>
    </cfRule>
  </conditionalFormatting>
  <conditionalFormatting sqref="Y809 Y796 Y783">
    <cfRule type="expression" dxfId="2597" priority="10843">
      <formula>IF(RIGHT(TEXT(Y783,"0.#"),1)=".",FALSE,TRUE)</formula>
    </cfRule>
    <cfRule type="expression" dxfId="2596" priority="10844">
      <formula>IF(RIGHT(TEXT(Y783,"0.#"),1)=".",TRUE,FALSE)</formula>
    </cfRule>
  </conditionalFormatting>
  <conditionalFormatting sqref="AU800 AU787 AU774">
    <cfRule type="expression" dxfId="2595" priority="10839">
      <formula>IF(RIGHT(TEXT(AU774,"0.#"),1)=".",FALSE,TRUE)</formula>
    </cfRule>
    <cfRule type="expression" dxfId="2594" priority="10840">
      <formula>IF(RIGHT(TEXT(AU774,"0.#"),1)=".",TRUE,FALSE)</formula>
    </cfRule>
  </conditionalFormatting>
  <conditionalFormatting sqref="AU809 AU796 AU783">
    <cfRule type="expression" dxfId="2593" priority="10837">
      <formula>IF(RIGHT(TEXT(AU783,"0.#"),1)=".",FALSE,TRUE)</formula>
    </cfRule>
    <cfRule type="expression" dxfId="2592" priority="10838">
      <formula>IF(RIGHT(TEXT(AU783,"0.#"),1)=".",TRUE,FALSE)</formula>
    </cfRule>
  </conditionalFormatting>
  <conditionalFormatting sqref="AU801:AU808 AU799 AU788:AU795 AU786 AU775:AU782 AU773">
    <cfRule type="expression" dxfId="2591" priority="10835">
      <formula>IF(RIGHT(TEXT(AU773,"0.#"),1)=".",FALSE,TRUE)</formula>
    </cfRule>
    <cfRule type="expression" dxfId="2590" priority="10836">
      <formula>IF(RIGHT(TEXT(AU773,"0.#"),1)=".",TRUE,FALSE)</formula>
    </cfRule>
  </conditionalFormatting>
  <conditionalFormatting sqref="AM60">
    <cfRule type="expression" dxfId="2589" priority="10489">
      <formula>IF(RIGHT(TEXT(AM60,"0.#"),1)=".",FALSE,TRUE)</formula>
    </cfRule>
    <cfRule type="expression" dxfId="2588" priority="10490">
      <formula>IF(RIGHT(TEXT(AM60,"0.#"),1)=".",TRUE,FALSE)</formula>
    </cfRule>
  </conditionalFormatting>
  <conditionalFormatting sqref="AE40">
    <cfRule type="expression" dxfId="2587" priority="10557">
      <formula>IF(RIGHT(TEXT(AE40,"0.#"),1)=".",FALSE,TRUE)</formula>
    </cfRule>
    <cfRule type="expression" dxfId="2586" priority="10558">
      <formula>IF(RIGHT(TEXT(AE40,"0.#"),1)=".",TRUE,FALSE)</formula>
    </cfRule>
  </conditionalFormatting>
  <conditionalFormatting sqref="AI40">
    <cfRule type="expression" dxfId="2585" priority="10555">
      <formula>IF(RIGHT(TEXT(AI40,"0.#"),1)=".",FALSE,TRUE)</formula>
    </cfRule>
    <cfRule type="expression" dxfId="2584" priority="10556">
      <formula>IF(RIGHT(TEXT(AI40,"0.#"),1)=".",TRUE,FALSE)</formula>
    </cfRule>
  </conditionalFormatting>
  <conditionalFormatting sqref="AM25">
    <cfRule type="expression" dxfId="2583" priority="10635">
      <formula>IF(RIGHT(TEXT(AM25,"0.#"),1)=".",FALSE,TRUE)</formula>
    </cfRule>
    <cfRule type="expression" dxfId="2582" priority="10636">
      <formula>IF(RIGHT(TEXT(AM25,"0.#"),1)=".",TRUE,FALSE)</formula>
    </cfRule>
  </conditionalFormatting>
  <conditionalFormatting sqref="AE24">
    <cfRule type="expression" dxfId="2581" priority="10649">
      <formula>IF(RIGHT(TEXT(AE24,"0.#"),1)=".",FALSE,TRUE)</formula>
    </cfRule>
    <cfRule type="expression" dxfId="2580" priority="10650">
      <formula>IF(RIGHT(TEXT(AE24,"0.#"),1)=".",TRUE,FALSE)</formula>
    </cfRule>
  </conditionalFormatting>
  <conditionalFormatting sqref="AE25">
    <cfRule type="expression" dxfId="2579" priority="10647">
      <formula>IF(RIGHT(TEXT(AE25,"0.#"),1)=".",FALSE,TRUE)</formula>
    </cfRule>
    <cfRule type="expression" dxfId="2578" priority="10648">
      <formula>IF(RIGHT(TEXT(AE25,"0.#"),1)=".",TRUE,FALSE)</formula>
    </cfRule>
  </conditionalFormatting>
  <conditionalFormatting sqref="AI25">
    <cfRule type="expression" dxfId="2577" priority="10645">
      <formula>IF(RIGHT(TEXT(AI25,"0.#"),1)=".",FALSE,TRUE)</formula>
    </cfRule>
    <cfRule type="expression" dxfId="2576" priority="10646">
      <formula>IF(RIGHT(TEXT(AI25,"0.#"),1)=".",TRUE,FALSE)</formula>
    </cfRule>
  </conditionalFormatting>
  <conditionalFormatting sqref="AI24">
    <cfRule type="expression" dxfId="2575" priority="10643">
      <formula>IF(RIGHT(TEXT(AI24,"0.#"),1)=".",FALSE,TRUE)</formula>
    </cfRule>
    <cfRule type="expression" dxfId="2574" priority="10644">
      <formula>IF(RIGHT(TEXT(AI24,"0.#"),1)=".",TRUE,FALSE)</formula>
    </cfRule>
  </conditionalFormatting>
  <conditionalFormatting sqref="AI23">
    <cfRule type="expression" dxfId="2573" priority="10641">
      <formula>IF(RIGHT(TEXT(AI23,"0.#"),1)=".",FALSE,TRUE)</formula>
    </cfRule>
    <cfRule type="expression" dxfId="2572" priority="10642">
      <formula>IF(RIGHT(TEXT(AI23,"0.#"),1)=".",TRUE,FALSE)</formula>
    </cfRule>
  </conditionalFormatting>
  <conditionalFormatting sqref="AM23">
    <cfRule type="expression" dxfId="2571" priority="10639">
      <formula>IF(RIGHT(TEXT(AM23,"0.#"),1)=".",FALSE,TRUE)</formula>
    </cfRule>
    <cfRule type="expression" dxfId="2570" priority="10640">
      <formula>IF(RIGHT(TEXT(AM23,"0.#"),1)=".",TRUE,FALSE)</formula>
    </cfRule>
  </conditionalFormatting>
  <conditionalFormatting sqref="AM24">
    <cfRule type="expression" dxfId="2569" priority="10637">
      <formula>IF(RIGHT(TEXT(AM24,"0.#"),1)=".",FALSE,TRUE)</formula>
    </cfRule>
    <cfRule type="expression" dxfId="2568" priority="10638">
      <formula>IF(RIGHT(TEXT(AM24,"0.#"),1)=".",TRUE,FALSE)</formula>
    </cfRule>
  </conditionalFormatting>
  <conditionalFormatting sqref="AQ23:AQ25">
    <cfRule type="expression" dxfId="2567" priority="10629">
      <formula>IF(RIGHT(TEXT(AQ23,"0.#"),1)=".",FALSE,TRUE)</formula>
    </cfRule>
    <cfRule type="expression" dxfId="2566" priority="10630">
      <formula>IF(RIGHT(TEXT(AQ23,"0.#"),1)=".",TRUE,FALSE)</formula>
    </cfRule>
  </conditionalFormatting>
  <conditionalFormatting sqref="AU23:AU25">
    <cfRule type="expression" dxfId="2565" priority="10627">
      <formula>IF(RIGHT(TEXT(AU23,"0.#"),1)=".",FALSE,TRUE)</formula>
    </cfRule>
    <cfRule type="expression" dxfId="2564" priority="10628">
      <formula>IF(RIGHT(TEXT(AU23,"0.#"),1)=".",TRUE,FALSE)</formula>
    </cfRule>
  </conditionalFormatting>
  <conditionalFormatting sqref="AE28">
    <cfRule type="expression" dxfId="2563" priority="10621">
      <formula>IF(RIGHT(TEXT(AE28,"0.#"),1)=".",FALSE,TRUE)</formula>
    </cfRule>
    <cfRule type="expression" dxfId="2562" priority="10622">
      <formula>IF(RIGHT(TEXT(AE28,"0.#"),1)=".",TRUE,FALSE)</formula>
    </cfRule>
  </conditionalFormatting>
  <conditionalFormatting sqref="AE29">
    <cfRule type="expression" dxfId="2561" priority="10619">
      <formula>IF(RIGHT(TEXT(AE29,"0.#"),1)=".",FALSE,TRUE)</formula>
    </cfRule>
    <cfRule type="expression" dxfId="2560" priority="10620">
      <formula>IF(RIGHT(TEXT(AE29,"0.#"),1)=".",TRUE,FALSE)</formula>
    </cfRule>
  </conditionalFormatting>
  <conditionalFormatting sqref="AE30">
    <cfRule type="expression" dxfId="2559" priority="10617">
      <formula>IF(RIGHT(TEXT(AE30,"0.#"),1)=".",FALSE,TRUE)</formula>
    </cfRule>
    <cfRule type="expression" dxfId="2558" priority="10618">
      <formula>IF(RIGHT(TEXT(AE30,"0.#"),1)=".",TRUE,FALSE)</formula>
    </cfRule>
  </conditionalFormatting>
  <conditionalFormatting sqref="AI30">
    <cfRule type="expression" dxfId="2557" priority="10615">
      <formula>IF(RIGHT(TEXT(AI30,"0.#"),1)=".",FALSE,TRUE)</formula>
    </cfRule>
    <cfRule type="expression" dxfId="2556" priority="10616">
      <formula>IF(RIGHT(TEXT(AI30,"0.#"),1)=".",TRUE,FALSE)</formula>
    </cfRule>
  </conditionalFormatting>
  <conditionalFormatting sqref="AI29">
    <cfRule type="expression" dxfId="2555" priority="10613">
      <formula>IF(RIGHT(TEXT(AI29,"0.#"),1)=".",FALSE,TRUE)</formula>
    </cfRule>
    <cfRule type="expression" dxfId="2554" priority="10614">
      <formula>IF(RIGHT(TEXT(AI29,"0.#"),1)=".",TRUE,FALSE)</formula>
    </cfRule>
  </conditionalFormatting>
  <conditionalFormatting sqref="AI28">
    <cfRule type="expression" dxfId="2553" priority="10611">
      <formula>IF(RIGHT(TEXT(AI28,"0.#"),1)=".",FALSE,TRUE)</formula>
    </cfRule>
    <cfRule type="expression" dxfId="2552" priority="10612">
      <formula>IF(RIGHT(TEXT(AI28,"0.#"),1)=".",TRUE,FALSE)</formula>
    </cfRule>
  </conditionalFormatting>
  <conditionalFormatting sqref="AM28">
    <cfRule type="expression" dxfId="2551" priority="10609">
      <formula>IF(RIGHT(TEXT(AM28,"0.#"),1)=".",FALSE,TRUE)</formula>
    </cfRule>
    <cfRule type="expression" dxfId="2550" priority="10610">
      <formula>IF(RIGHT(TEXT(AM28,"0.#"),1)=".",TRUE,FALSE)</formula>
    </cfRule>
  </conditionalFormatting>
  <conditionalFormatting sqref="AM29">
    <cfRule type="expression" dxfId="2549" priority="10607">
      <formula>IF(RIGHT(TEXT(AM29,"0.#"),1)=".",FALSE,TRUE)</formula>
    </cfRule>
    <cfRule type="expression" dxfId="2548" priority="10608">
      <formula>IF(RIGHT(TEXT(AM29,"0.#"),1)=".",TRUE,FALSE)</formula>
    </cfRule>
  </conditionalFormatting>
  <conditionalFormatting sqref="AM30">
    <cfRule type="expression" dxfId="2547" priority="10605">
      <formula>IF(RIGHT(TEXT(AM30,"0.#"),1)=".",FALSE,TRUE)</formula>
    </cfRule>
    <cfRule type="expression" dxfId="2546" priority="10606">
      <formula>IF(RIGHT(TEXT(AM30,"0.#"),1)=".",TRUE,FALSE)</formula>
    </cfRule>
  </conditionalFormatting>
  <conditionalFormatting sqref="AE33">
    <cfRule type="expression" dxfId="2545" priority="10591">
      <formula>IF(RIGHT(TEXT(AE33,"0.#"),1)=".",FALSE,TRUE)</formula>
    </cfRule>
    <cfRule type="expression" dxfId="2544" priority="10592">
      <formula>IF(RIGHT(TEXT(AE33,"0.#"),1)=".",TRUE,FALSE)</formula>
    </cfRule>
  </conditionalFormatting>
  <conditionalFormatting sqref="AE34">
    <cfRule type="expression" dxfId="2543" priority="10589">
      <formula>IF(RIGHT(TEXT(AE34,"0.#"),1)=".",FALSE,TRUE)</formula>
    </cfRule>
    <cfRule type="expression" dxfId="2542" priority="10590">
      <formula>IF(RIGHT(TEXT(AE34,"0.#"),1)=".",TRUE,FALSE)</formula>
    </cfRule>
  </conditionalFormatting>
  <conditionalFormatting sqref="AE35">
    <cfRule type="expression" dxfId="2541" priority="10587">
      <formula>IF(RIGHT(TEXT(AE35,"0.#"),1)=".",FALSE,TRUE)</formula>
    </cfRule>
    <cfRule type="expression" dxfId="2540" priority="10588">
      <formula>IF(RIGHT(TEXT(AE35,"0.#"),1)=".",TRUE,FALSE)</formula>
    </cfRule>
  </conditionalFormatting>
  <conditionalFormatting sqref="AI35">
    <cfRule type="expression" dxfId="2539" priority="10585">
      <formula>IF(RIGHT(TEXT(AI35,"0.#"),1)=".",FALSE,TRUE)</formula>
    </cfRule>
    <cfRule type="expression" dxfId="2538" priority="10586">
      <formula>IF(RIGHT(TEXT(AI35,"0.#"),1)=".",TRUE,FALSE)</formula>
    </cfRule>
  </conditionalFormatting>
  <conditionalFormatting sqref="AI34">
    <cfRule type="expression" dxfId="2537" priority="10583">
      <formula>IF(RIGHT(TEXT(AI34,"0.#"),1)=".",FALSE,TRUE)</formula>
    </cfRule>
    <cfRule type="expression" dxfId="2536" priority="10584">
      <formula>IF(RIGHT(TEXT(AI34,"0.#"),1)=".",TRUE,FALSE)</formula>
    </cfRule>
  </conditionalFormatting>
  <conditionalFormatting sqref="AI33">
    <cfRule type="expression" dxfId="2535" priority="10581">
      <formula>IF(RIGHT(TEXT(AI33,"0.#"),1)=".",FALSE,TRUE)</formula>
    </cfRule>
    <cfRule type="expression" dxfId="2534" priority="10582">
      <formula>IF(RIGHT(TEXT(AI33,"0.#"),1)=".",TRUE,FALSE)</formula>
    </cfRule>
  </conditionalFormatting>
  <conditionalFormatting sqref="AM33">
    <cfRule type="expression" dxfId="2533" priority="10579">
      <formula>IF(RIGHT(TEXT(AM33,"0.#"),1)=".",FALSE,TRUE)</formula>
    </cfRule>
    <cfRule type="expression" dxfId="2532" priority="10580">
      <formula>IF(RIGHT(TEXT(AM33,"0.#"),1)=".",TRUE,FALSE)</formula>
    </cfRule>
  </conditionalFormatting>
  <conditionalFormatting sqref="AM34">
    <cfRule type="expression" dxfId="2531" priority="10577">
      <formula>IF(RIGHT(TEXT(AM34,"0.#"),1)=".",FALSE,TRUE)</formula>
    </cfRule>
    <cfRule type="expression" dxfId="2530" priority="10578">
      <formula>IF(RIGHT(TEXT(AM34,"0.#"),1)=".",TRUE,FALSE)</formula>
    </cfRule>
  </conditionalFormatting>
  <conditionalFormatting sqref="AM35">
    <cfRule type="expression" dxfId="2529" priority="10575">
      <formula>IF(RIGHT(TEXT(AM35,"0.#"),1)=".",FALSE,TRUE)</formula>
    </cfRule>
    <cfRule type="expression" dxfId="2528" priority="10576">
      <formula>IF(RIGHT(TEXT(AM35,"0.#"),1)=".",TRUE,FALSE)</formula>
    </cfRule>
  </conditionalFormatting>
  <conditionalFormatting sqref="AE38">
    <cfRule type="expression" dxfId="2527" priority="10561">
      <formula>IF(RIGHT(TEXT(AE38,"0.#"),1)=".",FALSE,TRUE)</formula>
    </cfRule>
    <cfRule type="expression" dxfId="2526" priority="10562">
      <formula>IF(RIGHT(TEXT(AE38,"0.#"),1)=".",TRUE,FALSE)</formula>
    </cfRule>
  </conditionalFormatting>
  <conditionalFormatting sqref="AE39">
    <cfRule type="expression" dxfId="2525" priority="10559">
      <formula>IF(RIGHT(TEXT(AE39,"0.#"),1)=".",FALSE,TRUE)</formula>
    </cfRule>
    <cfRule type="expression" dxfId="2524" priority="10560">
      <formula>IF(RIGHT(TEXT(AE39,"0.#"),1)=".",TRUE,FALSE)</formula>
    </cfRule>
  </conditionalFormatting>
  <conditionalFormatting sqref="AI39">
    <cfRule type="expression" dxfId="2523" priority="10553">
      <formula>IF(RIGHT(TEXT(AI39,"0.#"),1)=".",FALSE,TRUE)</formula>
    </cfRule>
    <cfRule type="expression" dxfId="2522" priority="10554">
      <formula>IF(RIGHT(TEXT(AI39,"0.#"),1)=".",TRUE,FALSE)</formula>
    </cfRule>
  </conditionalFormatting>
  <conditionalFormatting sqref="AI38">
    <cfRule type="expression" dxfId="2521" priority="10551">
      <formula>IF(RIGHT(TEXT(AI38,"0.#"),1)=".",FALSE,TRUE)</formula>
    </cfRule>
    <cfRule type="expression" dxfId="2520" priority="10552">
      <formula>IF(RIGHT(TEXT(AI38,"0.#"),1)=".",TRUE,FALSE)</formula>
    </cfRule>
  </conditionalFormatting>
  <conditionalFormatting sqref="AM38">
    <cfRule type="expression" dxfId="2519" priority="10549">
      <formula>IF(RIGHT(TEXT(AM38,"0.#"),1)=".",FALSE,TRUE)</formula>
    </cfRule>
    <cfRule type="expression" dxfId="2518" priority="10550">
      <formula>IF(RIGHT(TEXT(AM38,"0.#"),1)=".",TRUE,FALSE)</formula>
    </cfRule>
  </conditionalFormatting>
  <conditionalFormatting sqref="AM39">
    <cfRule type="expression" dxfId="2517" priority="10547">
      <formula>IF(RIGHT(TEXT(AM39,"0.#"),1)=".",FALSE,TRUE)</formula>
    </cfRule>
    <cfRule type="expression" dxfId="2516" priority="10548">
      <formula>IF(RIGHT(TEXT(AM39,"0.#"),1)=".",TRUE,FALSE)</formula>
    </cfRule>
  </conditionalFormatting>
  <conditionalFormatting sqref="AM40">
    <cfRule type="expression" dxfId="2515" priority="10545">
      <formula>IF(RIGHT(TEXT(AM40,"0.#"),1)=".",FALSE,TRUE)</formula>
    </cfRule>
    <cfRule type="expression" dxfId="2514" priority="10546">
      <formula>IF(RIGHT(TEXT(AM40,"0.#"),1)=".",TRUE,FALSE)</formula>
    </cfRule>
  </conditionalFormatting>
  <conditionalFormatting sqref="AE43">
    <cfRule type="expression" dxfId="2513" priority="10531">
      <formula>IF(RIGHT(TEXT(AE43,"0.#"),1)=".",FALSE,TRUE)</formula>
    </cfRule>
    <cfRule type="expression" dxfId="2512" priority="10532">
      <formula>IF(RIGHT(TEXT(AE43,"0.#"),1)=".",TRUE,FALSE)</formula>
    </cfRule>
  </conditionalFormatting>
  <conditionalFormatting sqref="AE44">
    <cfRule type="expression" dxfId="2511" priority="10529">
      <formula>IF(RIGHT(TEXT(AE44,"0.#"),1)=".",FALSE,TRUE)</formula>
    </cfRule>
    <cfRule type="expression" dxfId="2510" priority="10530">
      <formula>IF(RIGHT(TEXT(AE44,"0.#"),1)=".",TRUE,FALSE)</formula>
    </cfRule>
  </conditionalFormatting>
  <conditionalFormatting sqref="AE45">
    <cfRule type="expression" dxfId="2509" priority="10527">
      <formula>IF(RIGHT(TEXT(AE45,"0.#"),1)=".",FALSE,TRUE)</formula>
    </cfRule>
    <cfRule type="expression" dxfId="2508" priority="10528">
      <formula>IF(RIGHT(TEXT(AE45,"0.#"),1)=".",TRUE,FALSE)</formula>
    </cfRule>
  </conditionalFormatting>
  <conditionalFormatting sqref="AI45">
    <cfRule type="expression" dxfId="2507" priority="10525">
      <formula>IF(RIGHT(TEXT(AI45,"0.#"),1)=".",FALSE,TRUE)</formula>
    </cfRule>
    <cfRule type="expression" dxfId="2506" priority="10526">
      <formula>IF(RIGHT(TEXT(AI45,"0.#"),1)=".",TRUE,FALSE)</formula>
    </cfRule>
  </conditionalFormatting>
  <conditionalFormatting sqref="AI44">
    <cfRule type="expression" dxfId="2505" priority="10523">
      <formula>IF(RIGHT(TEXT(AI44,"0.#"),1)=".",FALSE,TRUE)</formula>
    </cfRule>
    <cfRule type="expression" dxfId="2504" priority="10524">
      <formula>IF(RIGHT(TEXT(AI44,"0.#"),1)=".",TRUE,FALSE)</formula>
    </cfRule>
  </conditionalFormatting>
  <conditionalFormatting sqref="AI43">
    <cfRule type="expression" dxfId="2503" priority="10521">
      <formula>IF(RIGHT(TEXT(AI43,"0.#"),1)=".",FALSE,TRUE)</formula>
    </cfRule>
    <cfRule type="expression" dxfId="2502" priority="10522">
      <formula>IF(RIGHT(TEXT(AI43,"0.#"),1)=".",TRUE,FALSE)</formula>
    </cfRule>
  </conditionalFormatting>
  <conditionalFormatting sqref="AM43">
    <cfRule type="expression" dxfId="2501" priority="10519">
      <formula>IF(RIGHT(TEXT(AM43,"0.#"),1)=".",FALSE,TRUE)</formula>
    </cfRule>
    <cfRule type="expression" dxfId="2500" priority="10520">
      <formula>IF(RIGHT(TEXT(AM43,"0.#"),1)=".",TRUE,FALSE)</formula>
    </cfRule>
  </conditionalFormatting>
  <conditionalFormatting sqref="AM44">
    <cfRule type="expression" dxfId="2499" priority="10517">
      <formula>IF(RIGHT(TEXT(AM44,"0.#"),1)=".",FALSE,TRUE)</formula>
    </cfRule>
    <cfRule type="expression" dxfId="2498" priority="10518">
      <formula>IF(RIGHT(TEXT(AM44,"0.#"),1)=".",TRUE,FALSE)</formula>
    </cfRule>
  </conditionalFormatting>
  <conditionalFormatting sqref="AM45">
    <cfRule type="expression" dxfId="2497" priority="10515">
      <formula>IF(RIGHT(TEXT(AM45,"0.#"),1)=".",FALSE,TRUE)</formula>
    </cfRule>
    <cfRule type="expression" dxfId="2496" priority="10516">
      <formula>IF(RIGHT(TEXT(AM45,"0.#"),1)=".",TRUE,FALSE)</formula>
    </cfRule>
  </conditionalFormatting>
  <conditionalFormatting sqref="AE60">
    <cfRule type="expression" dxfId="2495" priority="10501">
      <formula>IF(RIGHT(TEXT(AE60,"0.#"),1)=".",FALSE,TRUE)</formula>
    </cfRule>
    <cfRule type="expression" dxfId="2494" priority="10502">
      <formula>IF(RIGHT(TEXT(AE60,"0.#"),1)=".",TRUE,FALSE)</formula>
    </cfRule>
  </conditionalFormatting>
  <conditionalFormatting sqref="AE61">
    <cfRule type="expression" dxfId="2493" priority="10499">
      <formula>IF(RIGHT(TEXT(AE61,"0.#"),1)=".",FALSE,TRUE)</formula>
    </cfRule>
    <cfRule type="expression" dxfId="2492" priority="10500">
      <formula>IF(RIGHT(TEXT(AE61,"0.#"),1)=".",TRUE,FALSE)</formula>
    </cfRule>
  </conditionalFormatting>
  <conditionalFormatting sqref="AE62">
    <cfRule type="expression" dxfId="2491" priority="10497">
      <formula>IF(RIGHT(TEXT(AE62,"0.#"),1)=".",FALSE,TRUE)</formula>
    </cfRule>
    <cfRule type="expression" dxfId="2490" priority="10498">
      <formula>IF(RIGHT(TEXT(AE62,"0.#"),1)=".",TRUE,FALSE)</formula>
    </cfRule>
  </conditionalFormatting>
  <conditionalFormatting sqref="AI62">
    <cfRule type="expression" dxfId="2489" priority="10495">
      <formula>IF(RIGHT(TEXT(AI62,"0.#"),1)=".",FALSE,TRUE)</formula>
    </cfRule>
    <cfRule type="expression" dxfId="2488" priority="10496">
      <formula>IF(RIGHT(TEXT(AI62,"0.#"),1)=".",TRUE,FALSE)</formula>
    </cfRule>
  </conditionalFormatting>
  <conditionalFormatting sqref="AI61">
    <cfRule type="expression" dxfId="2487" priority="10493">
      <formula>IF(RIGHT(TEXT(AI61,"0.#"),1)=".",FALSE,TRUE)</formula>
    </cfRule>
    <cfRule type="expression" dxfId="2486" priority="10494">
      <formula>IF(RIGHT(TEXT(AI61,"0.#"),1)=".",TRUE,FALSE)</formula>
    </cfRule>
  </conditionalFormatting>
  <conditionalFormatting sqref="AI60">
    <cfRule type="expression" dxfId="2485" priority="10491">
      <formula>IF(RIGHT(TEXT(AI60,"0.#"),1)=".",FALSE,TRUE)</formula>
    </cfRule>
    <cfRule type="expression" dxfId="2484" priority="10492">
      <formula>IF(RIGHT(TEXT(AI60,"0.#"),1)=".",TRUE,FALSE)</formula>
    </cfRule>
  </conditionalFormatting>
  <conditionalFormatting sqref="AM61">
    <cfRule type="expression" dxfId="2483" priority="10487">
      <formula>IF(RIGHT(TEXT(AM61,"0.#"),1)=".",FALSE,TRUE)</formula>
    </cfRule>
    <cfRule type="expression" dxfId="2482" priority="10488">
      <formula>IF(RIGHT(TEXT(AM61,"0.#"),1)=".",TRUE,FALSE)</formula>
    </cfRule>
  </conditionalFormatting>
  <conditionalFormatting sqref="AM62">
    <cfRule type="expression" dxfId="2481" priority="10485">
      <formula>IF(RIGHT(TEXT(AM62,"0.#"),1)=".",FALSE,TRUE)</formula>
    </cfRule>
    <cfRule type="expression" dxfId="2480" priority="10486">
      <formula>IF(RIGHT(TEXT(AM62,"0.#"),1)=".",TRUE,FALSE)</formula>
    </cfRule>
  </conditionalFormatting>
  <conditionalFormatting sqref="AE65">
    <cfRule type="expression" dxfId="2479" priority="10471">
      <formula>IF(RIGHT(TEXT(AE65,"0.#"),1)=".",FALSE,TRUE)</formula>
    </cfRule>
    <cfRule type="expression" dxfId="2478" priority="10472">
      <formula>IF(RIGHT(TEXT(AE65,"0.#"),1)=".",TRUE,FALSE)</formula>
    </cfRule>
  </conditionalFormatting>
  <conditionalFormatting sqref="AE66">
    <cfRule type="expression" dxfId="2477" priority="10469">
      <formula>IF(RIGHT(TEXT(AE66,"0.#"),1)=".",FALSE,TRUE)</formula>
    </cfRule>
    <cfRule type="expression" dxfId="2476" priority="10470">
      <formula>IF(RIGHT(TEXT(AE66,"0.#"),1)=".",TRUE,FALSE)</formula>
    </cfRule>
  </conditionalFormatting>
  <conditionalFormatting sqref="AE67">
    <cfRule type="expression" dxfId="2475" priority="10467">
      <formula>IF(RIGHT(TEXT(AE67,"0.#"),1)=".",FALSE,TRUE)</formula>
    </cfRule>
    <cfRule type="expression" dxfId="2474" priority="10468">
      <formula>IF(RIGHT(TEXT(AE67,"0.#"),1)=".",TRUE,FALSE)</formula>
    </cfRule>
  </conditionalFormatting>
  <conditionalFormatting sqref="AI67">
    <cfRule type="expression" dxfId="2473" priority="10465">
      <formula>IF(RIGHT(TEXT(AI67,"0.#"),1)=".",FALSE,TRUE)</formula>
    </cfRule>
    <cfRule type="expression" dxfId="2472" priority="10466">
      <formula>IF(RIGHT(TEXT(AI67,"0.#"),1)=".",TRUE,FALSE)</formula>
    </cfRule>
  </conditionalFormatting>
  <conditionalFormatting sqref="AI66">
    <cfRule type="expression" dxfId="2471" priority="10463">
      <formula>IF(RIGHT(TEXT(AI66,"0.#"),1)=".",FALSE,TRUE)</formula>
    </cfRule>
    <cfRule type="expression" dxfId="2470" priority="10464">
      <formula>IF(RIGHT(TEXT(AI66,"0.#"),1)=".",TRUE,FALSE)</formula>
    </cfRule>
  </conditionalFormatting>
  <conditionalFormatting sqref="AI65">
    <cfRule type="expression" dxfId="2469" priority="10461">
      <formula>IF(RIGHT(TEXT(AI65,"0.#"),1)=".",FALSE,TRUE)</formula>
    </cfRule>
    <cfRule type="expression" dxfId="2468" priority="10462">
      <formula>IF(RIGHT(TEXT(AI65,"0.#"),1)=".",TRUE,FALSE)</formula>
    </cfRule>
  </conditionalFormatting>
  <conditionalFormatting sqref="AM65">
    <cfRule type="expression" dxfId="2467" priority="10459">
      <formula>IF(RIGHT(TEXT(AM65,"0.#"),1)=".",FALSE,TRUE)</formula>
    </cfRule>
    <cfRule type="expression" dxfId="2466" priority="10460">
      <formula>IF(RIGHT(TEXT(AM65,"0.#"),1)=".",TRUE,FALSE)</formula>
    </cfRule>
  </conditionalFormatting>
  <conditionalFormatting sqref="AM66">
    <cfRule type="expression" dxfId="2465" priority="10457">
      <formula>IF(RIGHT(TEXT(AM66,"0.#"),1)=".",FALSE,TRUE)</formula>
    </cfRule>
    <cfRule type="expression" dxfId="2464" priority="10458">
      <formula>IF(RIGHT(TEXT(AM66,"0.#"),1)=".",TRUE,FALSE)</formula>
    </cfRule>
  </conditionalFormatting>
  <conditionalFormatting sqref="AM67">
    <cfRule type="expression" dxfId="2463" priority="10455">
      <formula>IF(RIGHT(TEXT(AM67,"0.#"),1)=".",FALSE,TRUE)</formula>
    </cfRule>
    <cfRule type="expression" dxfId="2462" priority="10456">
      <formula>IF(RIGHT(TEXT(AM67,"0.#"),1)=".",TRUE,FALSE)</formula>
    </cfRule>
  </conditionalFormatting>
  <conditionalFormatting sqref="AE70">
    <cfRule type="expression" dxfId="2461" priority="10441">
      <formula>IF(RIGHT(TEXT(AE70,"0.#"),1)=".",FALSE,TRUE)</formula>
    </cfRule>
    <cfRule type="expression" dxfId="2460" priority="10442">
      <formula>IF(RIGHT(TEXT(AE70,"0.#"),1)=".",TRUE,FALSE)</formula>
    </cfRule>
  </conditionalFormatting>
  <conditionalFormatting sqref="AE71">
    <cfRule type="expression" dxfId="2459" priority="10439">
      <formula>IF(RIGHT(TEXT(AE71,"0.#"),1)=".",FALSE,TRUE)</formula>
    </cfRule>
    <cfRule type="expression" dxfId="2458" priority="10440">
      <formula>IF(RIGHT(TEXT(AE71,"0.#"),1)=".",TRUE,FALSE)</formula>
    </cfRule>
  </conditionalFormatting>
  <conditionalFormatting sqref="AE72">
    <cfRule type="expression" dxfId="2457" priority="10437">
      <formula>IF(RIGHT(TEXT(AE72,"0.#"),1)=".",FALSE,TRUE)</formula>
    </cfRule>
    <cfRule type="expression" dxfId="2456" priority="10438">
      <formula>IF(RIGHT(TEXT(AE72,"0.#"),1)=".",TRUE,FALSE)</formula>
    </cfRule>
  </conditionalFormatting>
  <conditionalFormatting sqref="AI72">
    <cfRule type="expression" dxfId="2455" priority="10435">
      <formula>IF(RIGHT(TEXT(AI72,"0.#"),1)=".",FALSE,TRUE)</formula>
    </cfRule>
    <cfRule type="expression" dxfId="2454" priority="10436">
      <formula>IF(RIGHT(TEXT(AI72,"0.#"),1)=".",TRUE,FALSE)</formula>
    </cfRule>
  </conditionalFormatting>
  <conditionalFormatting sqref="AI71">
    <cfRule type="expression" dxfId="2453" priority="10433">
      <formula>IF(RIGHT(TEXT(AI71,"0.#"),1)=".",FALSE,TRUE)</formula>
    </cfRule>
    <cfRule type="expression" dxfId="2452" priority="10434">
      <formula>IF(RIGHT(TEXT(AI71,"0.#"),1)=".",TRUE,FALSE)</formula>
    </cfRule>
  </conditionalFormatting>
  <conditionalFormatting sqref="AI70">
    <cfRule type="expression" dxfId="2451" priority="10431">
      <formula>IF(RIGHT(TEXT(AI70,"0.#"),1)=".",FALSE,TRUE)</formula>
    </cfRule>
    <cfRule type="expression" dxfId="2450" priority="10432">
      <formula>IF(RIGHT(TEXT(AI70,"0.#"),1)=".",TRUE,FALSE)</formula>
    </cfRule>
  </conditionalFormatting>
  <conditionalFormatting sqref="AM70">
    <cfRule type="expression" dxfId="2449" priority="10429">
      <formula>IF(RIGHT(TEXT(AM70,"0.#"),1)=".",FALSE,TRUE)</formula>
    </cfRule>
    <cfRule type="expression" dxfId="2448" priority="10430">
      <formula>IF(RIGHT(TEXT(AM70,"0.#"),1)=".",TRUE,FALSE)</formula>
    </cfRule>
  </conditionalFormatting>
  <conditionalFormatting sqref="AM71">
    <cfRule type="expression" dxfId="2447" priority="10427">
      <formula>IF(RIGHT(TEXT(AM71,"0.#"),1)=".",FALSE,TRUE)</formula>
    </cfRule>
    <cfRule type="expression" dxfId="2446" priority="10428">
      <formula>IF(RIGHT(TEXT(AM71,"0.#"),1)=".",TRUE,FALSE)</formula>
    </cfRule>
  </conditionalFormatting>
  <conditionalFormatting sqref="AM72">
    <cfRule type="expression" dxfId="2445" priority="10425">
      <formula>IF(RIGHT(TEXT(AM72,"0.#"),1)=".",FALSE,TRUE)</formula>
    </cfRule>
    <cfRule type="expression" dxfId="2444" priority="10426">
      <formula>IF(RIGHT(TEXT(AM72,"0.#"),1)=".",TRUE,FALSE)</formula>
    </cfRule>
  </conditionalFormatting>
  <conditionalFormatting sqref="AI74">
    <cfRule type="expression" dxfId="2443" priority="10411">
      <formula>IF(RIGHT(TEXT(AI74,"0.#"),1)=".",FALSE,TRUE)</formula>
    </cfRule>
    <cfRule type="expression" dxfId="2442" priority="10412">
      <formula>IF(RIGHT(TEXT(AI74,"0.#"),1)=".",TRUE,FALSE)</formula>
    </cfRule>
  </conditionalFormatting>
  <conditionalFormatting sqref="AM74">
    <cfRule type="expression" dxfId="2441" priority="10409">
      <formula>IF(RIGHT(TEXT(AM74,"0.#"),1)=".",FALSE,TRUE)</formula>
    </cfRule>
    <cfRule type="expression" dxfId="2440" priority="10410">
      <formula>IF(RIGHT(TEXT(AM74,"0.#"),1)=".",TRUE,FALSE)</formula>
    </cfRule>
  </conditionalFormatting>
  <conditionalFormatting sqref="AE75">
    <cfRule type="expression" dxfId="2439" priority="10407">
      <formula>IF(RIGHT(TEXT(AE75,"0.#"),1)=".",FALSE,TRUE)</formula>
    </cfRule>
    <cfRule type="expression" dxfId="2438" priority="10408">
      <formula>IF(RIGHT(TEXT(AE75,"0.#"),1)=".",TRUE,FALSE)</formula>
    </cfRule>
  </conditionalFormatting>
  <conditionalFormatting sqref="AI75">
    <cfRule type="expression" dxfId="2437" priority="10405">
      <formula>IF(RIGHT(TEXT(AI75,"0.#"),1)=".",FALSE,TRUE)</formula>
    </cfRule>
    <cfRule type="expression" dxfId="2436" priority="10406">
      <formula>IF(RIGHT(TEXT(AI75,"0.#"),1)=".",TRUE,FALSE)</formula>
    </cfRule>
  </conditionalFormatting>
  <conditionalFormatting sqref="AM75">
    <cfRule type="expression" dxfId="2435" priority="10403">
      <formula>IF(RIGHT(TEXT(AM75,"0.#"),1)=".",FALSE,TRUE)</formula>
    </cfRule>
    <cfRule type="expression" dxfId="2434" priority="10404">
      <formula>IF(RIGHT(TEXT(AM75,"0.#"),1)=".",TRUE,FALSE)</formula>
    </cfRule>
  </conditionalFormatting>
  <conditionalFormatting sqref="AQ75">
    <cfRule type="expression" dxfId="2433" priority="10401">
      <formula>IF(RIGHT(TEXT(AQ75,"0.#"),1)=".",FALSE,TRUE)</formula>
    </cfRule>
    <cfRule type="expression" dxfId="2432" priority="10402">
      <formula>IF(RIGHT(TEXT(AQ75,"0.#"),1)=".",TRUE,FALSE)</formula>
    </cfRule>
  </conditionalFormatting>
  <conditionalFormatting sqref="AE77">
    <cfRule type="expression" dxfId="2431" priority="10399">
      <formula>IF(RIGHT(TEXT(AE77,"0.#"),1)=".",FALSE,TRUE)</formula>
    </cfRule>
    <cfRule type="expression" dxfId="2430" priority="10400">
      <formula>IF(RIGHT(TEXT(AE77,"0.#"),1)=".",TRUE,FALSE)</formula>
    </cfRule>
  </conditionalFormatting>
  <conditionalFormatting sqref="AI77">
    <cfRule type="expression" dxfId="2429" priority="10397">
      <formula>IF(RIGHT(TEXT(AI77,"0.#"),1)=".",FALSE,TRUE)</formula>
    </cfRule>
    <cfRule type="expression" dxfId="2428" priority="10398">
      <formula>IF(RIGHT(TEXT(AI77,"0.#"),1)=".",TRUE,FALSE)</formula>
    </cfRule>
  </conditionalFormatting>
  <conditionalFormatting sqref="AM77">
    <cfRule type="expression" dxfId="2427" priority="10395">
      <formula>IF(RIGHT(TEXT(AM77,"0.#"),1)=".",FALSE,TRUE)</formula>
    </cfRule>
    <cfRule type="expression" dxfId="2426" priority="10396">
      <formula>IF(RIGHT(TEXT(AM77,"0.#"),1)=".",TRUE,FALSE)</formula>
    </cfRule>
  </conditionalFormatting>
  <conditionalFormatting sqref="AE78">
    <cfRule type="expression" dxfId="2425" priority="10393">
      <formula>IF(RIGHT(TEXT(AE78,"0.#"),1)=".",FALSE,TRUE)</formula>
    </cfRule>
    <cfRule type="expression" dxfId="2424" priority="10394">
      <formula>IF(RIGHT(TEXT(AE78,"0.#"),1)=".",TRUE,FALSE)</formula>
    </cfRule>
  </conditionalFormatting>
  <conditionalFormatting sqref="AI78">
    <cfRule type="expression" dxfId="2423" priority="10391">
      <formula>IF(RIGHT(TEXT(AI78,"0.#"),1)=".",FALSE,TRUE)</formula>
    </cfRule>
    <cfRule type="expression" dxfId="2422" priority="10392">
      <formula>IF(RIGHT(TEXT(AI78,"0.#"),1)=".",TRUE,FALSE)</formula>
    </cfRule>
  </conditionalFormatting>
  <conditionalFormatting sqref="AM78">
    <cfRule type="expression" dxfId="2421" priority="10389">
      <formula>IF(RIGHT(TEXT(AM78,"0.#"),1)=".",FALSE,TRUE)</formula>
    </cfRule>
    <cfRule type="expression" dxfId="2420" priority="10390">
      <formula>IF(RIGHT(TEXT(AM78,"0.#"),1)=".",TRUE,FALSE)</formula>
    </cfRule>
  </conditionalFormatting>
  <conditionalFormatting sqref="AE80">
    <cfRule type="expression" dxfId="2419" priority="10385">
      <formula>IF(RIGHT(TEXT(AE80,"0.#"),1)=".",FALSE,TRUE)</formula>
    </cfRule>
    <cfRule type="expression" dxfId="2418" priority="10386">
      <formula>IF(RIGHT(TEXT(AE80,"0.#"),1)=".",TRUE,FALSE)</formula>
    </cfRule>
  </conditionalFormatting>
  <conditionalFormatting sqref="AI80">
    <cfRule type="expression" dxfId="2417" priority="10383">
      <formula>IF(RIGHT(TEXT(AI80,"0.#"),1)=".",FALSE,TRUE)</formula>
    </cfRule>
    <cfRule type="expression" dxfId="2416" priority="10384">
      <formula>IF(RIGHT(TEXT(AI80,"0.#"),1)=".",TRUE,FALSE)</formula>
    </cfRule>
  </conditionalFormatting>
  <conditionalFormatting sqref="AM80">
    <cfRule type="expression" dxfId="2415" priority="10381">
      <formula>IF(RIGHT(TEXT(AM80,"0.#"),1)=".",FALSE,TRUE)</formula>
    </cfRule>
    <cfRule type="expression" dxfId="2414" priority="10382">
      <formula>IF(RIGHT(TEXT(AM80,"0.#"),1)=".",TRUE,FALSE)</formula>
    </cfRule>
  </conditionalFormatting>
  <conditionalFormatting sqref="AE81">
    <cfRule type="expression" dxfId="2413" priority="10379">
      <formula>IF(RIGHT(TEXT(AE81,"0.#"),1)=".",FALSE,TRUE)</formula>
    </cfRule>
    <cfRule type="expression" dxfId="2412" priority="10380">
      <formula>IF(RIGHT(TEXT(AE81,"0.#"),1)=".",TRUE,FALSE)</formula>
    </cfRule>
  </conditionalFormatting>
  <conditionalFormatting sqref="AI81">
    <cfRule type="expression" dxfId="2411" priority="10377">
      <formula>IF(RIGHT(TEXT(AI81,"0.#"),1)=".",FALSE,TRUE)</formula>
    </cfRule>
    <cfRule type="expression" dxfId="2410" priority="10378">
      <formula>IF(RIGHT(TEXT(AI81,"0.#"),1)=".",TRUE,FALSE)</formula>
    </cfRule>
  </conditionalFormatting>
  <conditionalFormatting sqref="AM81">
    <cfRule type="expression" dxfId="2409" priority="10375">
      <formula>IF(RIGHT(TEXT(AM81,"0.#"),1)=".",FALSE,TRUE)</formula>
    </cfRule>
    <cfRule type="expression" dxfId="2408" priority="10376">
      <formula>IF(RIGHT(TEXT(AM81,"0.#"),1)=".",TRUE,FALSE)</formula>
    </cfRule>
  </conditionalFormatting>
  <conditionalFormatting sqref="AE83">
    <cfRule type="expression" dxfId="2407" priority="10371">
      <formula>IF(RIGHT(TEXT(AE83,"0.#"),1)=".",FALSE,TRUE)</formula>
    </cfRule>
    <cfRule type="expression" dxfId="2406" priority="10372">
      <formula>IF(RIGHT(TEXT(AE83,"0.#"),1)=".",TRUE,FALSE)</formula>
    </cfRule>
  </conditionalFormatting>
  <conditionalFormatting sqref="AI83">
    <cfRule type="expression" dxfId="2405" priority="10369">
      <formula>IF(RIGHT(TEXT(AI83,"0.#"),1)=".",FALSE,TRUE)</formula>
    </cfRule>
    <cfRule type="expression" dxfId="2404" priority="10370">
      <formula>IF(RIGHT(TEXT(AI83,"0.#"),1)=".",TRUE,FALSE)</formula>
    </cfRule>
  </conditionalFormatting>
  <conditionalFormatting sqref="AM83">
    <cfRule type="expression" dxfId="2403" priority="10367">
      <formula>IF(RIGHT(TEXT(AM83,"0.#"),1)=".",FALSE,TRUE)</formula>
    </cfRule>
    <cfRule type="expression" dxfId="2402" priority="10368">
      <formula>IF(RIGHT(TEXT(AM83,"0.#"),1)=".",TRUE,FALSE)</formula>
    </cfRule>
  </conditionalFormatting>
  <conditionalFormatting sqref="AE84">
    <cfRule type="expression" dxfId="2401" priority="10365">
      <formula>IF(RIGHT(TEXT(AE84,"0.#"),1)=".",FALSE,TRUE)</formula>
    </cfRule>
    <cfRule type="expression" dxfId="2400" priority="10366">
      <formula>IF(RIGHT(TEXT(AE84,"0.#"),1)=".",TRUE,FALSE)</formula>
    </cfRule>
  </conditionalFormatting>
  <conditionalFormatting sqref="AI84">
    <cfRule type="expression" dxfId="2399" priority="10363">
      <formula>IF(RIGHT(TEXT(AI84,"0.#"),1)=".",FALSE,TRUE)</formula>
    </cfRule>
    <cfRule type="expression" dxfId="2398" priority="10364">
      <formula>IF(RIGHT(TEXT(AI84,"0.#"),1)=".",TRUE,FALSE)</formula>
    </cfRule>
  </conditionalFormatting>
  <conditionalFormatting sqref="AM84">
    <cfRule type="expression" dxfId="2397" priority="10361">
      <formula>IF(RIGHT(TEXT(AM84,"0.#"),1)=".",FALSE,TRUE)</formula>
    </cfRule>
    <cfRule type="expression" dxfId="2396" priority="10362">
      <formula>IF(RIGHT(TEXT(AM84,"0.#"),1)=".",TRUE,FALSE)</formula>
    </cfRule>
  </conditionalFormatting>
  <conditionalFormatting sqref="AE86">
    <cfRule type="expression" dxfId="2395" priority="10357">
      <formula>IF(RIGHT(TEXT(AE86,"0.#"),1)=".",FALSE,TRUE)</formula>
    </cfRule>
    <cfRule type="expression" dxfId="2394" priority="10358">
      <formula>IF(RIGHT(TEXT(AE86,"0.#"),1)=".",TRUE,FALSE)</formula>
    </cfRule>
  </conditionalFormatting>
  <conditionalFormatting sqref="AI86">
    <cfRule type="expression" dxfId="2393" priority="10355">
      <formula>IF(RIGHT(TEXT(AI86,"0.#"),1)=".",FALSE,TRUE)</formula>
    </cfRule>
    <cfRule type="expression" dxfId="2392" priority="10356">
      <formula>IF(RIGHT(TEXT(AI86,"0.#"),1)=".",TRUE,FALSE)</formula>
    </cfRule>
  </conditionalFormatting>
  <conditionalFormatting sqref="AM86">
    <cfRule type="expression" dxfId="2391" priority="10353">
      <formula>IF(RIGHT(TEXT(AM86,"0.#"),1)=".",FALSE,TRUE)</formula>
    </cfRule>
    <cfRule type="expression" dxfId="2390" priority="10354">
      <formula>IF(RIGHT(TEXT(AM86,"0.#"),1)=".",TRUE,FALSE)</formula>
    </cfRule>
  </conditionalFormatting>
  <conditionalFormatting sqref="AE87">
    <cfRule type="expression" dxfId="2389" priority="10351">
      <formula>IF(RIGHT(TEXT(AE87,"0.#"),1)=".",FALSE,TRUE)</formula>
    </cfRule>
    <cfRule type="expression" dxfId="2388" priority="10352">
      <formula>IF(RIGHT(TEXT(AE87,"0.#"),1)=".",TRUE,FALSE)</formula>
    </cfRule>
  </conditionalFormatting>
  <conditionalFormatting sqref="AI87">
    <cfRule type="expression" dxfId="2387" priority="10349">
      <formula>IF(RIGHT(TEXT(AI87,"0.#"),1)=".",FALSE,TRUE)</formula>
    </cfRule>
    <cfRule type="expression" dxfId="2386" priority="10350">
      <formula>IF(RIGHT(TEXT(AI87,"0.#"),1)=".",TRUE,FALSE)</formula>
    </cfRule>
  </conditionalFormatting>
  <conditionalFormatting sqref="AM87">
    <cfRule type="expression" dxfId="2385" priority="10347">
      <formula>IF(RIGHT(TEXT(AM87,"0.#"),1)=".",FALSE,TRUE)</formula>
    </cfRule>
    <cfRule type="expression" dxfId="2384" priority="10348">
      <formula>IF(RIGHT(TEXT(AM87,"0.#"),1)=".",TRUE,FALSE)</formula>
    </cfRule>
  </conditionalFormatting>
  <conditionalFormatting sqref="AE89 AQ89">
    <cfRule type="expression" dxfId="2383" priority="10343">
      <formula>IF(RIGHT(TEXT(AE89,"0.#"),1)=".",FALSE,TRUE)</formula>
    </cfRule>
    <cfRule type="expression" dxfId="2382" priority="10344">
      <formula>IF(RIGHT(TEXT(AE89,"0.#"),1)=".",TRUE,FALSE)</formula>
    </cfRule>
  </conditionalFormatting>
  <conditionalFormatting sqref="AI89">
    <cfRule type="expression" dxfId="2381" priority="10341">
      <formula>IF(RIGHT(TEXT(AI89,"0.#"),1)=".",FALSE,TRUE)</formula>
    </cfRule>
    <cfRule type="expression" dxfId="2380" priority="10342">
      <formula>IF(RIGHT(TEXT(AI89,"0.#"),1)=".",TRUE,FALSE)</formula>
    </cfRule>
  </conditionalFormatting>
  <conditionalFormatting sqref="AM89">
    <cfRule type="expression" dxfId="2379" priority="10339">
      <formula>IF(RIGHT(TEXT(AM89,"0.#"),1)=".",FALSE,TRUE)</formula>
    </cfRule>
    <cfRule type="expression" dxfId="2378" priority="10340">
      <formula>IF(RIGHT(TEXT(AM89,"0.#"),1)=".",TRUE,FALSE)</formula>
    </cfRule>
  </conditionalFormatting>
  <conditionalFormatting sqref="AE90 AM90">
    <cfRule type="expression" dxfId="2377" priority="10337">
      <formula>IF(RIGHT(TEXT(AE90,"0.#"),1)=".",FALSE,TRUE)</formula>
    </cfRule>
    <cfRule type="expression" dxfId="2376" priority="10338">
      <formula>IF(RIGHT(TEXT(AE90,"0.#"),1)=".",TRUE,FALSE)</formula>
    </cfRule>
  </conditionalFormatting>
  <conditionalFormatting sqref="AI90">
    <cfRule type="expression" dxfId="2375" priority="10335">
      <formula>IF(RIGHT(TEXT(AI90,"0.#"),1)=".",FALSE,TRUE)</formula>
    </cfRule>
    <cfRule type="expression" dxfId="2374" priority="10336">
      <formula>IF(RIGHT(TEXT(AI90,"0.#"),1)=".",TRUE,FALSE)</formula>
    </cfRule>
  </conditionalFormatting>
  <conditionalFormatting sqref="AQ90">
    <cfRule type="expression" dxfId="2373" priority="10331">
      <formula>IF(RIGHT(TEXT(AQ90,"0.#"),1)=".",FALSE,TRUE)</formula>
    </cfRule>
    <cfRule type="expression" dxfId="2372" priority="10332">
      <formula>IF(RIGHT(TEXT(AQ90,"0.#"),1)=".",TRUE,FALSE)</formula>
    </cfRule>
  </conditionalFormatting>
  <conditionalFormatting sqref="AE92 AQ92">
    <cfRule type="expression" dxfId="2371" priority="10329">
      <formula>IF(RIGHT(TEXT(AE92,"0.#"),1)=".",FALSE,TRUE)</formula>
    </cfRule>
    <cfRule type="expression" dxfId="2370" priority="10330">
      <formula>IF(RIGHT(TEXT(AE92,"0.#"),1)=".",TRUE,FALSE)</formula>
    </cfRule>
  </conditionalFormatting>
  <conditionalFormatting sqref="AI92">
    <cfRule type="expression" dxfId="2369" priority="10327">
      <formula>IF(RIGHT(TEXT(AI92,"0.#"),1)=".",FALSE,TRUE)</formula>
    </cfRule>
    <cfRule type="expression" dxfId="2368" priority="10328">
      <formula>IF(RIGHT(TEXT(AI92,"0.#"),1)=".",TRUE,FALSE)</formula>
    </cfRule>
  </conditionalFormatting>
  <conditionalFormatting sqref="AM92">
    <cfRule type="expression" dxfId="2367" priority="10325">
      <formula>IF(RIGHT(TEXT(AM92,"0.#"),1)=".",FALSE,TRUE)</formula>
    </cfRule>
    <cfRule type="expression" dxfId="2366" priority="10326">
      <formula>IF(RIGHT(TEXT(AM92,"0.#"),1)=".",TRUE,FALSE)</formula>
    </cfRule>
  </conditionalFormatting>
  <conditionalFormatting sqref="AQ93">
    <cfRule type="expression" dxfId="2365" priority="10317">
      <formula>IF(RIGHT(TEXT(AQ93,"0.#"),1)=".",FALSE,TRUE)</formula>
    </cfRule>
    <cfRule type="expression" dxfId="2364" priority="10318">
      <formula>IF(RIGHT(TEXT(AQ93,"0.#"),1)=".",TRUE,FALSE)</formula>
    </cfRule>
  </conditionalFormatting>
  <conditionalFormatting sqref="AE95 AQ95">
    <cfRule type="expression" dxfId="2363" priority="10315">
      <formula>IF(RIGHT(TEXT(AE95,"0.#"),1)=".",FALSE,TRUE)</formula>
    </cfRule>
    <cfRule type="expression" dxfId="2362" priority="10316">
      <formula>IF(RIGHT(TEXT(AE95,"0.#"),1)=".",TRUE,FALSE)</formula>
    </cfRule>
  </conditionalFormatting>
  <conditionalFormatting sqref="AI95">
    <cfRule type="expression" dxfId="2361" priority="10313">
      <formula>IF(RIGHT(TEXT(AI95,"0.#"),1)=".",FALSE,TRUE)</formula>
    </cfRule>
    <cfRule type="expression" dxfId="2360" priority="10314">
      <formula>IF(RIGHT(TEXT(AI95,"0.#"),1)=".",TRUE,FALSE)</formula>
    </cfRule>
  </conditionalFormatting>
  <conditionalFormatting sqref="AM95">
    <cfRule type="expression" dxfId="2359" priority="10311">
      <formula>IF(RIGHT(TEXT(AM95,"0.#"),1)=".",FALSE,TRUE)</formula>
    </cfRule>
    <cfRule type="expression" dxfId="2358" priority="10312">
      <formula>IF(RIGHT(TEXT(AM95,"0.#"),1)=".",TRUE,FALSE)</formula>
    </cfRule>
  </conditionalFormatting>
  <conditionalFormatting sqref="AQ96">
    <cfRule type="expression" dxfId="2357" priority="10303">
      <formula>IF(RIGHT(TEXT(AQ96,"0.#"),1)=".",FALSE,TRUE)</formula>
    </cfRule>
    <cfRule type="expression" dxfId="2356" priority="10304">
      <formula>IF(RIGHT(TEXT(AQ96,"0.#"),1)=".",TRUE,FALSE)</formula>
    </cfRule>
  </conditionalFormatting>
  <conditionalFormatting sqref="AE98 AQ98">
    <cfRule type="expression" dxfId="2355" priority="10301">
      <formula>IF(RIGHT(TEXT(AE98,"0.#"),1)=".",FALSE,TRUE)</formula>
    </cfRule>
    <cfRule type="expression" dxfId="2354" priority="10302">
      <formula>IF(RIGHT(TEXT(AE98,"0.#"),1)=".",TRUE,FALSE)</formula>
    </cfRule>
  </conditionalFormatting>
  <conditionalFormatting sqref="AI98">
    <cfRule type="expression" dxfId="2353" priority="10299">
      <formula>IF(RIGHT(TEXT(AI98,"0.#"),1)=".",FALSE,TRUE)</formula>
    </cfRule>
    <cfRule type="expression" dxfId="2352" priority="10300">
      <formula>IF(RIGHT(TEXT(AI98,"0.#"),1)=".",TRUE,FALSE)</formula>
    </cfRule>
  </conditionalFormatting>
  <conditionalFormatting sqref="AM98">
    <cfRule type="expression" dxfId="2351" priority="10297">
      <formula>IF(RIGHT(TEXT(AM98,"0.#"),1)=".",FALSE,TRUE)</formula>
    </cfRule>
    <cfRule type="expression" dxfId="2350" priority="10298">
      <formula>IF(RIGHT(TEXT(AM98,"0.#"),1)=".",TRUE,FALSE)</formula>
    </cfRule>
  </conditionalFormatting>
  <conditionalFormatting sqref="AQ99">
    <cfRule type="expression" dxfId="2349" priority="10289">
      <formula>IF(RIGHT(TEXT(AQ99,"0.#"),1)=".",FALSE,TRUE)</formula>
    </cfRule>
    <cfRule type="expression" dxfId="2348" priority="10290">
      <formula>IF(RIGHT(TEXT(AQ99,"0.#"),1)=".",TRUE,FALSE)</formula>
    </cfRule>
  </conditionalFormatting>
  <conditionalFormatting sqref="AE101 AQ101">
    <cfRule type="expression" dxfId="2347" priority="10287">
      <formula>IF(RIGHT(TEXT(AE101,"0.#"),1)=".",FALSE,TRUE)</formula>
    </cfRule>
    <cfRule type="expression" dxfId="2346" priority="10288">
      <formula>IF(RIGHT(TEXT(AE101,"0.#"),1)=".",TRUE,FALSE)</formula>
    </cfRule>
  </conditionalFormatting>
  <conditionalFormatting sqref="AI101">
    <cfRule type="expression" dxfId="2345" priority="10285">
      <formula>IF(RIGHT(TEXT(AI101,"0.#"),1)=".",FALSE,TRUE)</formula>
    </cfRule>
    <cfRule type="expression" dxfId="2344" priority="10286">
      <formula>IF(RIGHT(TEXT(AI101,"0.#"),1)=".",TRUE,FALSE)</formula>
    </cfRule>
  </conditionalFormatting>
  <conditionalFormatting sqref="AM101">
    <cfRule type="expression" dxfId="2343" priority="10283">
      <formula>IF(RIGHT(TEXT(AM101,"0.#"),1)=".",FALSE,TRUE)</formula>
    </cfRule>
    <cfRule type="expression" dxfId="2342" priority="10284">
      <formula>IF(RIGHT(TEXT(AM101,"0.#"),1)=".",TRUE,FALSE)</formula>
    </cfRule>
  </conditionalFormatting>
  <conditionalFormatting sqref="AQ102">
    <cfRule type="expression" dxfId="2341" priority="10275">
      <formula>IF(RIGHT(TEXT(AQ102,"0.#"),1)=".",FALSE,TRUE)</formula>
    </cfRule>
    <cfRule type="expression" dxfId="2340" priority="10276">
      <formula>IF(RIGHT(TEXT(AQ102,"0.#"),1)=".",TRUE,FALSE)</formula>
    </cfRule>
  </conditionalFormatting>
  <conditionalFormatting sqref="AE48">
    <cfRule type="expression" dxfId="2339" priority="10273">
      <formula>IF(RIGHT(TEXT(AE48,"0.#"),1)=".",FALSE,TRUE)</formula>
    </cfRule>
    <cfRule type="expression" dxfId="2338" priority="10274">
      <formula>IF(RIGHT(TEXT(AE48,"0.#"),1)=".",TRUE,FALSE)</formula>
    </cfRule>
  </conditionalFormatting>
  <conditionalFormatting sqref="AE49">
    <cfRule type="expression" dxfId="2337" priority="10271">
      <formula>IF(RIGHT(TEXT(AE49,"0.#"),1)=".",FALSE,TRUE)</formula>
    </cfRule>
    <cfRule type="expression" dxfId="2336" priority="10272">
      <formula>IF(RIGHT(TEXT(AE49,"0.#"),1)=".",TRUE,FALSE)</formula>
    </cfRule>
  </conditionalFormatting>
  <conditionalFormatting sqref="AE50">
    <cfRule type="expression" dxfId="2335" priority="10269">
      <formula>IF(RIGHT(TEXT(AE50,"0.#"),1)=".",FALSE,TRUE)</formula>
    </cfRule>
    <cfRule type="expression" dxfId="2334" priority="10270">
      <formula>IF(RIGHT(TEXT(AE50,"0.#"),1)=".",TRUE,FALSE)</formula>
    </cfRule>
  </conditionalFormatting>
  <conditionalFormatting sqref="AI50">
    <cfRule type="expression" dxfId="2333" priority="10267">
      <formula>IF(RIGHT(TEXT(AI50,"0.#"),1)=".",FALSE,TRUE)</formula>
    </cfRule>
    <cfRule type="expression" dxfId="2332" priority="10268">
      <formula>IF(RIGHT(TEXT(AI50,"0.#"),1)=".",TRUE,FALSE)</formula>
    </cfRule>
  </conditionalFormatting>
  <conditionalFormatting sqref="AI49">
    <cfRule type="expression" dxfId="2331" priority="10265">
      <formula>IF(RIGHT(TEXT(AI49,"0.#"),1)=".",FALSE,TRUE)</formula>
    </cfRule>
    <cfRule type="expression" dxfId="2330" priority="10266">
      <formula>IF(RIGHT(TEXT(AI49,"0.#"),1)=".",TRUE,FALSE)</formula>
    </cfRule>
  </conditionalFormatting>
  <conditionalFormatting sqref="AI48">
    <cfRule type="expression" dxfId="2329" priority="10263">
      <formula>IF(RIGHT(TEXT(AI48,"0.#"),1)=".",FALSE,TRUE)</formula>
    </cfRule>
    <cfRule type="expression" dxfId="2328" priority="10264">
      <formula>IF(RIGHT(TEXT(AI48,"0.#"),1)=".",TRUE,FALSE)</formula>
    </cfRule>
  </conditionalFormatting>
  <conditionalFormatting sqref="AM48">
    <cfRule type="expression" dxfId="2327" priority="10261">
      <formula>IF(RIGHT(TEXT(AM48,"0.#"),1)=".",FALSE,TRUE)</formula>
    </cfRule>
    <cfRule type="expression" dxfId="2326" priority="10262">
      <formula>IF(RIGHT(TEXT(AM48,"0.#"),1)=".",TRUE,FALSE)</formula>
    </cfRule>
  </conditionalFormatting>
  <conditionalFormatting sqref="AM49">
    <cfRule type="expression" dxfId="2325" priority="10259">
      <formula>IF(RIGHT(TEXT(AM49,"0.#"),1)=".",FALSE,TRUE)</formula>
    </cfRule>
    <cfRule type="expression" dxfId="2324" priority="10260">
      <formula>IF(RIGHT(TEXT(AM49,"0.#"),1)=".",TRUE,FALSE)</formula>
    </cfRule>
  </conditionalFormatting>
  <conditionalFormatting sqref="AM50">
    <cfRule type="expression" dxfId="2323" priority="10257">
      <formula>IF(RIGHT(TEXT(AM50,"0.#"),1)=".",FALSE,TRUE)</formula>
    </cfRule>
    <cfRule type="expression" dxfId="2322" priority="10258">
      <formula>IF(RIGHT(TEXT(AM50,"0.#"),1)=".",TRUE,FALSE)</formula>
    </cfRule>
  </conditionalFormatting>
  <conditionalFormatting sqref="AE115:AE116 AI115:AI116 AM115:AM116 AQ115:AQ116 AU115:AU116">
    <cfRule type="expression" dxfId="2321" priority="10243">
      <formula>IF(RIGHT(TEXT(AE115,"0.#"),1)=".",FALSE,TRUE)</formula>
    </cfRule>
    <cfRule type="expression" dxfId="2320" priority="10244">
      <formula>IF(RIGHT(TEXT(AE115,"0.#"),1)=".",TRUE,FALSE)</formula>
    </cfRule>
  </conditionalFormatting>
  <conditionalFormatting sqref="AE414 AI414 AM414 AQ414 AU414">
    <cfRule type="expression" dxfId="2319" priority="10213">
      <formula>IF(RIGHT(TEXT(AE414,"0.#"),1)=".",FALSE,TRUE)</formula>
    </cfRule>
    <cfRule type="expression" dxfId="2318" priority="10214">
      <formula>IF(RIGHT(TEXT(AE414,"0.#"),1)=".",TRUE,FALSE)</formula>
    </cfRule>
  </conditionalFormatting>
  <conditionalFormatting sqref="AE415 AI415 AM415 AQ415 AU415">
    <cfRule type="expression" dxfId="2317" priority="10211">
      <formula>IF(RIGHT(TEXT(AE415,"0.#"),1)=".",FALSE,TRUE)</formula>
    </cfRule>
    <cfRule type="expression" dxfId="2316" priority="10212">
      <formula>IF(RIGHT(TEXT(AE415,"0.#"),1)=".",TRUE,FALSE)</formula>
    </cfRule>
  </conditionalFormatting>
  <conditionalFormatting sqref="AE416 AI416 AM416 AQ416 AU416">
    <cfRule type="expression" dxfId="2315" priority="10209">
      <formula>IF(RIGHT(TEXT(AE416,"0.#"),1)=".",FALSE,TRUE)</formula>
    </cfRule>
    <cfRule type="expression" dxfId="2314" priority="10210">
      <formula>IF(RIGHT(TEXT(AE416,"0.#"),1)=".",TRUE,FALSE)</formula>
    </cfRule>
  </conditionalFormatting>
  <conditionalFormatting sqref="AL816:AO845">
    <cfRule type="expression" dxfId="2313" priority="3813">
      <formula>IF(AND(AL816&gt;=0, RIGHT(TEXT(AL816,"0.#"),1)&lt;&gt;"."),TRUE,FALSE)</formula>
    </cfRule>
    <cfRule type="expression" dxfId="2312" priority="3814">
      <formula>IF(AND(AL816&gt;=0, RIGHT(TEXT(AL816,"0.#"),1)="."),TRUE,FALSE)</formula>
    </cfRule>
    <cfRule type="expression" dxfId="2311" priority="3815">
      <formula>IF(AND(AL816&lt;0, RIGHT(TEXT(AL816,"0.#"),1)&lt;&gt;"."),TRUE,FALSE)</formula>
    </cfRule>
    <cfRule type="expression" dxfId="2310" priority="3816">
      <formula>IF(AND(AL816&lt;0, RIGHT(TEXT(AL816,"0.#"),1)="."),TRUE,FALSE)</formula>
    </cfRule>
  </conditionalFormatting>
  <conditionalFormatting sqref="AQ28:AQ30">
    <cfRule type="expression" dxfId="2309" priority="1843">
      <formula>IF(RIGHT(TEXT(AQ28,"0.#"),1)=".",FALSE,TRUE)</formula>
    </cfRule>
    <cfRule type="expression" dxfId="2308" priority="1844">
      <formula>IF(RIGHT(TEXT(AQ28,"0.#"),1)=".",TRUE,FALSE)</formula>
    </cfRule>
  </conditionalFormatting>
  <conditionalFormatting sqref="AU28:AU30">
    <cfRule type="expression" dxfId="2307" priority="1841">
      <formula>IF(RIGHT(TEXT(AU28,"0.#"),1)=".",FALSE,TRUE)</formula>
    </cfRule>
    <cfRule type="expression" dxfId="2306" priority="1842">
      <formula>IF(RIGHT(TEXT(AU28,"0.#"),1)=".",TRUE,FALSE)</formula>
    </cfRule>
  </conditionalFormatting>
  <conditionalFormatting sqref="AQ33:AQ35">
    <cfRule type="expression" dxfId="2305" priority="1839">
      <formula>IF(RIGHT(TEXT(AQ33,"0.#"),1)=".",FALSE,TRUE)</formula>
    </cfRule>
    <cfRule type="expression" dxfId="2304" priority="1840">
      <formula>IF(RIGHT(TEXT(AQ33,"0.#"),1)=".",TRUE,FALSE)</formula>
    </cfRule>
  </conditionalFormatting>
  <conditionalFormatting sqref="AU33:AU35">
    <cfRule type="expression" dxfId="2303" priority="1837">
      <formula>IF(RIGHT(TEXT(AU33,"0.#"),1)=".",FALSE,TRUE)</formula>
    </cfRule>
    <cfRule type="expression" dxfId="2302" priority="1838">
      <formula>IF(RIGHT(TEXT(AU33,"0.#"),1)=".",TRUE,FALSE)</formula>
    </cfRule>
  </conditionalFormatting>
  <conditionalFormatting sqref="AQ38:AQ40">
    <cfRule type="expression" dxfId="2301" priority="1835">
      <formula>IF(RIGHT(TEXT(AQ38,"0.#"),1)=".",FALSE,TRUE)</formula>
    </cfRule>
    <cfRule type="expression" dxfId="2300" priority="1836">
      <formula>IF(RIGHT(TEXT(AQ38,"0.#"),1)=".",TRUE,FALSE)</formula>
    </cfRule>
  </conditionalFormatting>
  <conditionalFormatting sqref="AU38:AU40">
    <cfRule type="expression" dxfId="2299" priority="1833">
      <formula>IF(RIGHT(TEXT(AU38,"0.#"),1)=".",FALSE,TRUE)</formula>
    </cfRule>
    <cfRule type="expression" dxfId="2298" priority="1834">
      <formula>IF(RIGHT(TEXT(AU38,"0.#"),1)=".",TRUE,FALSE)</formula>
    </cfRule>
  </conditionalFormatting>
  <conditionalFormatting sqref="AQ43:AQ45">
    <cfRule type="expression" dxfId="2297" priority="1831">
      <formula>IF(RIGHT(TEXT(AQ43,"0.#"),1)=".",FALSE,TRUE)</formula>
    </cfRule>
    <cfRule type="expression" dxfId="2296" priority="1832">
      <formula>IF(RIGHT(TEXT(AQ43,"0.#"),1)=".",TRUE,FALSE)</formula>
    </cfRule>
  </conditionalFormatting>
  <conditionalFormatting sqref="AU43:AU45">
    <cfRule type="expression" dxfId="2295" priority="1829">
      <formula>IF(RIGHT(TEXT(AU43,"0.#"),1)=".",FALSE,TRUE)</formula>
    </cfRule>
    <cfRule type="expression" dxfId="2294" priority="1830">
      <formula>IF(RIGHT(TEXT(AU43,"0.#"),1)=".",TRUE,FALSE)</formula>
    </cfRule>
  </conditionalFormatting>
  <conditionalFormatting sqref="AQ48:AQ50">
    <cfRule type="expression" dxfId="2293" priority="1827">
      <formula>IF(RIGHT(TEXT(AQ48,"0.#"),1)=".",FALSE,TRUE)</formula>
    </cfRule>
    <cfRule type="expression" dxfId="2292" priority="1828">
      <formula>IF(RIGHT(TEXT(AQ48,"0.#"),1)=".",TRUE,FALSE)</formula>
    </cfRule>
  </conditionalFormatting>
  <conditionalFormatting sqref="AU48:AU50">
    <cfRule type="expression" dxfId="2291" priority="1825">
      <formula>IF(RIGHT(TEXT(AU48,"0.#"),1)=".",FALSE,TRUE)</formula>
    </cfRule>
    <cfRule type="expression" dxfId="2290" priority="1826">
      <formula>IF(RIGHT(TEXT(AU48,"0.#"),1)=".",TRUE,FALSE)</formula>
    </cfRule>
  </conditionalFormatting>
  <conditionalFormatting sqref="AQ60:AQ62">
    <cfRule type="expression" dxfId="2289" priority="1823">
      <formula>IF(RIGHT(TEXT(AQ60,"0.#"),1)=".",FALSE,TRUE)</formula>
    </cfRule>
    <cfRule type="expression" dxfId="2288" priority="1824">
      <formula>IF(RIGHT(TEXT(AQ60,"0.#"),1)=".",TRUE,FALSE)</formula>
    </cfRule>
  </conditionalFormatting>
  <conditionalFormatting sqref="AU60:AU62">
    <cfRule type="expression" dxfId="2287" priority="1821">
      <formula>IF(RIGHT(TEXT(AU60,"0.#"),1)=".",FALSE,TRUE)</formula>
    </cfRule>
    <cfRule type="expression" dxfId="2286" priority="1822">
      <formula>IF(RIGHT(TEXT(AU60,"0.#"),1)=".",TRUE,FALSE)</formula>
    </cfRule>
  </conditionalFormatting>
  <conditionalFormatting sqref="AQ65:AQ67">
    <cfRule type="expression" dxfId="2285" priority="1819">
      <formula>IF(RIGHT(TEXT(AQ65,"0.#"),1)=".",FALSE,TRUE)</formula>
    </cfRule>
    <cfRule type="expression" dxfId="2284" priority="1820">
      <formula>IF(RIGHT(TEXT(AQ65,"0.#"),1)=".",TRUE,FALSE)</formula>
    </cfRule>
  </conditionalFormatting>
  <conditionalFormatting sqref="AU65:AU67">
    <cfRule type="expression" dxfId="2283" priority="1817">
      <formula>IF(RIGHT(TEXT(AU65,"0.#"),1)=".",FALSE,TRUE)</formula>
    </cfRule>
    <cfRule type="expression" dxfId="2282" priority="1818">
      <formula>IF(RIGHT(TEXT(AU65,"0.#"),1)=".",TRUE,FALSE)</formula>
    </cfRule>
  </conditionalFormatting>
  <conditionalFormatting sqref="AQ70:AQ72">
    <cfRule type="expression" dxfId="2281" priority="1815">
      <formula>IF(RIGHT(TEXT(AQ70,"0.#"),1)=".",FALSE,TRUE)</formula>
    </cfRule>
    <cfRule type="expression" dxfId="2280" priority="1816">
      <formula>IF(RIGHT(TEXT(AQ70,"0.#"),1)=".",TRUE,FALSE)</formula>
    </cfRule>
  </conditionalFormatting>
  <conditionalFormatting sqref="AU70:AU72">
    <cfRule type="expression" dxfId="2279" priority="1813">
      <formula>IF(RIGHT(TEXT(AU70,"0.#"),1)=".",FALSE,TRUE)</formula>
    </cfRule>
    <cfRule type="expression" dxfId="2278" priority="1814">
      <formula>IF(RIGHT(TEXT(AU70,"0.#"),1)=".",TRUE,FALSE)</formula>
    </cfRule>
  </conditionalFormatting>
  <conditionalFormatting sqref="AQ77">
    <cfRule type="expression" dxfId="2277" priority="1811">
      <formula>IF(RIGHT(TEXT(AQ77,"0.#"),1)=".",FALSE,TRUE)</formula>
    </cfRule>
    <cfRule type="expression" dxfId="2276" priority="1812">
      <formula>IF(RIGHT(TEXT(AQ77,"0.#"),1)=".",TRUE,FALSE)</formula>
    </cfRule>
  </conditionalFormatting>
  <conditionalFormatting sqref="AQ78">
    <cfRule type="expression" dxfId="2275" priority="1809">
      <formula>IF(RIGHT(TEXT(AQ78,"0.#"),1)=".",FALSE,TRUE)</formula>
    </cfRule>
    <cfRule type="expression" dxfId="2274" priority="1810">
      <formula>IF(RIGHT(TEXT(AQ78,"0.#"),1)=".",TRUE,FALSE)</formula>
    </cfRule>
  </conditionalFormatting>
  <conditionalFormatting sqref="AQ80">
    <cfRule type="expression" dxfId="2273" priority="1807">
      <formula>IF(RIGHT(TEXT(AQ80,"0.#"),1)=".",FALSE,TRUE)</formula>
    </cfRule>
    <cfRule type="expression" dxfId="2272" priority="1808">
      <formula>IF(RIGHT(TEXT(AQ80,"0.#"),1)=".",TRUE,FALSE)</formula>
    </cfRule>
  </conditionalFormatting>
  <conditionalFormatting sqref="AQ81">
    <cfRule type="expression" dxfId="2271" priority="1805">
      <formula>IF(RIGHT(TEXT(AQ81,"0.#"),1)=".",FALSE,TRUE)</formula>
    </cfRule>
    <cfRule type="expression" dxfId="2270" priority="1806">
      <formula>IF(RIGHT(TEXT(AQ81,"0.#"),1)=".",TRUE,FALSE)</formula>
    </cfRule>
  </conditionalFormatting>
  <conditionalFormatting sqref="AQ83">
    <cfRule type="expression" dxfId="2269" priority="1803">
      <formula>IF(RIGHT(TEXT(AQ83,"0.#"),1)=".",FALSE,TRUE)</formula>
    </cfRule>
    <cfRule type="expression" dxfId="2268" priority="1804">
      <formula>IF(RIGHT(TEXT(AQ83,"0.#"),1)=".",TRUE,FALSE)</formula>
    </cfRule>
  </conditionalFormatting>
  <conditionalFormatting sqref="AQ84">
    <cfRule type="expression" dxfId="2267" priority="1801">
      <formula>IF(RIGHT(TEXT(AQ84,"0.#"),1)=".",FALSE,TRUE)</formula>
    </cfRule>
    <cfRule type="expression" dxfId="2266" priority="1802">
      <formula>IF(RIGHT(TEXT(AQ84,"0.#"),1)=".",TRUE,FALSE)</formula>
    </cfRule>
  </conditionalFormatting>
  <conditionalFormatting sqref="AQ86">
    <cfRule type="expression" dxfId="2265" priority="1799">
      <formula>IF(RIGHT(TEXT(AQ86,"0.#"),1)=".",FALSE,TRUE)</formula>
    </cfRule>
    <cfRule type="expression" dxfId="2264" priority="1800">
      <formula>IF(RIGHT(TEXT(AQ86,"0.#"),1)=".",TRUE,FALSE)</formula>
    </cfRule>
  </conditionalFormatting>
  <conditionalFormatting sqref="AQ87">
    <cfRule type="expression" dxfId="2263" priority="1797">
      <formula>IF(RIGHT(TEXT(AQ87,"0.#"),1)=".",FALSE,TRUE)</formula>
    </cfRule>
    <cfRule type="expression" dxfId="2262" priority="1798">
      <formula>IF(RIGHT(TEXT(AQ87,"0.#"),1)=".",TRUE,FALSE)</formula>
    </cfRule>
  </conditionalFormatting>
  <conditionalFormatting sqref="AE419">
    <cfRule type="expression" dxfId="2261" priority="1627">
      <formula>IF(RIGHT(TEXT(AE419,"0.#"),1)=".",FALSE,TRUE)</formula>
    </cfRule>
    <cfRule type="expression" dxfId="2260" priority="1628">
      <formula>IF(RIGHT(TEXT(AE419,"0.#"),1)=".",TRUE,FALSE)</formula>
    </cfRule>
  </conditionalFormatting>
  <conditionalFormatting sqref="AM421">
    <cfRule type="expression" dxfId="2259" priority="1617">
      <formula>IF(RIGHT(TEXT(AM421,"0.#"),1)=".",FALSE,TRUE)</formula>
    </cfRule>
    <cfRule type="expression" dxfId="2258" priority="1618">
      <formula>IF(RIGHT(TEXT(AM421,"0.#"),1)=".",TRUE,FALSE)</formula>
    </cfRule>
  </conditionalFormatting>
  <conditionalFormatting sqref="AE420">
    <cfRule type="expression" dxfId="2257" priority="1625">
      <formula>IF(RIGHT(TEXT(AE420,"0.#"),1)=".",FALSE,TRUE)</formula>
    </cfRule>
    <cfRule type="expression" dxfId="2256" priority="1626">
      <formula>IF(RIGHT(TEXT(AE420,"0.#"),1)=".",TRUE,FALSE)</formula>
    </cfRule>
  </conditionalFormatting>
  <conditionalFormatting sqref="AE421">
    <cfRule type="expression" dxfId="2255" priority="1623">
      <formula>IF(RIGHT(TEXT(AE421,"0.#"),1)=".",FALSE,TRUE)</formula>
    </cfRule>
    <cfRule type="expression" dxfId="2254" priority="1624">
      <formula>IF(RIGHT(TEXT(AE421,"0.#"),1)=".",TRUE,FALSE)</formula>
    </cfRule>
  </conditionalFormatting>
  <conditionalFormatting sqref="AM419">
    <cfRule type="expression" dxfId="2253" priority="1621">
      <formula>IF(RIGHT(TEXT(AM419,"0.#"),1)=".",FALSE,TRUE)</formula>
    </cfRule>
    <cfRule type="expression" dxfId="2252" priority="1622">
      <formula>IF(RIGHT(TEXT(AM419,"0.#"),1)=".",TRUE,FALSE)</formula>
    </cfRule>
  </conditionalFormatting>
  <conditionalFormatting sqref="AM420">
    <cfRule type="expression" dxfId="2251" priority="1619">
      <formula>IF(RIGHT(TEXT(AM420,"0.#"),1)=".",FALSE,TRUE)</formula>
    </cfRule>
    <cfRule type="expression" dxfId="2250" priority="1620">
      <formula>IF(RIGHT(TEXT(AM420,"0.#"),1)=".",TRUE,FALSE)</formula>
    </cfRule>
  </conditionalFormatting>
  <conditionalFormatting sqref="AU419">
    <cfRule type="expression" dxfId="2249" priority="1615">
      <formula>IF(RIGHT(TEXT(AU419,"0.#"),1)=".",FALSE,TRUE)</formula>
    </cfRule>
    <cfRule type="expression" dxfId="2248" priority="1616">
      <formula>IF(RIGHT(TEXT(AU419,"0.#"),1)=".",TRUE,FALSE)</formula>
    </cfRule>
  </conditionalFormatting>
  <conditionalFormatting sqref="AU420">
    <cfRule type="expression" dxfId="2247" priority="1613">
      <formula>IF(RIGHT(TEXT(AU420,"0.#"),1)=".",FALSE,TRUE)</formula>
    </cfRule>
    <cfRule type="expression" dxfId="2246" priority="1614">
      <formula>IF(RIGHT(TEXT(AU420,"0.#"),1)=".",TRUE,FALSE)</formula>
    </cfRule>
  </conditionalFormatting>
  <conditionalFormatting sqref="AU421">
    <cfRule type="expression" dxfId="2245" priority="1611">
      <formula>IF(RIGHT(TEXT(AU421,"0.#"),1)=".",FALSE,TRUE)</formula>
    </cfRule>
    <cfRule type="expression" dxfId="2244" priority="1612">
      <formula>IF(RIGHT(TEXT(AU421,"0.#"),1)=".",TRUE,FALSE)</formula>
    </cfRule>
  </conditionalFormatting>
  <conditionalFormatting sqref="AI421">
    <cfRule type="expression" dxfId="2243" priority="1605">
      <formula>IF(RIGHT(TEXT(AI421,"0.#"),1)=".",FALSE,TRUE)</formula>
    </cfRule>
    <cfRule type="expression" dxfId="2242" priority="1606">
      <formula>IF(RIGHT(TEXT(AI421,"0.#"),1)=".",TRUE,FALSE)</formula>
    </cfRule>
  </conditionalFormatting>
  <conditionalFormatting sqref="AI419">
    <cfRule type="expression" dxfId="2241" priority="1609">
      <formula>IF(RIGHT(TEXT(AI419,"0.#"),1)=".",FALSE,TRUE)</formula>
    </cfRule>
    <cfRule type="expression" dxfId="2240" priority="1610">
      <formula>IF(RIGHT(TEXT(AI419,"0.#"),1)=".",TRUE,FALSE)</formula>
    </cfRule>
  </conditionalFormatting>
  <conditionalFormatting sqref="AI420">
    <cfRule type="expression" dxfId="2239" priority="1607">
      <formula>IF(RIGHT(TEXT(AI420,"0.#"),1)=".",FALSE,TRUE)</formula>
    </cfRule>
    <cfRule type="expression" dxfId="2238" priority="1608">
      <formula>IF(RIGHT(TEXT(AI420,"0.#"),1)=".",TRUE,FALSE)</formula>
    </cfRule>
  </conditionalFormatting>
  <conditionalFormatting sqref="AQ420">
    <cfRule type="expression" dxfId="2237" priority="1603">
      <formula>IF(RIGHT(TEXT(AQ420,"0.#"),1)=".",FALSE,TRUE)</formula>
    </cfRule>
    <cfRule type="expression" dxfId="2236" priority="1604">
      <formula>IF(RIGHT(TEXT(AQ420,"0.#"),1)=".",TRUE,FALSE)</formula>
    </cfRule>
  </conditionalFormatting>
  <conditionalFormatting sqref="AQ421">
    <cfRule type="expression" dxfId="2235" priority="1601">
      <formula>IF(RIGHT(TEXT(AQ421,"0.#"),1)=".",FALSE,TRUE)</formula>
    </cfRule>
    <cfRule type="expression" dxfId="2234" priority="1602">
      <formula>IF(RIGHT(TEXT(AQ421,"0.#"),1)=".",TRUE,FALSE)</formula>
    </cfRule>
  </conditionalFormatting>
  <conditionalFormatting sqref="AQ419">
    <cfRule type="expression" dxfId="2233" priority="1599">
      <formula>IF(RIGHT(TEXT(AQ419,"0.#"),1)=".",FALSE,TRUE)</formula>
    </cfRule>
    <cfRule type="expression" dxfId="2232" priority="1600">
      <formula>IF(RIGHT(TEXT(AQ419,"0.#"),1)=".",TRUE,FALSE)</formula>
    </cfRule>
  </conditionalFormatting>
  <conditionalFormatting sqref="AE424">
    <cfRule type="expression" dxfId="2231" priority="1597">
      <formula>IF(RIGHT(TEXT(AE424,"0.#"),1)=".",FALSE,TRUE)</formula>
    </cfRule>
    <cfRule type="expression" dxfId="2230" priority="1598">
      <formula>IF(RIGHT(TEXT(AE424,"0.#"),1)=".",TRUE,FALSE)</formula>
    </cfRule>
  </conditionalFormatting>
  <conditionalFormatting sqref="AM426">
    <cfRule type="expression" dxfId="2229" priority="1587">
      <formula>IF(RIGHT(TEXT(AM426,"0.#"),1)=".",FALSE,TRUE)</formula>
    </cfRule>
    <cfRule type="expression" dxfId="2228" priority="1588">
      <formula>IF(RIGHT(TEXT(AM426,"0.#"),1)=".",TRUE,FALSE)</formula>
    </cfRule>
  </conditionalFormatting>
  <conditionalFormatting sqref="AE425">
    <cfRule type="expression" dxfId="2227" priority="1595">
      <formula>IF(RIGHT(TEXT(AE425,"0.#"),1)=".",FALSE,TRUE)</formula>
    </cfRule>
    <cfRule type="expression" dxfId="2226" priority="1596">
      <formula>IF(RIGHT(TEXT(AE425,"0.#"),1)=".",TRUE,FALSE)</formula>
    </cfRule>
  </conditionalFormatting>
  <conditionalFormatting sqref="AE426">
    <cfRule type="expression" dxfId="2225" priority="1593">
      <formula>IF(RIGHT(TEXT(AE426,"0.#"),1)=".",FALSE,TRUE)</formula>
    </cfRule>
    <cfRule type="expression" dxfId="2224" priority="1594">
      <formula>IF(RIGHT(TEXT(AE426,"0.#"),1)=".",TRUE,FALSE)</formula>
    </cfRule>
  </conditionalFormatting>
  <conditionalFormatting sqref="AM424">
    <cfRule type="expression" dxfId="2223" priority="1591">
      <formula>IF(RIGHT(TEXT(AM424,"0.#"),1)=".",FALSE,TRUE)</formula>
    </cfRule>
    <cfRule type="expression" dxfId="2222" priority="1592">
      <formula>IF(RIGHT(TEXT(AM424,"0.#"),1)=".",TRUE,FALSE)</formula>
    </cfRule>
  </conditionalFormatting>
  <conditionalFormatting sqref="AM425">
    <cfRule type="expression" dxfId="2221" priority="1589">
      <formula>IF(RIGHT(TEXT(AM425,"0.#"),1)=".",FALSE,TRUE)</formula>
    </cfRule>
    <cfRule type="expression" dxfId="2220" priority="1590">
      <formula>IF(RIGHT(TEXT(AM425,"0.#"),1)=".",TRUE,FALSE)</formula>
    </cfRule>
  </conditionalFormatting>
  <conditionalFormatting sqref="AU424">
    <cfRule type="expression" dxfId="2219" priority="1585">
      <formula>IF(RIGHT(TEXT(AU424,"0.#"),1)=".",FALSE,TRUE)</formula>
    </cfRule>
    <cfRule type="expression" dxfId="2218" priority="1586">
      <formula>IF(RIGHT(TEXT(AU424,"0.#"),1)=".",TRUE,FALSE)</formula>
    </cfRule>
  </conditionalFormatting>
  <conditionalFormatting sqref="AU425">
    <cfRule type="expression" dxfId="2217" priority="1583">
      <formula>IF(RIGHT(TEXT(AU425,"0.#"),1)=".",FALSE,TRUE)</formula>
    </cfRule>
    <cfRule type="expression" dxfId="2216" priority="1584">
      <formula>IF(RIGHT(TEXT(AU425,"0.#"),1)=".",TRUE,FALSE)</formula>
    </cfRule>
  </conditionalFormatting>
  <conditionalFormatting sqref="AU426">
    <cfRule type="expression" dxfId="2215" priority="1581">
      <formula>IF(RIGHT(TEXT(AU426,"0.#"),1)=".",FALSE,TRUE)</formula>
    </cfRule>
    <cfRule type="expression" dxfId="2214" priority="1582">
      <formula>IF(RIGHT(TEXT(AU426,"0.#"),1)=".",TRUE,FALSE)</formula>
    </cfRule>
  </conditionalFormatting>
  <conditionalFormatting sqref="AI426">
    <cfRule type="expression" dxfId="2213" priority="1575">
      <formula>IF(RIGHT(TEXT(AI426,"0.#"),1)=".",FALSE,TRUE)</formula>
    </cfRule>
    <cfRule type="expression" dxfId="2212" priority="1576">
      <formula>IF(RIGHT(TEXT(AI426,"0.#"),1)=".",TRUE,FALSE)</formula>
    </cfRule>
  </conditionalFormatting>
  <conditionalFormatting sqref="AI424">
    <cfRule type="expression" dxfId="2211" priority="1579">
      <formula>IF(RIGHT(TEXT(AI424,"0.#"),1)=".",FALSE,TRUE)</formula>
    </cfRule>
    <cfRule type="expression" dxfId="2210" priority="1580">
      <formula>IF(RIGHT(TEXT(AI424,"0.#"),1)=".",TRUE,FALSE)</formula>
    </cfRule>
  </conditionalFormatting>
  <conditionalFormatting sqref="AI425">
    <cfRule type="expression" dxfId="2209" priority="1577">
      <formula>IF(RIGHT(TEXT(AI425,"0.#"),1)=".",FALSE,TRUE)</formula>
    </cfRule>
    <cfRule type="expression" dxfId="2208" priority="1578">
      <formula>IF(RIGHT(TEXT(AI425,"0.#"),1)=".",TRUE,FALSE)</formula>
    </cfRule>
  </conditionalFormatting>
  <conditionalFormatting sqref="AQ425">
    <cfRule type="expression" dxfId="2207" priority="1573">
      <formula>IF(RIGHT(TEXT(AQ425,"0.#"),1)=".",FALSE,TRUE)</formula>
    </cfRule>
    <cfRule type="expression" dxfId="2206" priority="1574">
      <formula>IF(RIGHT(TEXT(AQ425,"0.#"),1)=".",TRUE,FALSE)</formula>
    </cfRule>
  </conditionalFormatting>
  <conditionalFormatting sqref="AQ426">
    <cfRule type="expression" dxfId="2205" priority="1571">
      <formula>IF(RIGHT(TEXT(AQ426,"0.#"),1)=".",FALSE,TRUE)</formula>
    </cfRule>
    <cfRule type="expression" dxfId="2204" priority="1572">
      <formula>IF(RIGHT(TEXT(AQ426,"0.#"),1)=".",TRUE,FALSE)</formula>
    </cfRule>
  </conditionalFormatting>
  <conditionalFormatting sqref="AQ424">
    <cfRule type="expression" dxfId="2203" priority="1569">
      <formula>IF(RIGHT(TEXT(AQ424,"0.#"),1)=".",FALSE,TRUE)</formula>
    </cfRule>
    <cfRule type="expression" dxfId="2202" priority="1570">
      <formula>IF(RIGHT(TEXT(AQ424,"0.#"),1)=".",TRUE,FALSE)</formula>
    </cfRule>
  </conditionalFormatting>
  <conditionalFormatting sqref="AE429">
    <cfRule type="expression" dxfId="2201" priority="1567">
      <formula>IF(RIGHT(TEXT(AE429,"0.#"),1)=".",FALSE,TRUE)</formula>
    </cfRule>
    <cfRule type="expression" dxfId="2200" priority="1568">
      <formula>IF(RIGHT(TEXT(AE429,"0.#"),1)=".",TRUE,FALSE)</formula>
    </cfRule>
  </conditionalFormatting>
  <conditionalFormatting sqref="AM431">
    <cfRule type="expression" dxfId="2199" priority="1557">
      <formula>IF(RIGHT(TEXT(AM431,"0.#"),1)=".",FALSE,TRUE)</formula>
    </cfRule>
    <cfRule type="expression" dxfId="2198" priority="1558">
      <formula>IF(RIGHT(TEXT(AM431,"0.#"),1)=".",TRUE,FALSE)</formula>
    </cfRule>
  </conditionalFormatting>
  <conditionalFormatting sqref="AE430">
    <cfRule type="expression" dxfId="2197" priority="1565">
      <formula>IF(RIGHT(TEXT(AE430,"0.#"),1)=".",FALSE,TRUE)</formula>
    </cfRule>
    <cfRule type="expression" dxfId="2196" priority="1566">
      <formula>IF(RIGHT(TEXT(AE430,"0.#"),1)=".",TRUE,FALSE)</formula>
    </cfRule>
  </conditionalFormatting>
  <conditionalFormatting sqref="AE431">
    <cfRule type="expression" dxfId="2195" priority="1563">
      <formula>IF(RIGHT(TEXT(AE431,"0.#"),1)=".",FALSE,TRUE)</formula>
    </cfRule>
    <cfRule type="expression" dxfId="2194" priority="1564">
      <formula>IF(RIGHT(TEXT(AE431,"0.#"),1)=".",TRUE,FALSE)</formula>
    </cfRule>
  </conditionalFormatting>
  <conditionalFormatting sqref="AM429">
    <cfRule type="expression" dxfId="2193" priority="1561">
      <formula>IF(RIGHT(TEXT(AM429,"0.#"),1)=".",FALSE,TRUE)</formula>
    </cfRule>
    <cfRule type="expression" dxfId="2192" priority="1562">
      <formula>IF(RIGHT(TEXT(AM429,"0.#"),1)=".",TRUE,FALSE)</formula>
    </cfRule>
  </conditionalFormatting>
  <conditionalFormatting sqref="AM430">
    <cfRule type="expression" dxfId="2191" priority="1559">
      <formula>IF(RIGHT(TEXT(AM430,"0.#"),1)=".",FALSE,TRUE)</formula>
    </cfRule>
    <cfRule type="expression" dxfId="2190" priority="1560">
      <formula>IF(RIGHT(TEXT(AM430,"0.#"),1)=".",TRUE,FALSE)</formula>
    </cfRule>
  </conditionalFormatting>
  <conditionalFormatting sqref="AU429">
    <cfRule type="expression" dxfId="2189" priority="1555">
      <formula>IF(RIGHT(TEXT(AU429,"0.#"),1)=".",FALSE,TRUE)</formula>
    </cfRule>
    <cfRule type="expression" dxfId="2188" priority="1556">
      <formula>IF(RIGHT(TEXT(AU429,"0.#"),1)=".",TRUE,FALSE)</formula>
    </cfRule>
  </conditionalFormatting>
  <conditionalFormatting sqref="AU430">
    <cfRule type="expression" dxfId="2187" priority="1553">
      <formula>IF(RIGHT(TEXT(AU430,"0.#"),1)=".",FALSE,TRUE)</formula>
    </cfRule>
    <cfRule type="expression" dxfId="2186" priority="1554">
      <formula>IF(RIGHT(TEXT(AU430,"0.#"),1)=".",TRUE,FALSE)</formula>
    </cfRule>
  </conditionalFormatting>
  <conditionalFormatting sqref="AU431">
    <cfRule type="expression" dxfId="2185" priority="1551">
      <formula>IF(RIGHT(TEXT(AU431,"0.#"),1)=".",FALSE,TRUE)</formula>
    </cfRule>
    <cfRule type="expression" dxfId="2184" priority="1552">
      <formula>IF(RIGHT(TEXT(AU431,"0.#"),1)=".",TRUE,FALSE)</formula>
    </cfRule>
  </conditionalFormatting>
  <conditionalFormatting sqref="AI431">
    <cfRule type="expression" dxfId="2183" priority="1545">
      <formula>IF(RIGHT(TEXT(AI431,"0.#"),1)=".",FALSE,TRUE)</formula>
    </cfRule>
    <cfRule type="expression" dxfId="2182" priority="1546">
      <formula>IF(RIGHT(TEXT(AI431,"0.#"),1)=".",TRUE,FALSE)</formula>
    </cfRule>
  </conditionalFormatting>
  <conditionalFormatting sqref="AI429">
    <cfRule type="expression" dxfId="2181" priority="1549">
      <formula>IF(RIGHT(TEXT(AI429,"0.#"),1)=".",FALSE,TRUE)</formula>
    </cfRule>
    <cfRule type="expression" dxfId="2180" priority="1550">
      <formula>IF(RIGHT(TEXT(AI429,"0.#"),1)=".",TRUE,FALSE)</formula>
    </cfRule>
  </conditionalFormatting>
  <conditionalFormatting sqref="AI430">
    <cfRule type="expression" dxfId="2179" priority="1547">
      <formula>IF(RIGHT(TEXT(AI430,"0.#"),1)=".",FALSE,TRUE)</formula>
    </cfRule>
    <cfRule type="expression" dxfId="2178" priority="1548">
      <formula>IF(RIGHT(TEXT(AI430,"0.#"),1)=".",TRUE,FALSE)</formula>
    </cfRule>
  </conditionalFormatting>
  <conditionalFormatting sqref="AQ430">
    <cfRule type="expression" dxfId="2177" priority="1543">
      <formula>IF(RIGHT(TEXT(AQ430,"0.#"),1)=".",FALSE,TRUE)</formula>
    </cfRule>
    <cfRule type="expression" dxfId="2176" priority="1544">
      <formula>IF(RIGHT(TEXT(AQ430,"0.#"),1)=".",TRUE,FALSE)</formula>
    </cfRule>
  </conditionalFormatting>
  <conditionalFormatting sqref="AQ431">
    <cfRule type="expression" dxfId="2175" priority="1541">
      <formula>IF(RIGHT(TEXT(AQ431,"0.#"),1)=".",FALSE,TRUE)</formula>
    </cfRule>
    <cfRule type="expression" dxfId="2174" priority="1542">
      <formula>IF(RIGHT(TEXT(AQ431,"0.#"),1)=".",TRUE,FALSE)</formula>
    </cfRule>
  </conditionalFormatting>
  <conditionalFormatting sqref="AQ429">
    <cfRule type="expression" dxfId="2173" priority="1539">
      <formula>IF(RIGHT(TEXT(AQ429,"0.#"),1)=".",FALSE,TRUE)</formula>
    </cfRule>
    <cfRule type="expression" dxfId="2172" priority="1540">
      <formula>IF(RIGHT(TEXT(AQ429,"0.#"),1)=".",TRUE,FALSE)</formula>
    </cfRule>
  </conditionalFormatting>
  <conditionalFormatting sqref="AE434">
    <cfRule type="expression" dxfId="2171" priority="1537">
      <formula>IF(RIGHT(TEXT(AE434,"0.#"),1)=".",FALSE,TRUE)</formula>
    </cfRule>
    <cfRule type="expression" dxfId="2170" priority="1538">
      <formula>IF(RIGHT(TEXT(AE434,"0.#"),1)=".",TRUE,FALSE)</formula>
    </cfRule>
  </conditionalFormatting>
  <conditionalFormatting sqref="AM436">
    <cfRule type="expression" dxfId="2169" priority="1527">
      <formula>IF(RIGHT(TEXT(AM436,"0.#"),1)=".",FALSE,TRUE)</formula>
    </cfRule>
    <cfRule type="expression" dxfId="2168" priority="1528">
      <formula>IF(RIGHT(TEXT(AM436,"0.#"),1)=".",TRUE,FALSE)</formula>
    </cfRule>
  </conditionalFormatting>
  <conditionalFormatting sqref="AE435">
    <cfRule type="expression" dxfId="2167" priority="1535">
      <formula>IF(RIGHT(TEXT(AE435,"0.#"),1)=".",FALSE,TRUE)</formula>
    </cfRule>
    <cfRule type="expression" dxfId="2166" priority="1536">
      <formula>IF(RIGHT(TEXT(AE435,"0.#"),1)=".",TRUE,FALSE)</formula>
    </cfRule>
  </conditionalFormatting>
  <conditionalFormatting sqref="AE436">
    <cfRule type="expression" dxfId="2165" priority="1533">
      <formula>IF(RIGHT(TEXT(AE436,"0.#"),1)=".",FALSE,TRUE)</formula>
    </cfRule>
    <cfRule type="expression" dxfId="2164" priority="1534">
      <formula>IF(RIGHT(TEXT(AE436,"0.#"),1)=".",TRUE,FALSE)</formula>
    </cfRule>
  </conditionalFormatting>
  <conditionalFormatting sqref="AM434">
    <cfRule type="expression" dxfId="2163" priority="1531">
      <formula>IF(RIGHT(TEXT(AM434,"0.#"),1)=".",FALSE,TRUE)</formula>
    </cfRule>
    <cfRule type="expression" dxfId="2162" priority="1532">
      <formula>IF(RIGHT(TEXT(AM434,"0.#"),1)=".",TRUE,FALSE)</formula>
    </cfRule>
  </conditionalFormatting>
  <conditionalFormatting sqref="AM435">
    <cfRule type="expression" dxfId="2161" priority="1529">
      <formula>IF(RIGHT(TEXT(AM435,"0.#"),1)=".",FALSE,TRUE)</formula>
    </cfRule>
    <cfRule type="expression" dxfId="2160" priority="1530">
      <formula>IF(RIGHT(TEXT(AM435,"0.#"),1)=".",TRUE,FALSE)</formula>
    </cfRule>
  </conditionalFormatting>
  <conditionalFormatting sqref="AU434">
    <cfRule type="expression" dxfId="2159" priority="1525">
      <formula>IF(RIGHT(TEXT(AU434,"0.#"),1)=".",FALSE,TRUE)</formula>
    </cfRule>
    <cfRule type="expression" dxfId="2158" priority="1526">
      <formula>IF(RIGHT(TEXT(AU434,"0.#"),1)=".",TRUE,FALSE)</formula>
    </cfRule>
  </conditionalFormatting>
  <conditionalFormatting sqref="AU435">
    <cfRule type="expression" dxfId="2157" priority="1523">
      <formula>IF(RIGHT(TEXT(AU435,"0.#"),1)=".",FALSE,TRUE)</formula>
    </cfRule>
    <cfRule type="expression" dxfId="2156" priority="1524">
      <formula>IF(RIGHT(TEXT(AU435,"0.#"),1)=".",TRUE,FALSE)</formula>
    </cfRule>
  </conditionalFormatting>
  <conditionalFormatting sqref="AU436">
    <cfRule type="expression" dxfId="2155" priority="1521">
      <formula>IF(RIGHT(TEXT(AU436,"0.#"),1)=".",FALSE,TRUE)</formula>
    </cfRule>
    <cfRule type="expression" dxfId="2154" priority="1522">
      <formula>IF(RIGHT(TEXT(AU436,"0.#"),1)=".",TRUE,FALSE)</formula>
    </cfRule>
  </conditionalFormatting>
  <conditionalFormatting sqref="AI436">
    <cfRule type="expression" dxfId="2153" priority="1515">
      <formula>IF(RIGHT(TEXT(AI436,"0.#"),1)=".",FALSE,TRUE)</formula>
    </cfRule>
    <cfRule type="expression" dxfId="2152" priority="1516">
      <formula>IF(RIGHT(TEXT(AI436,"0.#"),1)=".",TRUE,FALSE)</formula>
    </cfRule>
  </conditionalFormatting>
  <conditionalFormatting sqref="AI434">
    <cfRule type="expression" dxfId="2151" priority="1519">
      <formula>IF(RIGHT(TEXT(AI434,"0.#"),1)=".",FALSE,TRUE)</formula>
    </cfRule>
    <cfRule type="expression" dxfId="2150" priority="1520">
      <formula>IF(RIGHT(TEXT(AI434,"0.#"),1)=".",TRUE,FALSE)</formula>
    </cfRule>
  </conditionalFormatting>
  <conditionalFormatting sqref="AI435">
    <cfRule type="expression" dxfId="2149" priority="1517">
      <formula>IF(RIGHT(TEXT(AI435,"0.#"),1)=".",FALSE,TRUE)</formula>
    </cfRule>
    <cfRule type="expression" dxfId="2148" priority="1518">
      <formula>IF(RIGHT(TEXT(AI435,"0.#"),1)=".",TRUE,FALSE)</formula>
    </cfRule>
  </conditionalFormatting>
  <conditionalFormatting sqref="AQ435">
    <cfRule type="expression" dxfId="2147" priority="1513">
      <formula>IF(RIGHT(TEXT(AQ435,"0.#"),1)=".",FALSE,TRUE)</formula>
    </cfRule>
    <cfRule type="expression" dxfId="2146" priority="1514">
      <formula>IF(RIGHT(TEXT(AQ435,"0.#"),1)=".",TRUE,FALSE)</formula>
    </cfRule>
  </conditionalFormatting>
  <conditionalFormatting sqref="AQ436">
    <cfRule type="expression" dxfId="2145" priority="1511">
      <formula>IF(RIGHT(TEXT(AQ436,"0.#"),1)=".",FALSE,TRUE)</formula>
    </cfRule>
    <cfRule type="expression" dxfId="2144" priority="1512">
      <formula>IF(RIGHT(TEXT(AQ436,"0.#"),1)=".",TRUE,FALSE)</formula>
    </cfRule>
  </conditionalFormatting>
  <conditionalFormatting sqref="AQ434">
    <cfRule type="expression" dxfId="2143" priority="1509">
      <formula>IF(RIGHT(TEXT(AQ434,"0.#"),1)=".",FALSE,TRUE)</formula>
    </cfRule>
    <cfRule type="expression" dxfId="2142" priority="1510">
      <formula>IF(RIGHT(TEXT(AQ434,"0.#"),1)=".",TRUE,FALSE)</formula>
    </cfRule>
  </conditionalFormatting>
  <conditionalFormatting sqref="AE439 AI439 AM439 AQ439 AU439">
    <cfRule type="expression" dxfId="2141" priority="1507">
      <formula>IF(RIGHT(TEXT(AE439,"0.#"),1)=".",FALSE,TRUE)</formula>
    </cfRule>
    <cfRule type="expression" dxfId="2140" priority="1508">
      <formula>IF(RIGHT(TEXT(AE439,"0.#"),1)=".",TRUE,FALSE)</formula>
    </cfRule>
  </conditionalFormatting>
  <conditionalFormatting sqref="AE440 AI440 AM440 AQ440 AU440">
    <cfRule type="expression" dxfId="2139" priority="1505">
      <formula>IF(RIGHT(TEXT(AE440,"0.#"),1)=".",FALSE,TRUE)</formula>
    </cfRule>
    <cfRule type="expression" dxfId="2138" priority="1506">
      <formula>IF(RIGHT(TEXT(AE440,"0.#"),1)=".",TRUE,FALSE)</formula>
    </cfRule>
  </conditionalFormatting>
  <conditionalFormatting sqref="AE441 AI441 AM441 AQ441 AU441">
    <cfRule type="expression" dxfId="2137" priority="1503">
      <formula>IF(RIGHT(TEXT(AE441,"0.#"),1)=".",FALSE,TRUE)</formula>
    </cfRule>
    <cfRule type="expression" dxfId="2136" priority="1504">
      <formula>IF(RIGHT(TEXT(AE441,"0.#"),1)=".",TRUE,FALSE)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59:Y878">
    <cfRule type="expression" dxfId="739" priority="39">
      <formula>IF(RIGHT(TEXT(Y859,"0.#"),1)=".",FALSE,TRUE)</formula>
    </cfRule>
    <cfRule type="expression" dxfId="738" priority="40">
      <formula>IF(RIGHT(TEXT(Y859,"0.#"),1)=".",TRUE,FALSE)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849:Y858">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2" orientation="portrait" r:id="rId1"/>
  <headerFooter differentFirst="1" alignWithMargins="0"/>
  <rowBreaks count="3" manualBreakCount="3">
    <brk id="110" max="49" man="1"/>
    <brk id="694" max="49" man="1"/>
    <brk id="73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4" sqref="B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523</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523</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高齢社会対策</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523</v>
      </c>
      <c r="C13" s="13" t="str">
        <f t="shared" si="0"/>
        <v>障害者施策</v>
      </c>
      <c r="D13" s="13" t="str">
        <f t="shared" si="8"/>
        <v>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523</v>
      </c>
      <c r="C14" s="13" t="str">
        <f t="shared" si="0"/>
        <v>少子化社会対策</v>
      </c>
      <c r="D14" s="13" t="str">
        <f t="shared" si="8"/>
        <v>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高齢社会対策、子ども・若者育成支援、障害者施策、少子化社会対策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高齢社会対策、子ども・若者育成支援、障害者施策、少子化社会対策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高齢社会対策、子ども・若者育成支援、障害者施策、少子化社会対策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高齢社会対策、子ども・若者育成支援、障害者施策、少子化社会対策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高齢社会対策、子ども・若者育成支援、障害者施策、少子化社会対策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高齢社会対策、子ども・若者育成支援、障害者施策、少子化社会対策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4"/>
      <c r="I2" s="354"/>
      <c r="J2" s="354"/>
      <c r="K2" s="354"/>
      <c r="L2" s="354"/>
      <c r="M2" s="354"/>
      <c r="N2" s="354"/>
      <c r="O2" s="481"/>
      <c r="P2" s="484" t="s">
        <v>66</v>
      </c>
      <c r="Q2" s="354"/>
      <c r="R2" s="354"/>
      <c r="S2" s="354"/>
      <c r="T2" s="354"/>
      <c r="U2" s="354"/>
      <c r="V2" s="354"/>
      <c r="W2" s="354"/>
      <c r="X2" s="481"/>
      <c r="Y2" s="879"/>
      <c r="Z2" s="379"/>
      <c r="AA2" s="380"/>
      <c r="AB2" s="883" t="s">
        <v>12</v>
      </c>
      <c r="AC2" s="884"/>
      <c r="AD2" s="88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9"/>
      <c r="B3" s="490"/>
      <c r="C3" s="490"/>
      <c r="D3" s="490"/>
      <c r="E3" s="490"/>
      <c r="F3" s="491"/>
      <c r="G3" s="482"/>
      <c r="H3" s="365"/>
      <c r="I3" s="365"/>
      <c r="J3" s="365"/>
      <c r="K3" s="365"/>
      <c r="L3" s="365"/>
      <c r="M3" s="365"/>
      <c r="N3" s="365"/>
      <c r="O3" s="483"/>
      <c r="P3" s="485"/>
      <c r="Q3" s="365"/>
      <c r="R3" s="365"/>
      <c r="S3" s="365"/>
      <c r="T3" s="365"/>
      <c r="U3" s="365"/>
      <c r="V3" s="365"/>
      <c r="W3" s="365"/>
      <c r="X3" s="483"/>
      <c r="Y3" s="880"/>
      <c r="Z3" s="881"/>
      <c r="AA3" s="882"/>
      <c r="AB3" s="886"/>
      <c r="AC3" s="887"/>
      <c r="AD3" s="88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2"/>
      <c r="B4" s="490"/>
      <c r="C4" s="490"/>
      <c r="D4" s="490"/>
      <c r="E4" s="490"/>
      <c r="F4" s="491"/>
      <c r="G4" s="465"/>
      <c r="H4" s="889"/>
      <c r="I4" s="889"/>
      <c r="J4" s="889"/>
      <c r="K4" s="889"/>
      <c r="L4" s="889"/>
      <c r="M4" s="889"/>
      <c r="N4" s="889"/>
      <c r="O4" s="890"/>
      <c r="P4" s="102"/>
      <c r="Q4" s="897"/>
      <c r="R4" s="897"/>
      <c r="S4" s="897"/>
      <c r="T4" s="897"/>
      <c r="U4" s="897"/>
      <c r="V4" s="897"/>
      <c r="W4" s="897"/>
      <c r="X4" s="898"/>
      <c r="Y4" s="875" t="s">
        <v>14</v>
      </c>
      <c r="Z4" s="876"/>
      <c r="AA4" s="877"/>
      <c r="AB4" s="486"/>
      <c r="AC4" s="878"/>
      <c r="AD4" s="87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3"/>
      <c r="B5" s="494"/>
      <c r="C5" s="494"/>
      <c r="D5" s="494"/>
      <c r="E5" s="494"/>
      <c r="F5" s="495"/>
      <c r="G5" s="891"/>
      <c r="H5" s="892"/>
      <c r="I5" s="892"/>
      <c r="J5" s="892"/>
      <c r="K5" s="892"/>
      <c r="L5" s="892"/>
      <c r="M5" s="892"/>
      <c r="N5" s="892"/>
      <c r="O5" s="893"/>
      <c r="P5" s="899"/>
      <c r="Q5" s="899"/>
      <c r="R5" s="899"/>
      <c r="S5" s="899"/>
      <c r="T5" s="899"/>
      <c r="U5" s="899"/>
      <c r="V5" s="899"/>
      <c r="W5" s="899"/>
      <c r="X5" s="900"/>
      <c r="Y5" s="252" t="s">
        <v>61</v>
      </c>
      <c r="Z5" s="872"/>
      <c r="AA5" s="873"/>
      <c r="AB5" s="501"/>
      <c r="AC5" s="874"/>
      <c r="AD5" s="87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6"/>
      <c r="B6" s="497"/>
      <c r="C6" s="497"/>
      <c r="D6" s="497"/>
      <c r="E6" s="497"/>
      <c r="F6" s="498"/>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9" t="s">
        <v>13</v>
      </c>
      <c r="B7" s="490"/>
      <c r="C7" s="490"/>
      <c r="D7" s="490"/>
      <c r="E7" s="490"/>
      <c r="F7" s="491"/>
      <c r="G7" s="480" t="s">
        <v>276</v>
      </c>
      <c r="H7" s="354"/>
      <c r="I7" s="354"/>
      <c r="J7" s="354"/>
      <c r="K7" s="354"/>
      <c r="L7" s="354"/>
      <c r="M7" s="354"/>
      <c r="N7" s="354"/>
      <c r="O7" s="481"/>
      <c r="P7" s="484" t="s">
        <v>66</v>
      </c>
      <c r="Q7" s="354"/>
      <c r="R7" s="354"/>
      <c r="S7" s="354"/>
      <c r="T7" s="354"/>
      <c r="U7" s="354"/>
      <c r="V7" s="354"/>
      <c r="W7" s="354"/>
      <c r="X7" s="481"/>
      <c r="Y7" s="879"/>
      <c r="Z7" s="379"/>
      <c r="AA7" s="380"/>
      <c r="AB7" s="883" t="s">
        <v>12</v>
      </c>
      <c r="AC7" s="884"/>
      <c r="AD7" s="88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9"/>
      <c r="B8" s="490"/>
      <c r="C8" s="490"/>
      <c r="D8" s="490"/>
      <c r="E8" s="490"/>
      <c r="F8" s="491"/>
      <c r="G8" s="482"/>
      <c r="H8" s="365"/>
      <c r="I8" s="365"/>
      <c r="J8" s="365"/>
      <c r="K8" s="365"/>
      <c r="L8" s="365"/>
      <c r="M8" s="365"/>
      <c r="N8" s="365"/>
      <c r="O8" s="483"/>
      <c r="P8" s="485"/>
      <c r="Q8" s="365"/>
      <c r="R8" s="365"/>
      <c r="S8" s="365"/>
      <c r="T8" s="365"/>
      <c r="U8" s="365"/>
      <c r="V8" s="365"/>
      <c r="W8" s="365"/>
      <c r="X8" s="483"/>
      <c r="Y8" s="880"/>
      <c r="Z8" s="881"/>
      <c r="AA8" s="882"/>
      <c r="AB8" s="886"/>
      <c r="AC8" s="887"/>
      <c r="AD8" s="88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2"/>
      <c r="B9" s="490"/>
      <c r="C9" s="490"/>
      <c r="D9" s="490"/>
      <c r="E9" s="490"/>
      <c r="F9" s="491"/>
      <c r="G9" s="465"/>
      <c r="H9" s="889"/>
      <c r="I9" s="889"/>
      <c r="J9" s="889"/>
      <c r="K9" s="889"/>
      <c r="L9" s="889"/>
      <c r="M9" s="889"/>
      <c r="N9" s="889"/>
      <c r="O9" s="890"/>
      <c r="P9" s="102"/>
      <c r="Q9" s="897"/>
      <c r="R9" s="897"/>
      <c r="S9" s="897"/>
      <c r="T9" s="897"/>
      <c r="U9" s="897"/>
      <c r="V9" s="897"/>
      <c r="W9" s="897"/>
      <c r="X9" s="898"/>
      <c r="Y9" s="875" t="s">
        <v>14</v>
      </c>
      <c r="Z9" s="876"/>
      <c r="AA9" s="877"/>
      <c r="AB9" s="486"/>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3"/>
      <c r="B10" s="494"/>
      <c r="C10" s="494"/>
      <c r="D10" s="494"/>
      <c r="E10" s="494"/>
      <c r="F10" s="495"/>
      <c r="G10" s="891"/>
      <c r="H10" s="892"/>
      <c r="I10" s="892"/>
      <c r="J10" s="892"/>
      <c r="K10" s="892"/>
      <c r="L10" s="892"/>
      <c r="M10" s="892"/>
      <c r="N10" s="892"/>
      <c r="O10" s="893"/>
      <c r="P10" s="899"/>
      <c r="Q10" s="899"/>
      <c r="R10" s="899"/>
      <c r="S10" s="899"/>
      <c r="T10" s="899"/>
      <c r="U10" s="899"/>
      <c r="V10" s="899"/>
      <c r="W10" s="899"/>
      <c r="X10" s="900"/>
      <c r="Y10" s="252" t="s">
        <v>61</v>
      </c>
      <c r="Z10" s="872"/>
      <c r="AA10" s="873"/>
      <c r="AB10" s="501"/>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6"/>
      <c r="B11" s="497"/>
      <c r="C11" s="497"/>
      <c r="D11" s="497"/>
      <c r="E11" s="497"/>
      <c r="F11" s="498"/>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9" t="s">
        <v>13</v>
      </c>
      <c r="B12" s="490"/>
      <c r="C12" s="490"/>
      <c r="D12" s="490"/>
      <c r="E12" s="490"/>
      <c r="F12" s="491"/>
      <c r="G12" s="480" t="s">
        <v>276</v>
      </c>
      <c r="H12" s="354"/>
      <c r="I12" s="354"/>
      <c r="J12" s="354"/>
      <c r="K12" s="354"/>
      <c r="L12" s="354"/>
      <c r="M12" s="354"/>
      <c r="N12" s="354"/>
      <c r="O12" s="481"/>
      <c r="P12" s="484" t="s">
        <v>66</v>
      </c>
      <c r="Q12" s="354"/>
      <c r="R12" s="354"/>
      <c r="S12" s="354"/>
      <c r="T12" s="354"/>
      <c r="U12" s="354"/>
      <c r="V12" s="354"/>
      <c r="W12" s="354"/>
      <c r="X12" s="481"/>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9"/>
      <c r="B13" s="490"/>
      <c r="C13" s="490"/>
      <c r="D13" s="490"/>
      <c r="E13" s="490"/>
      <c r="F13" s="491"/>
      <c r="G13" s="482"/>
      <c r="H13" s="365"/>
      <c r="I13" s="365"/>
      <c r="J13" s="365"/>
      <c r="K13" s="365"/>
      <c r="L13" s="365"/>
      <c r="M13" s="365"/>
      <c r="N13" s="365"/>
      <c r="O13" s="483"/>
      <c r="P13" s="485"/>
      <c r="Q13" s="365"/>
      <c r="R13" s="365"/>
      <c r="S13" s="365"/>
      <c r="T13" s="365"/>
      <c r="U13" s="365"/>
      <c r="V13" s="365"/>
      <c r="W13" s="365"/>
      <c r="X13" s="483"/>
      <c r="Y13" s="880"/>
      <c r="Z13" s="881"/>
      <c r="AA13" s="882"/>
      <c r="AB13" s="886"/>
      <c r="AC13" s="887"/>
      <c r="AD13" s="88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2"/>
      <c r="B14" s="490"/>
      <c r="C14" s="490"/>
      <c r="D14" s="490"/>
      <c r="E14" s="490"/>
      <c r="F14" s="491"/>
      <c r="G14" s="465"/>
      <c r="H14" s="889"/>
      <c r="I14" s="889"/>
      <c r="J14" s="889"/>
      <c r="K14" s="889"/>
      <c r="L14" s="889"/>
      <c r="M14" s="889"/>
      <c r="N14" s="889"/>
      <c r="O14" s="890"/>
      <c r="P14" s="102"/>
      <c r="Q14" s="897"/>
      <c r="R14" s="897"/>
      <c r="S14" s="897"/>
      <c r="T14" s="897"/>
      <c r="U14" s="897"/>
      <c r="V14" s="897"/>
      <c r="W14" s="897"/>
      <c r="X14" s="898"/>
      <c r="Y14" s="875" t="s">
        <v>14</v>
      </c>
      <c r="Z14" s="876"/>
      <c r="AA14" s="877"/>
      <c r="AB14" s="486"/>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3"/>
      <c r="B15" s="494"/>
      <c r="C15" s="494"/>
      <c r="D15" s="494"/>
      <c r="E15" s="494"/>
      <c r="F15" s="495"/>
      <c r="G15" s="891"/>
      <c r="H15" s="892"/>
      <c r="I15" s="892"/>
      <c r="J15" s="892"/>
      <c r="K15" s="892"/>
      <c r="L15" s="892"/>
      <c r="M15" s="892"/>
      <c r="N15" s="892"/>
      <c r="O15" s="893"/>
      <c r="P15" s="899"/>
      <c r="Q15" s="899"/>
      <c r="R15" s="899"/>
      <c r="S15" s="899"/>
      <c r="T15" s="899"/>
      <c r="U15" s="899"/>
      <c r="V15" s="899"/>
      <c r="W15" s="899"/>
      <c r="X15" s="900"/>
      <c r="Y15" s="252" t="s">
        <v>61</v>
      </c>
      <c r="Z15" s="872"/>
      <c r="AA15" s="873"/>
      <c r="AB15" s="501"/>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6"/>
      <c r="B16" s="497"/>
      <c r="C16" s="497"/>
      <c r="D16" s="497"/>
      <c r="E16" s="497"/>
      <c r="F16" s="498"/>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9" t="s">
        <v>13</v>
      </c>
      <c r="B17" s="490"/>
      <c r="C17" s="490"/>
      <c r="D17" s="490"/>
      <c r="E17" s="490"/>
      <c r="F17" s="491"/>
      <c r="G17" s="480" t="s">
        <v>276</v>
      </c>
      <c r="H17" s="354"/>
      <c r="I17" s="354"/>
      <c r="J17" s="354"/>
      <c r="K17" s="354"/>
      <c r="L17" s="354"/>
      <c r="M17" s="354"/>
      <c r="N17" s="354"/>
      <c r="O17" s="481"/>
      <c r="P17" s="484" t="s">
        <v>66</v>
      </c>
      <c r="Q17" s="354"/>
      <c r="R17" s="354"/>
      <c r="S17" s="354"/>
      <c r="T17" s="354"/>
      <c r="U17" s="354"/>
      <c r="V17" s="354"/>
      <c r="W17" s="354"/>
      <c r="X17" s="481"/>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9"/>
      <c r="B18" s="490"/>
      <c r="C18" s="490"/>
      <c r="D18" s="490"/>
      <c r="E18" s="490"/>
      <c r="F18" s="491"/>
      <c r="G18" s="482"/>
      <c r="H18" s="365"/>
      <c r="I18" s="365"/>
      <c r="J18" s="365"/>
      <c r="K18" s="365"/>
      <c r="L18" s="365"/>
      <c r="M18" s="365"/>
      <c r="N18" s="365"/>
      <c r="O18" s="483"/>
      <c r="P18" s="485"/>
      <c r="Q18" s="365"/>
      <c r="R18" s="365"/>
      <c r="S18" s="365"/>
      <c r="T18" s="365"/>
      <c r="U18" s="365"/>
      <c r="V18" s="365"/>
      <c r="W18" s="365"/>
      <c r="X18" s="483"/>
      <c r="Y18" s="880"/>
      <c r="Z18" s="881"/>
      <c r="AA18" s="882"/>
      <c r="AB18" s="886"/>
      <c r="AC18" s="887"/>
      <c r="AD18" s="88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2"/>
      <c r="B19" s="490"/>
      <c r="C19" s="490"/>
      <c r="D19" s="490"/>
      <c r="E19" s="490"/>
      <c r="F19" s="491"/>
      <c r="G19" s="465"/>
      <c r="H19" s="889"/>
      <c r="I19" s="889"/>
      <c r="J19" s="889"/>
      <c r="K19" s="889"/>
      <c r="L19" s="889"/>
      <c r="M19" s="889"/>
      <c r="N19" s="889"/>
      <c r="O19" s="890"/>
      <c r="P19" s="102"/>
      <c r="Q19" s="897"/>
      <c r="R19" s="897"/>
      <c r="S19" s="897"/>
      <c r="T19" s="897"/>
      <c r="U19" s="897"/>
      <c r="V19" s="897"/>
      <c r="W19" s="897"/>
      <c r="X19" s="898"/>
      <c r="Y19" s="875" t="s">
        <v>14</v>
      </c>
      <c r="Z19" s="876"/>
      <c r="AA19" s="877"/>
      <c r="AB19" s="486"/>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3"/>
      <c r="B20" s="494"/>
      <c r="C20" s="494"/>
      <c r="D20" s="494"/>
      <c r="E20" s="494"/>
      <c r="F20" s="495"/>
      <c r="G20" s="891"/>
      <c r="H20" s="892"/>
      <c r="I20" s="892"/>
      <c r="J20" s="892"/>
      <c r="K20" s="892"/>
      <c r="L20" s="892"/>
      <c r="M20" s="892"/>
      <c r="N20" s="892"/>
      <c r="O20" s="893"/>
      <c r="P20" s="899"/>
      <c r="Q20" s="899"/>
      <c r="R20" s="899"/>
      <c r="S20" s="899"/>
      <c r="T20" s="899"/>
      <c r="U20" s="899"/>
      <c r="V20" s="899"/>
      <c r="W20" s="899"/>
      <c r="X20" s="900"/>
      <c r="Y20" s="252" t="s">
        <v>61</v>
      </c>
      <c r="Z20" s="872"/>
      <c r="AA20" s="873"/>
      <c r="AB20" s="501"/>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6"/>
      <c r="B21" s="497"/>
      <c r="C21" s="497"/>
      <c r="D21" s="497"/>
      <c r="E21" s="497"/>
      <c r="F21" s="498"/>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9" t="s">
        <v>13</v>
      </c>
      <c r="B22" s="490"/>
      <c r="C22" s="490"/>
      <c r="D22" s="490"/>
      <c r="E22" s="490"/>
      <c r="F22" s="491"/>
      <c r="G22" s="480" t="s">
        <v>276</v>
      </c>
      <c r="H22" s="354"/>
      <c r="I22" s="354"/>
      <c r="J22" s="354"/>
      <c r="K22" s="354"/>
      <c r="L22" s="354"/>
      <c r="M22" s="354"/>
      <c r="N22" s="354"/>
      <c r="O22" s="481"/>
      <c r="P22" s="484" t="s">
        <v>66</v>
      </c>
      <c r="Q22" s="354"/>
      <c r="R22" s="354"/>
      <c r="S22" s="354"/>
      <c r="T22" s="354"/>
      <c r="U22" s="354"/>
      <c r="V22" s="354"/>
      <c r="W22" s="354"/>
      <c r="X22" s="481"/>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9"/>
      <c r="B23" s="490"/>
      <c r="C23" s="490"/>
      <c r="D23" s="490"/>
      <c r="E23" s="490"/>
      <c r="F23" s="491"/>
      <c r="G23" s="482"/>
      <c r="H23" s="365"/>
      <c r="I23" s="365"/>
      <c r="J23" s="365"/>
      <c r="K23" s="365"/>
      <c r="L23" s="365"/>
      <c r="M23" s="365"/>
      <c r="N23" s="365"/>
      <c r="O23" s="483"/>
      <c r="P23" s="485"/>
      <c r="Q23" s="365"/>
      <c r="R23" s="365"/>
      <c r="S23" s="365"/>
      <c r="T23" s="365"/>
      <c r="U23" s="365"/>
      <c r="V23" s="365"/>
      <c r="W23" s="365"/>
      <c r="X23" s="483"/>
      <c r="Y23" s="880"/>
      <c r="Z23" s="881"/>
      <c r="AA23" s="882"/>
      <c r="AB23" s="886"/>
      <c r="AC23" s="887"/>
      <c r="AD23" s="88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2"/>
      <c r="B24" s="490"/>
      <c r="C24" s="490"/>
      <c r="D24" s="490"/>
      <c r="E24" s="490"/>
      <c r="F24" s="491"/>
      <c r="G24" s="465"/>
      <c r="H24" s="889"/>
      <c r="I24" s="889"/>
      <c r="J24" s="889"/>
      <c r="K24" s="889"/>
      <c r="L24" s="889"/>
      <c r="M24" s="889"/>
      <c r="N24" s="889"/>
      <c r="O24" s="890"/>
      <c r="P24" s="102"/>
      <c r="Q24" s="897"/>
      <c r="R24" s="897"/>
      <c r="S24" s="897"/>
      <c r="T24" s="897"/>
      <c r="U24" s="897"/>
      <c r="V24" s="897"/>
      <c r="W24" s="897"/>
      <c r="X24" s="898"/>
      <c r="Y24" s="875" t="s">
        <v>14</v>
      </c>
      <c r="Z24" s="876"/>
      <c r="AA24" s="877"/>
      <c r="AB24" s="486"/>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3"/>
      <c r="B25" s="494"/>
      <c r="C25" s="494"/>
      <c r="D25" s="494"/>
      <c r="E25" s="494"/>
      <c r="F25" s="495"/>
      <c r="G25" s="891"/>
      <c r="H25" s="892"/>
      <c r="I25" s="892"/>
      <c r="J25" s="892"/>
      <c r="K25" s="892"/>
      <c r="L25" s="892"/>
      <c r="M25" s="892"/>
      <c r="N25" s="892"/>
      <c r="O25" s="893"/>
      <c r="P25" s="899"/>
      <c r="Q25" s="899"/>
      <c r="R25" s="899"/>
      <c r="S25" s="899"/>
      <c r="T25" s="899"/>
      <c r="U25" s="899"/>
      <c r="V25" s="899"/>
      <c r="W25" s="899"/>
      <c r="X25" s="900"/>
      <c r="Y25" s="252" t="s">
        <v>61</v>
      </c>
      <c r="Z25" s="872"/>
      <c r="AA25" s="873"/>
      <c r="AB25" s="501"/>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6"/>
      <c r="B26" s="497"/>
      <c r="C26" s="497"/>
      <c r="D26" s="497"/>
      <c r="E26" s="497"/>
      <c r="F26" s="498"/>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9" t="s">
        <v>13</v>
      </c>
      <c r="B27" s="490"/>
      <c r="C27" s="490"/>
      <c r="D27" s="490"/>
      <c r="E27" s="490"/>
      <c r="F27" s="491"/>
      <c r="G27" s="480" t="s">
        <v>276</v>
      </c>
      <c r="H27" s="354"/>
      <c r="I27" s="354"/>
      <c r="J27" s="354"/>
      <c r="K27" s="354"/>
      <c r="L27" s="354"/>
      <c r="M27" s="354"/>
      <c r="N27" s="354"/>
      <c r="O27" s="481"/>
      <c r="P27" s="484" t="s">
        <v>66</v>
      </c>
      <c r="Q27" s="354"/>
      <c r="R27" s="354"/>
      <c r="S27" s="354"/>
      <c r="T27" s="354"/>
      <c r="U27" s="354"/>
      <c r="V27" s="354"/>
      <c r="W27" s="354"/>
      <c r="X27" s="481"/>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9"/>
      <c r="B28" s="490"/>
      <c r="C28" s="490"/>
      <c r="D28" s="490"/>
      <c r="E28" s="490"/>
      <c r="F28" s="491"/>
      <c r="G28" s="482"/>
      <c r="H28" s="365"/>
      <c r="I28" s="365"/>
      <c r="J28" s="365"/>
      <c r="K28" s="365"/>
      <c r="L28" s="365"/>
      <c r="M28" s="365"/>
      <c r="N28" s="365"/>
      <c r="O28" s="483"/>
      <c r="P28" s="485"/>
      <c r="Q28" s="365"/>
      <c r="R28" s="365"/>
      <c r="S28" s="365"/>
      <c r="T28" s="365"/>
      <c r="U28" s="365"/>
      <c r="V28" s="365"/>
      <c r="W28" s="365"/>
      <c r="X28" s="483"/>
      <c r="Y28" s="880"/>
      <c r="Z28" s="881"/>
      <c r="AA28" s="882"/>
      <c r="AB28" s="886"/>
      <c r="AC28" s="887"/>
      <c r="AD28" s="88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2"/>
      <c r="B29" s="490"/>
      <c r="C29" s="490"/>
      <c r="D29" s="490"/>
      <c r="E29" s="490"/>
      <c r="F29" s="491"/>
      <c r="G29" s="465"/>
      <c r="H29" s="889"/>
      <c r="I29" s="889"/>
      <c r="J29" s="889"/>
      <c r="K29" s="889"/>
      <c r="L29" s="889"/>
      <c r="M29" s="889"/>
      <c r="N29" s="889"/>
      <c r="O29" s="890"/>
      <c r="P29" s="102"/>
      <c r="Q29" s="897"/>
      <c r="R29" s="897"/>
      <c r="S29" s="897"/>
      <c r="T29" s="897"/>
      <c r="U29" s="897"/>
      <c r="V29" s="897"/>
      <c r="W29" s="897"/>
      <c r="X29" s="898"/>
      <c r="Y29" s="875" t="s">
        <v>14</v>
      </c>
      <c r="Z29" s="876"/>
      <c r="AA29" s="877"/>
      <c r="AB29" s="486"/>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3"/>
      <c r="B30" s="494"/>
      <c r="C30" s="494"/>
      <c r="D30" s="494"/>
      <c r="E30" s="494"/>
      <c r="F30" s="495"/>
      <c r="G30" s="891"/>
      <c r="H30" s="892"/>
      <c r="I30" s="892"/>
      <c r="J30" s="892"/>
      <c r="K30" s="892"/>
      <c r="L30" s="892"/>
      <c r="M30" s="892"/>
      <c r="N30" s="892"/>
      <c r="O30" s="893"/>
      <c r="P30" s="899"/>
      <c r="Q30" s="899"/>
      <c r="R30" s="899"/>
      <c r="S30" s="899"/>
      <c r="T30" s="899"/>
      <c r="U30" s="899"/>
      <c r="V30" s="899"/>
      <c r="W30" s="899"/>
      <c r="X30" s="900"/>
      <c r="Y30" s="252" t="s">
        <v>61</v>
      </c>
      <c r="Z30" s="872"/>
      <c r="AA30" s="873"/>
      <c r="AB30" s="501"/>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6"/>
      <c r="B31" s="497"/>
      <c r="C31" s="497"/>
      <c r="D31" s="497"/>
      <c r="E31" s="497"/>
      <c r="F31" s="498"/>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9" t="s">
        <v>13</v>
      </c>
      <c r="B32" s="490"/>
      <c r="C32" s="490"/>
      <c r="D32" s="490"/>
      <c r="E32" s="490"/>
      <c r="F32" s="491"/>
      <c r="G32" s="480" t="s">
        <v>276</v>
      </c>
      <c r="H32" s="354"/>
      <c r="I32" s="354"/>
      <c r="J32" s="354"/>
      <c r="K32" s="354"/>
      <c r="L32" s="354"/>
      <c r="M32" s="354"/>
      <c r="N32" s="354"/>
      <c r="O32" s="481"/>
      <c r="P32" s="484" t="s">
        <v>66</v>
      </c>
      <c r="Q32" s="354"/>
      <c r="R32" s="354"/>
      <c r="S32" s="354"/>
      <c r="T32" s="354"/>
      <c r="U32" s="354"/>
      <c r="V32" s="354"/>
      <c r="W32" s="354"/>
      <c r="X32" s="481"/>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9"/>
      <c r="B33" s="490"/>
      <c r="C33" s="490"/>
      <c r="D33" s="490"/>
      <c r="E33" s="490"/>
      <c r="F33" s="491"/>
      <c r="G33" s="482"/>
      <c r="H33" s="365"/>
      <c r="I33" s="365"/>
      <c r="J33" s="365"/>
      <c r="K33" s="365"/>
      <c r="L33" s="365"/>
      <c r="M33" s="365"/>
      <c r="N33" s="365"/>
      <c r="O33" s="483"/>
      <c r="P33" s="485"/>
      <c r="Q33" s="365"/>
      <c r="R33" s="365"/>
      <c r="S33" s="365"/>
      <c r="T33" s="365"/>
      <c r="U33" s="365"/>
      <c r="V33" s="365"/>
      <c r="W33" s="365"/>
      <c r="X33" s="483"/>
      <c r="Y33" s="880"/>
      <c r="Z33" s="881"/>
      <c r="AA33" s="882"/>
      <c r="AB33" s="886"/>
      <c r="AC33" s="887"/>
      <c r="AD33" s="88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2"/>
      <c r="B34" s="490"/>
      <c r="C34" s="490"/>
      <c r="D34" s="490"/>
      <c r="E34" s="490"/>
      <c r="F34" s="491"/>
      <c r="G34" s="465"/>
      <c r="H34" s="889"/>
      <c r="I34" s="889"/>
      <c r="J34" s="889"/>
      <c r="K34" s="889"/>
      <c r="L34" s="889"/>
      <c r="M34" s="889"/>
      <c r="N34" s="889"/>
      <c r="O34" s="890"/>
      <c r="P34" s="102"/>
      <c r="Q34" s="897"/>
      <c r="R34" s="897"/>
      <c r="S34" s="897"/>
      <c r="T34" s="897"/>
      <c r="U34" s="897"/>
      <c r="V34" s="897"/>
      <c r="W34" s="897"/>
      <c r="X34" s="898"/>
      <c r="Y34" s="875" t="s">
        <v>14</v>
      </c>
      <c r="Z34" s="876"/>
      <c r="AA34" s="877"/>
      <c r="AB34" s="486"/>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3"/>
      <c r="B35" s="494"/>
      <c r="C35" s="494"/>
      <c r="D35" s="494"/>
      <c r="E35" s="494"/>
      <c r="F35" s="495"/>
      <c r="G35" s="891"/>
      <c r="H35" s="892"/>
      <c r="I35" s="892"/>
      <c r="J35" s="892"/>
      <c r="K35" s="892"/>
      <c r="L35" s="892"/>
      <c r="M35" s="892"/>
      <c r="N35" s="892"/>
      <c r="O35" s="893"/>
      <c r="P35" s="899"/>
      <c r="Q35" s="899"/>
      <c r="R35" s="899"/>
      <c r="S35" s="899"/>
      <c r="T35" s="899"/>
      <c r="U35" s="899"/>
      <c r="V35" s="899"/>
      <c r="W35" s="899"/>
      <c r="X35" s="900"/>
      <c r="Y35" s="252" t="s">
        <v>61</v>
      </c>
      <c r="Z35" s="872"/>
      <c r="AA35" s="873"/>
      <c r="AB35" s="501"/>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6"/>
      <c r="B36" s="497"/>
      <c r="C36" s="497"/>
      <c r="D36" s="497"/>
      <c r="E36" s="497"/>
      <c r="F36" s="498"/>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9" t="s">
        <v>13</v>
      </c>
      <c r="B37" s="490"/>
      <c r="C37" s="490"/>
      <c r="D37" s="490"/>
      <c r="E37" s="490"/>
      <c r="F37" s="491"/>
      <c r="G37" s="480" t="s">
        <v>276</v>
      </c>
      <c r="H37" s="354"/>
      <c r="I37" s="354"/>
      <c r="J37" s="354"/>
      <c r="K37" s="354"/>
      <c r="L37" s="354"/>
      <c r="M37" s="354"/>
      <c r="N37" s="354"/>
      <c r="O37" s="481"/>
      <c r="P37" s="484" t="s">
        <v>66</v>
      </c>
      <c r="Q37" s="354"/>
      <c r="R37" s="354"/>
      <c r="S37" s="354"/>
      <c r="T37" s="354"/>
      <c r="U37" s="354"/>
      <c r="V37" s="354"/>
      <c r="W37" s="354"/>
      <c r="X37" s="481"/>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9"/>
      <c r="B38" s="490"/>
      <c r="C38" s="490"/>
      <c r="D38" s="490"/>
      <c r="E38" s="490"/>
      <c r="F38" s="491"/>
      <c r="G38" s="482"/>
      <c r="H38" s="365"/>
      <c r="I38" s="365"/>
      <c r="J38" s="365"/>
      <c r="K38" s="365"/>
      <c r="L38" s="365"/>
      <c r="M38" s="365"/>
      <c r="N38" s="365"/>
      <c r="O38" s="483"/>
      <c r="P38" s="485"/>
      <c r="Q38" s="365"/>
      <c r="R38" s="365"/>
      <c r="S38" s="365"/>
      <c r="T38" s="365"/>
      <c r="U38" s="365"/>
      <c r="V38" s="365"/>
      <c r="W38" s="365"/>
      <c r="X38" s="483"/>
      <c r="Y38" s="880"/>
      <c r="Z38" s="881"/>
      <c r="AA38" s="882"/>
      <c r="AB38" s="886"/>
      <c r="AC38" s="887"/>
      <c r="AD38" s="88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2"/>
      <c r="B39" s="490"/>
      <c r="C39" s="490"/>
      <c r="D39" s="490"/>
      <c r="E39" s="490"/>
      <c r="F39" s="491"/>
      <c r="G39" s="465"/>
      <c r="H39" s="889"/>
      <c r="I39" s="889"/>
      <c r="J39" s="889"/>
      <c r="K39" s="889"/>
      <c r="L39" s="889"/>
      <c r="M39" s="889"/>
      <c r="N39" s="889"/>
      <c r="O39" s="890"/>
      <c r="P39" s="102"/>
      <c r="Q39" s="897"/>
      <c r="R39" s="897"/>
      <c r="S39" s="897"/>
      <c r="T39" s="897"/>
      <c r="U39" s="897"/>
      <c r="V39" s="897"/>
      <c r="W39" s="897"/>
      <c r="X39" s="898"/>
      <c r="Y39" s="875" t="s">
        <v>14</v>
      </c>
      <c r="Z39" s="876"/>
      <c r="AA39" s="877"/>
      <c r="AB39" s="486"/>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3"/>
      <c r="B40" s="494"/>
      <c r="C40" s="494"/>
      <c r="D40" s="494"/>
      <c r="E40" s="494"/>
      <c r="F40" s="495"/>
      <c r="G40" s="891"/>
      <c r="H40" s="892"/>
      <c r="I40" s="892"/>
      <c r="J40" s="892"/>
      <c r="K40" s="892"/>
      <c r="L40" s="892"/>
      <c r="M40" s="892"/>
      <c r="N40" s="892"/>
      <c r="O40" s="893"/>
      <c r="P40" s="899"/>
      <c r="Q40" s="899"/>
      <c r="R40" s="899"/>
      <c r="S40" s="899"/>
      <c r="T40" s="899"/>
      <c r="U40" s="899"/>
      <c r="V40" s="899"/>
      <c r="W40" s="899"/>
      <c r="X40" s="900"/>
      <c r="Y40" s="252" t="s">
        <v>61</v>
      </c>
      <c r="Z40" s="872"/>
      <c r="AA40" s="873"/>
      <c r="AB40" s="501"/>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6"/>
      <c r="B41" s="497"/>
      <c r="C41" s="497"/>
      <c r="D41" s="497"/>
      <c r="E41" s="497"/>
      <c r="F41" s="498"/>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9" t="s">
        <v>13</v>
      </c>
      <c r="B42" s="490"/>
      <c r="C42" s="490"/>
      <c r="D42" s="490"/>
      <c r="E42" s="490"/>
      <c r="F42" s="491"/>
      <c r="G42" s="480" t="s">
        <v>276</v>
      </c>
      <c r="H42" s="354"/>
      <c r="I42" s="354"/>
      <c r="J42" s="354"/>
      <c r="K42" s="354"/>
      <c r="L42" s="354"/>
      <c r="M42" s="354"/>
      <c r="N42" s="354"/>
      <c r="O42" s="481"/>
      <c r="P42" s="484" t="s">
        <v>66</v>
      </c>
      <c r="Q42" s="354"/>
      <c r="R42" s="354"/>
      <c r="S42" s="354"/>
      <c r="T42" s="354"/>
      <c r="U42" s="354"/>
      <c r="V42" s="354"/>
      <c r="W42" s="354"/>
      <c r="X42" s="481"/>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9"/>
      <c r="B43" s="490"/>
      <c r="C43" s="490"/>
      <c r="D43" s="490"/>
      <c r="E43" s="490"/>
      <c r="F43" s="491"/>
      <c r="G43" s="482"/>
      <c r="H43" s="365"/>
      <c r="I43" s="365"/>
      <c r="J43" s="365"/>
      <c r="K43" s="365"/>
      <c r="L43" s="365"/>
      <c r="M43" s="365"/>
      <c r="N43" s="365"/>
      <c r="O43" s="483"/>
      <c r="P43" s="485"/>
      <c r="Q43" s="365"/>
      <c r="R43" s="365"/>
      <c r="S43" s="365"/>
      <c r="T43" s="365"/>
      <c r="U43" s="365"/>
      <c r="V43" s="365"/>
      <c r="W43" s="365"/>
      <c r="X43" s="483"/>
      <c r="Y43" s="880"/>
      <c r="Z43" s="881"/>
      <c r="AA43" s="882"/>
      <c r="AB43" s="886"/>
      <c r="AC43" s="887"/>
      <c r="AD43" s="88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2"/>
      <c r="B44" s="490"/>
      <c r="C44" s="490"/>
      <c r="D44" s="490"/>
      <c r="E44" s="490"/>
      <c r="F44" s="491"/>
      <c r="G44" s="465"/>
      <c r="H44" s="889"/>
      <c r="I44" s="889"/>
      <c r="J44" s="889"/>
      <c r="K44" s="889"/>
      <c r="L44" s="889"/>
      <c r="M44" s="889"/>
      <c r="N44" s="889"/>
      <c r="O44" s="890"/>
      <c r="P44" s="102"/>
      <c r="Q44" s="897"/>
      <c r="R44" s="897"/>
      <c r="S44" s="897"/>
      <c r="T44" s="897"/>
      <c r="U44" s="897"/>
      <c r="V44" s="897"/>
      <c r="W44" s="897"/>
      <c r="X44" s="898"/>
      <c r="Y44" s="875" t="s">
        <v>14</v>
      </c>
      <c r="Z44" s="876"/>
      <c r="AA44" s="877"/>
      <c r="AB44" s="486"/>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3"/>
      <c r="B45" s="494"/>
      <c r="C45" s="494"/>
      <c r="D45" s="494"/>
      <c r="E45" s="494"/>
      <c r="F45" s="495"/>
      <c r="G45" s="891"/>
      <c r="H45" s="892"/>
      <c r="I45" s="892"/>
      <c r="J45" s="892"/>
      <c r="K45" s="892"/>
      <c r="L45" s="892"/>
      <c r="M45" s="892"/>
      <c r="N45" s="892"/>
      <c r="O45" s="893"/>
      <c r="P45" s="899"/>
      <c r="Q45" s="899"/>
      <c r="R45" s="899"/>
      <c r="S45" s="899"/>
      <c r="T45" s="899"/>
      <c r="U45" s="899"/>
      <c r="V45" s="899"/>
      <c r="W45" s="899"/>
      <c r="X45" s="900"/>
      <c r="Y45" s="252" t="s">
        <v>61</v>
      </c>
      <c r="Z45" s="872"/>
      <c r="AA45" s="873"/>
      <c r="AB45" s="501"/>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6"/>
      <c r="B46" s="497"/>
      <c r="C46" s="497"/>
      <c r="D46" s="497"/>
      <c r="E46" s="497"/>
      <c r="F46" s="498"/>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9" t="s">
        <v>13</v>
      </c>
      <c r="B47" s="490"/>
      <c r="C47" s="490"/>
      <c r="D47" s="490"/>
      <c r="E47" s="490"/>
      <c r="F47" s="491"/>
      <c r="G47" s="480" t="s">
        <v>276</v>
      </c>
      <c r="H47" s="354"/>
      <c r="I47" s="354"/>
      <c r="J47" s="354"/>
      <c r="K47" s="354"/>
      <c r="L47" s="354"/>
      <c r="M47" s="354"/>
      <c r="N47" s="354"/>
      <c r="O47" s="481"/>
      <c r="P47" s="484" t="s">
        <v>66</v>
      </c>
      <c r="Q47" s="354"/>
      <c r="R47" s="354"/>
      <c r="S47" s="354"/>
      <c r="T47" s="354"/>
      <c r="U47" s="354"/>
      <c r="V47" s="354"/>
      <c r="W47" s="354"/>
      <c r="X47" s="481"/>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9"/>
      <c r="B48" s="490"/>
      <c r="C48" s="490"/>
      <c r="D48" s="490"/>
      <c r="E48" s="490"/>
      <c r="F48" s="491"/>
      <c r="G48" s="482"/>
      <c r="H48" s="365"/>
      <c r="I48" s="365"/>
      <c r="J48" s="365"/>
      <c r="K48" s="365"/>
      <c r="L48" s="365"/>
      <c r="M48" s="365"/>
      <c r="N48" s="365"/>
      <c r="O48" s="483"/>
      <c r="P48" s="485"/>
      <c r="Q48" s="365"/>
      <c r="R48" s="365"/>
      <c r="S48" s="365"/>
      <c r="T48" s="365"/>
      <c r="U48" s="365"/>
      <c r="V48" s="365"/>
      <c r="W48" s="365"/>
      <c r="X48" s="483"/>
      <c r="Y48" s="880"/>
      <c r="Z48" s="881"/>
      <c r="AA48" s="882"/>
      <c r="AB48" s="886"/>
      <c r="AC48" s="887"/>
      <c r="AD48" s="88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2"/>
      <c r="B49" s="490"/>
      <c r="C49" s="490"/>
      <c r="D49" s="490"/>
      <c r="E49" s="490"/>
      <c r="F49" s="491"/>
      <c r="G49" s="465"/>
      <c r="H49" s="889"/>
      <c r="I49" s="889"/>
      <c r="J49" s="889"/>
      <c r="K49" s="889"/>
      <c r="L49" s="889"/>
      <c r="M49" s="889"/>
      <c r="N49" s="889"/>
      <c r="O49" s="890"/>
      <c r="P49" s="102"/>
      <c r="Q49" s="897"/>
      <c r="R49" s="897"/>
      <c r="S49" s="897"/>
      <c r="T49" s="897"/>
      <c r="U49" s="897"/>
      <c r="V49" s="897"/>
      <c r="W49" s="897"/>
      <c r="X49" s="898"/>
      <c r="Y49" s="875" t="s">
        <v>14</v>
      </c>
      <c r="Z49" s="876"/>
      <c r="AA49" s="877"/>
      <c r="AB49" s="486"/>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3"/>
      <c r="B50" s="494"/>
      <c r="C50" s="494"/>
      <c r="D50" s="494"/>
      <c r="E50" s="494"/>
      <c r="F50" s="495"/>
      <c r="G50" s="891"/>
      <c r="H50" s="892"/>
      <c r="I50" s="892"/>
      <c r="J50" s="892"/>
      <c r="K50" s="892"/>
      <c r="L50" s="892"/>
      <c r="M50" s="892"/>
      <c r="N50" s="892"/>
      <c r="O50" s="893"/>
      <c r="P50" s="899"/>
      <c r="Q50" s="899"/>
      <c r="R50" s="899"/>
      <c r="S50" s="899"/>
      <c r="T50" s="899"/>
      <c r="U50" s="899"/>
      <c r="V50" s="899"/>
      <c r="W50" s="899"/>
      <c r="X50" s="900"/>
      <c r="Y50" s="252" t="s">
        <v>61</v>
      </c>
      <c r="Z50" s="872"/>
      <c r="AA50" s="873"/>
      <c r="AB50" s="501"/>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6"/>
      <c r="B51" s="497"/>
      <c r="C51" s="497"/>
      <c r="D51" s="497"/>
      <c r="E51" s="497"/>
      <c r="F51" s="498"/>
      <c r="G51" s="894"/>
      <c r="H51" s="895"/>
      <c r="I51" s="895"/>
      <c r="J51" s="895"/>
      <c r="K51" s="895"/>
      <c r="L51" s="895"/>
      <c r="M51" s="895"/>
      <c r="N51" s="895"/>
      <c r="O51" s="896"/>
      <c r="P51" s="901"/>
      <c r="Q51" s="901"/>
      <c r="R51" s="901"/>
      <c r="S51" s="901"/>
      <c r="T51" s="901"/>
      <c r="U51" s="901"/>
      <c r="V51" s="901"/>
      <c r="W51" s="901"/>
      <c r="X51" s="902"/>
      <c r="Y51" s="903" t="s">
        <v>15</v>
      </c>
      <c r="Z51" s="872"/>
      <c r="AA51" s="873"/>
      <c r="AB51" s="464"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4" t="s">
        <v>501</v>
      </c>
      <c r="H2" s="395"/>
      <c r="I2" s="395"/>
      <c r="J2" s="395"/>
      <c r="K2" s="395"/>
      <c r="L2" s="395"/>
      <c r="M2" s="395"/>
      <c r="N2" s="395"/>
      <c r="O2" s="395"/>
      <c r="P2" s="395"/>
      <c r="Q2" s="395"/>
      <c r="R2" s="395"/>
      <c r="S2" s="395"/>
      <c r="T2" s="395"/>
      <c r="U2" s="395"/>
      <c r="V2" s="395"/>
      <c r="W2" s="395"/>
      <c r="X2" s="395"/>
      <c r="Y2" s="395"/>
      <c r="Z2" s="395"/>
      <c r="AA2" s="395"/>
      <c r="AB2" s="396"/>
      <c r="AC2" s="394"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6"/>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7"/>
      <c r="Z4" s="458"/>
      <c r="AA4" s="458"/>
      <c r="AB4" s="541"/>
      <c r="AC4" s="290"/>
      <c r="AD4" s="291"/>
      <c r="AE4" s="291"/>
      <c r="AF4" s="291"/>
      <c r="AG4" s="292"/>
      <c r="AH4" s="293"/>
      <c r="AI4" s="294"/>
      <c r="AJ4" s="294"/>
      <c r="AK4" s="294"/>
      <c r="AL4" s="294"/>
      <c r="AM4" s="294"/>
      <c r="AN4" s="294"/>
      <c r="AO4" s="294"/>
      <c r="AP4" s="294"/>
      <c r="AQ4" s="294"/>
      <c r="AR4" s="294"/>
      <c r="AS4" s="294"/>
      <c r="AT4" s="295"/>
      <c r="AU4" s="457"/>
      <c r="AV4" s="458"/>
      <c r="AW4" s="458"/>
      <c r="AX4" s="459"/>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6"/>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7"/>
      <c r="Z17" s="458"/>
      <c r="AA17" s="458"/>
      <c r="AB17" s="541"/>
      <c r="AC17" s="290"/>
      <c r="AD17" s="291"/>
      <c r="AE17" s="291"/>
      <c r="AF17" s="291"/>
      <c r="AG17" s="292"/>
      <c r="AH17" s="293"/>
      <c r="AI17" s="294"/>
      <c r="AJ17" s="294"/>
      <c r="AK17" s="294"/>
      <c r="AL17" s="294"/>
      <c r="AM17" s="294"/>
      <c r="AN17" s="294"/>
      <c r="AO17" s="294"/>
      <c r="AP17" s="294"/>
      <c r="AQ17" s="294"/>
      <c r="AR17" s="294"/>
      <c r="AS17" s="294"/>
      <c r="AT17" s="295"/>
      <c r="AU17" s="457"/>
      <c r="AV17" s="458"/>
      <c r="AW17" s="458"/>
      <c r="AX17" s="459"/>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6"/>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7"/>
      <c r="Z30" s="458"/>
      <c r="AA30" s="458"/>
      <c r="AB30" s="541"/>
      <c r="AC30" s="290"/>
      <c r="AD30" s="291"/>
      <c r="AE30" s="291"/>
      <c r="AF30" s="291"/>
      <c r="AG30" s="292"/>
      <c r="AH30" s="293"/>
      <c r="AI30" s="294"/>
      <c r="AJ30" s="294"/>
      <c r="AK30" s="294"/>
      <c r="AL30" s="294"/>
      <c r="AM30" s="294"/>
      <c r="AN30" s="294"/>
      <c r="AO30" s="294"/>
      <c r="AP30" s="294"/>
      <c r="AQ30" s="294"/>
      <c r="AR30" s="294"/>
      <c r="AS30" s="294"/>
      <c r="AT30" s="295"/>
      <c r="AU30" s="457"/>
      <c r="AV30" s="458"/>
      <c r="AW30" s="458"/>
      <c r="AX30" s="459"/>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6"/>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7"/>
      <c r="Z43" s="458"/>
      <c r="AA43" s="458"/>
      <c r="AB43" s="541"/>
      <c r="AC43" s="290"/>
      <c r="AD43" s="291"/>
      <c r="AE43" s="291"/>
      <c r="AF43" s="291"/>
      <c r="AG43" s="292"/>
      <c r="AH43" s="293"/>
      <c r="AI43" s="294"/>
      <c r="AJ43" s="294"/>
      <c r="AK43" s="294"/>
      <c r="AL43" s="294"/>
      <c r="AM43" s="294"/>
      <c r="AN43" s="294"/>
      <c r="AO43" s="294"/>
      <c r="AP43" s="294"/>
      <c r="AQ43" s="294"/>
      <c r="AR43" s="294"/>
      <c r="AS43" s="294"/>
      <c r="AT43" s="295"/>
      <c r="AU43" s="457"/>
      <c r="AV43" s="458"/>
      <c r="AW43" s="458"/>
      <c r="AX43" s="459"/>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6"/>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7"/>
      <c r="Z57" s="458"/>
      <c r="AA57" s="458"/>
      <c r="AB57" s="541"/>
      <c r="AC57" s="290"/>
      <c r="AD57" s="291"/>
      <c r="AE57" s="291"/>
      <c r="AF57" s="291"/>
      <c r="AG57" s="292"/>
      <c r="AH57" s="293"/>
      <c r="AI57" s="294"/>
      <c r="AJ57" s="294"/>
      <c r="AK57" s="294"/>
      <c r="AL57" s="294"/>
      <c r="AM57" s="294"/>
      <c r="AN57" s="294"/>
      <c r="AO57" s="294"/>
      <c r="AP57" s="294"/>
      <c r="AQ57" s="294"/>
      <c r="AR57" s="294"/>
      <c r="AS57" s="294"/>
      <c r="AT57" s="295"/>
      <c r="AU57" s="457"/>
      <c r="AV57" s="458"/>
      <c r="AW57" s="458"/>
      <c r="AX57" s="459"/>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6"/>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7"/>
      <c r="Z70" s="458"/>
      <c r="AA70" s="458"/>
      <c r="AB70" s="541"/>
      <c r="AC70" s="290"/>
      <c r="AD70" s="291"/>
      <c r="AE70" s="291"/>
      <c r="AF70" s="291"/>
      <c r="AG70" s="292"/>
      <c r="AH70" s="293"/>
      <c r="AI70" s="294"/>
      <c r="AJ70" s="294"/>
      <c r="AK70" s="294"/>
      <c r="AL70" s="294"/>
      <c r="AM70" s="294"/>
      <c r="AN70" s="294"/>
      <c r="AO70" s="294"/>
      <c r="AP70" s="294"/>
      <c r="AQ70" s="294"/>
      <c r="AR70" s="294"/>
      <c r="AS70" s="294"/>
      <c r="AT70" s="295"/>
      <c r="AU70" s="457"/>
      <c r="AV70" s="458"/>
      <c r="AW70" s="458"/>
      <c r="AX70" s="459"/>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6"/>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7"/>
      <c r="Z83" s="458"/>
      <c r="AA83" s="458"/>
      <c r="AB83" s="541"/>
      <c r="AC83" s="290"/>
      <c r="AD83" s="291"/>
      <c r="AE83" s="291"/>
      <c r="AF83" s="291"/>
      <c r="AG83" s="292"/>
      <c r="AH83" s="293"/>
      <c r="AI83" s="294"/>
      <c r="AJ83" s="294"/>
      <c r="AK83" s="294"/>
      <c r="AL83" s="294"/>
      <c r="AM83" s="294"/>
      <c r="AN83" s="294"/>
      <c r="AO83" s="294"/>
      <c r="AP83" s="294"/>
      <c r="AQ83" s="294"/>
      <c r="AR83" s="294"/>
      <c r="AS83" s="294"/>
      <c r="AT83" s="295"/>
      <c r="AU83" s="457"/>
      <c r="AV83" s="458"/>
      <c r="AW83" s="458"/>
      <c r="AX83" s="459"/>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6"/>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7"/>
      <c r="Z96" s="458"/>
      <c r="AA96" s="458"/>
      <c r="AB96" s="541"/>
      <c r="AC96" s="290"/>
      <c r="AD96" s="291"/>
      <c r="AE96" s="291"/>
      <c r="AF96" s="291"/>
      <c r="AG96" s="292"/>
      <c r="AH96" s="293"/>
      <c r="AI96" s="294"/>
      <c r="AJ96" s="294"/>
      <c r="AK96" s="294"/>
      <c r="AL96" s="294"/>
      <c r="AM96" s="294"/>
      <c r="AN96" s="294"/>
      <c r="AO96" s="294"/>
      <c r="AP96" s="294"/>
      <c r="AQ96" s="294"/>
      <c r="AR96" s="294"/>
      <c r="AS96" s="294"/>
      <c r="AT96" s="295"/>
      <c r="AU96" s="457"/>
      <c r="AV96" s="458"/>
      <c r="AW96" s="458"/>
      <c r="AX96" s="459"/>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6"/>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7"/>
      <c r="Z110" s="458"/>
      <c r="AA110" s="458"/>
      <c r="AB110" s="541"/>
      <c r="AC110" s="290"/>
      <c r="AD110" s="291"/>
      <c r="AE110" s="291"/>
      <c r="AF110" s="291"/>
      <c r="AG110" s="292"/>
      <c r="AH110" s="293"/>
      <c r="AI110" s="294"/>
      <c r="AJ110" s="294"/>
      <c r="AK110" s="294"/>
      <c r="AL110" s="294"/>
      <c r="AM110" s="294"/>
      <c r="AN110" s="294"/>
      <c r="AO110" s="294"/>
      <c r="AP110" s="294"/>
      <c r="AQ110" s="294"/>
      <c r="AR110" s="294"/>
      <c r="AS110" s="294"/>
      <c r="AT110" s="295"/>
      <c r="AU110" s="457"/>
      <c r="AV110" s="458"/>
      <c r="AW110" s="458"/>
      <c r="AX110" s="459"/>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6"/>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7"/>
      <c r="Z123" s="458"/>
      <c r="AA123" s="458"/>
      <c r="AB123" s="541"/>
      <c r="AC123" s="290"/>
      <c r="AD123" s="291"/>
      <c r="AE123" s="291"/>
      <c r="AF123" s="291"/>
      <c r="AG123" s="292"/>
      <c r="AH123" s="293"/>
      <c r="AI123" s="294"/>
      <c r="AJ123" s="294"/>
      <c r="AK123" s="294"/>
      <c r="AL123" s="294"/>
      <c r="AM123" s="294"/>
      <c r="AN123" s="294"/>
      <c r="AO123" s="294"/>
      <c r="AP123" s="294"/>
      <c r="AQ123" s="294"/>
      <c r="AR123" s="294"/>
      <c r="AS123" s="294"/>
      <c r="AT123" s="295"/>
      <c r="AU123" s="457"/>
      <c r="AV123" s="458"/>
      <c r="AW123" s="458"/>
      <c r="AX123" s="459"/>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6"/>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7"/>
      <c r="Z136" s="458"/>
      <c r="AA136" s="458"/>
      <c r="AB136" s="541"/>
      <c r="AC136" s="290"/>
      <c r="AD136" s="291"/>
      <c r="AE136" s="291"/>
      <c r="AF136" s="291"/>
      <c r="AG136" s="292"/>
      <c r="AH136" s="293"/>
      <c r="AI136" s="294"/>
      <c r="AJ136" s="294"/>
      <c r="AK136" s="294"/>
      <c r="AL136" s="294"/>
      <c r="AM136" s="294"/>
      <c r="AN136" s="294"/>
      <c r="AO136" s="294"/>
      <c r="AP136" s="294"/>
      <c r="AQ136" s="294"/>
      <c r="AR136" s="294"/>
      <c r="AS136" s="294"/>
      <c r="AT136" s="295"/>
      <c r="AU136" s="457"/>
      <c r="AV136" s="458"/>
      <c r="AW136" s="458"/>
      <c r="AX136" s="459"/>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6"/>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7"/>
      <c r="Z149" s="458"/>
      <c r="AA149" s="458"/>
      <c r="AB149" s="541"/>
      <c r="AC149" s="290"/>
      <c r="AD149" s="291"/>
      <c r="AE149" s="291"/>
      <c r="AF149" s="291"/>
      <c r="AG149" s="292"/>
      <c r="AH149" s="293"/>
      <c r="AI149" s="294"/>
      <c r="AJ149" s="294"/>
      <c r="AK149" s="294"/>
      <c r="AL149" s="294"/>
      <c r="AM149" s="294"/>
      <c r="AN149" s="294"/>
      <c r="AO149" s="294"/>
      <c r="AP149" s="294"/>
      <c r="AQ149" s="294"/>
      <c r="AR149" s="294"/>
      <c r="AS149" s="294"/>
      <c r="AT149" s="295"/>
      <c r="AU149" s="457"/>
      <c r="AV149" s="458"/>
      <c r="AW149" s="458"/>
      <c r="AX149" s="459"/>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6"/>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7"/>
      <c r="Z163" s="458"/>
      <c r="AA163" s="458"/>
      <c r="AB163" s="541"/>
      <c r="AC163" s="290"/>
      <c r="AD163" s="291"/>
      <c r="AE163" s="291"/>
      <c r="AF163" s="291"/>
      <c r="AG163" s="292"/>
      <c r="AH163" s="293"/>
      <c r="AI163" s="294"/>
      <c r="AJ163" s="294"/>
      <c r="AK163" s="294"/>
      <c r="AL163" s="294"/>
      <c r="AM163" s="294"/>
      <c r="AN163" s="294"/>
      <c r="AO163" s="294"/>
      <c r="AP163" s="294"/>
      <c r="AQ163" s="294"/>
      <c r="AR163" s="294"/>
      <c r="AS163" s="294"/>
      <c r="AT163" s="295"/>
      <c r="AU163" s="457"/>
      <c r="AV163" s="458"/>
      <c r="AW163" s="458"/>
      <c r="AX163" s="459"/>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6"/>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7"/>
      <c r="Z176" s="458"/>
      <c r="AA176" s="458"/>
      <c r="AB176" s="541"/>
      <c r="AC176" s="290"/>
      <c r="AD176" s="291"/>
      <c r="AE176" s="291"/>
      <c r="AF176" s="291"/>
      <c r="AG176" s="292"/>
      <c r="AH176" s="293"/>
      <c r="AI176" s="294"/>
      <c r="AJ176" s="294"/>
      <c r="AK176" s="294"/>
      <c r="AL176" s="294"/>
      <c r="AM176" s="294"/>
      <c r="AN176" s="294"/>
      <c r="AO176" s="294"/>
      <c r="AP176" s="294"/>
      <c r="AQ176" s="294"/>
      <c r="AR176" s="294"/>
      <c r="AS176" s="294"/>
      <c r="AT176" s="295"/>
      <c r="AU176" s="457"/>
      <c r="AV176" s="458"/>
      <c r="AW176" s="458"/>
      <c r="AX176" s="459"/>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6"/>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7"/>
      <c r="Z189" s="458"/>
      <c r="AA189" s="458"/>
      <c r="AB189" s="541"/>
      <c r="AC189" s="290"/>
      <c r="AD189" s="291"/>
      <c r="AE189" s="291"/>
      <c r="AF189" s="291"/>
      <c r="AG189" s="292"/>
      <c r="AH189" s="293"/>
      <c r="AI189" s="294"/>
      <c r="AJ189" s="294"/>
      <c r="AK189" s="294"/>
      <c r="AL189" s="294"/>
      <c r="AM189" s="294"/>
      <c r="AN189" s="294"/>
      <c r="AO189" s="294"/>
      <c r="AP189" s="294"/>
      <c r="AQ189" s="294"/>
      <c r="AR189" s="294"/>
      <c r="AS189" s="294"/>
      <c r="AT189" s="295"/>
      <c r="AU189" s="457"/>
      <c r="AV189" s="458"/>
      <c r="AW189" s="458"/>
      <c r="AX189" s="459"/>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6"/>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7"/>
      <c r="Z202" s="458"/>
      <c r="AA202" s="458"/>
      <c r="AB202" s="541"/>
      <c r="AC202" s="290"/>
      <c r="AD202" s="291"/>
      <c r="AE202" s="291"/>
      <c r="AF202" s="291"/>
      <c r="AG202" s="292"/>
      <c r="AH202" s="293"/>
      <c r="AI202" s="294"/>
      <c r="AJ202" s="294"/>
      <c r="AK202" s="294"/>
      <c r="AL202" s="294"/>
      <c r="AM202" s="294"/>
      <c r="AN202" s="294"/>
      <c r="AO202" s="294"/>
      <c r="AP202" s="294"/>
      <c r="AQ202" s="294"/>
      <c r="AR202" s="294"/>
      <c r="AS202" s="294"/>
      <c r="AT202" s="295"/>
      <c r="AU202" s="457"/>
      <c r="AV202" s="458"/>
      <c r="AW202" s="458"/>
      <c r="AX202" s="459"/>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6"/>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7"/>
      <c r="Z216" s="458"/>
      <c r="AA216" s="458"/>
      <c r="AB216" s="541"/>
      <c r="AC216" s="290"/>
      <c r="AD216" s="291"/>
      <c r="AE216" s="291"/>
      <c r="AF216" s="291"/>
      <c r="AG216" s="292"/>
      <c r="AH216" s="293"/>
      <c r="AI216" s="294"/>
      <c r="AJ216" s="294"/>
      <c r="AK216" s="294"/>
      <c r="AL216" s="294"/>
      <c r="AM216" s="294"/>
      <c r="AN216" s="294"/>
      <c r="AO216" s="294"/>
      <c r="AP216" s="294"/>
      <c r="AQ216" s="294"/>
      <c r="AR216" s="294"/>
      <c r="AS216" s="294"/>
      <c r="AT216" s="295"/>
      <c r="AU216" s="457"/>
      <c r="AV216" s="458"/>
      <c r="AW216" s="458"/>
      <c r="AX216" s="459"/>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6"/>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7"/>
      <c r="Z229" s="458"/>
      <c r="AA229" s="458"/>
      <c r="AB229" s="541"/>
      <c r="AC229" s="290"/>
      <c r="AD229" s="291"/>
      <c r="AE229" s="291"/>
      <c r="AF229" s="291"/>
      <c r="AG229" s="292"/>
      <c r="AH229" s="293"/>
      <c r="AI229" s="294"/>
      <c r="AJ229" s="294"/>
      <c r="AK229" s="294"/>
      <c r="AL229" s="294"/>
      <c r="AM229" s="294"/>
      <c r="AN229" s="294"/>
      <c r="AO229" s="294"/>
      <c r="AP229" s="294"/>
      <c r="AQ229" s="294"/>
      <c r="AR229" s="294"/>
      <c r="AS229" s="294"/>
      <c r="AT229" s="295"/>
      <c r="AU229" s="457"/>
      <c r="AV229" s="458"/>
      <c r="AW229" s="458"/>
      <c r="AX229" s="459"/>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6"/>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7"/>
      <c r="Z242" s="458"/>
      <c r="AA242" s="458"/>
      <c r="AB242" s="541"/>
      <c r="AC242" s="290"/>
      <c r="AD242" s="291"/>
      <c r="AE242" s="291"/>
      <c r="AF242" s="291"/>
      <c r="AG242" s="292"/>
      <c r="AH242" s="293"/>
      <c r="AI242" s="294"/>
      <c r="AJ242" s="294"/>
      <c r="AK242" s="294"/>
      <c r="AL242" s="294"/>
      <c r="AM242" s="294"/>
      <c r="AN242" s="294"/>
      <c r="AO242" s="294"/>
      <c r="AP242" s="294"/>
      <c r="AQ242" s="294"/>
      <c r="AR242" s="294"/>
      <c r="AS242" s="294"/>
      <c r="AT242" s="295"/>
      <c r="AU242" s="457"/>
      <c r="AV242" s="458"/>
      <c r="AW242" s="458"/>
      <c r="AX242" s="459"/>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6"/>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7"/>
      <c r="Z255" s="458"/>
      <c r="AA255" s="458"/>
      <c r="AB255" s="541"/>
      <c r="AC255" s="290"/>
      <c r="AD255" s="291"/>
      <c r="AE255" s="291"/>
      <c r="AF255" s="291"/>
      <c r="AG255" s="292"/>
      <c r="AH255" s="293"/>
      <c r="AI255" s="294"/>
      <c r="AJ255" s="294"/>
      <c r="AK255" s="294"/>
      <c r="AL255" s="294"/>
      <c r="AM255" s="294"/>
      <c r="AN255" s="294"/>
      <c r="AO255" s="294"/>
      <c r="AP255" s="294"/>
      <c r="AQ255" s="294"/>
      <c r="AR255" s="294"/>
      <c r="AS255" s="294"/>
      <c r="AT255" s="295"/>
      <c r="AU255" s="457"/>
      <c r="AV255" s="458"/>
      <c r="AW255" s="458"/>
      <c r="AX255" s="459"/>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2016-08-19T13:09:02Z</cp:lastPrinted>
  <dcterms:created xsi:type="dcterms:W3CDTF">2012-03-13T00:50:25Z</dcterms:created>
  <dcterms:modified xsi:type="dcterms:W3CDTF">2020-11-06T08:10:40Z</dcterms:modified>
</cp:coreProperties>
</file>