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gishi-k25x\Documents\yamagishi\★予算関係\★行政事業レビュー\道路局\"/>
    </mc:Choice>
  </mc:AlternateContent>
  <bookViews>
    <workbookView xWindow="0" yWindow="0" windowWidth="18705" windowHeight="118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<sst xmlns="http://schemas.openxmlformats.org/spreadsheetml/2006/main" count="2167" uniqueCount="511">
  <si>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</si>
  <si>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</si>
  <si>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</si>
  <si>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</si>
  <si>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</si>
  <si>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</si>
  <si>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</si>
  <si>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</si>
  <si>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</si>
  <si>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</si>
  <si>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</si>
  <si>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</si>
  <si>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</si>
  <si>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</si>
  <si>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</si>
  <si>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</si>
  <si>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</si>
  <si>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</si>
  <si>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</si>
  <si>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</si>
  <si>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</si>
  <si>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</si>
  <si>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</si>
  <si>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</si>
  <si>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</si>
  <si>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</si>
  <si>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</si>
  <si>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</si>
  <si>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</si>
  <si>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</si>
  <si>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</si>
  <si>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</si>
  <si>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</si>
  <si>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</si>
  <si>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</si>
  <si>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</si>
  <si>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</si>
  <si>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</si>
  <si>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</si>
  <si>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</si>
  <si>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</si>
  <si>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</si>
  <si>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</si>
  <si>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</si>
  <si>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</si>
  <si>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</si>
  <si>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</si>
  <si>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</si>
  <si>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</si>
  <si>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</si>
  <si>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</si>
  <si>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</si>
  <si>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</si>
  <si>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</si>
  <si>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</si>
  <si>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</si>
  <si>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</si>
  <si>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</si>
  <si>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</si>
  <si>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</si>
  <si>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</si>
  <si>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</si>
  <si>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</si>
  <si>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</si>
  <si>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</si>
  <si>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</si>
  <si>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</si>
  <si>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</si>
  <si>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</si>
  <si>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</si>
  <si>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</si>
  <si>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</si>
  <si>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</si>
  <si>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</si>
  <si>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</si>
  <si>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</si>
  <si>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</si>
  <si>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</si>
  <si>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</si>
  <si>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</si>
  <si>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</si>
  <si>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</si>
  <si>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</si>
  <si>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</si>
  <si>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</si>
  <si>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</si>
  <si>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</si>
  <si>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</si>
  <si>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</si>
  <si>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</si>
  <si>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</si>
  <si>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</si>
  <si>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</si>
  <si>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</si>
  <si>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</si>
  <si>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</si>
  <si>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</si>
  <si>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</si>
  <si>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</si>
  <si>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</si>
  <si>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</si>
  <si>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</si>
  <si>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</si>
  <si>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</si>
  <si>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</si>
  <si>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</si>
  <si>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</si>
  <si>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</si>
  <si>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</si>
  <si>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</si>
  <si>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</si>
  <si>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</si>
  <si>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</si>
  <si>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</si>
  <si>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</si>
  <si>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</si>
  <si>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</si>
  <si>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</si>
  <si>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</si>
  <si>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</si>
  <si>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</si>
  <si>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</si>
  <si>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</si>
  <si>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</si>
  <si>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</si>
  <si>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</si>
  <si>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</si>
  <si>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</si>
  <si>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</si>
  <si>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</si>
  <si>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</si>
  <si>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</si>
  <si>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</si>
  <si>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</si>
  <si>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</si>
  <si>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</si>
  <si>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</si>
  <si>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</si>
  <si>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</si>
  <si>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</si>
  <si>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</si>
  <si>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</si>
  <si>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</si>
  <si>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</si>
  <si>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</si>
  <si>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</si>
  <si>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</si>
  <si>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</si>
  <si>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</si>
  <si>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</si>
  <si>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</si>
  <si>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</si>
  <si>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</si>
  <si>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</si>
  <si>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</si>
  <si>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</si>
  <si>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</si>
  <si>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</si>
  <si>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</si>
  <si>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</si>
  <si>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</si>
  <si>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</si>
  <si>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</si>
  <si>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</si>
  <si>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</si>
  <si>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</si>
  <si>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</si>
  <si>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</si>
  <si>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</si>
  <si>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</si>
  <si>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</si>
  <si>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</si>
  <si>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</si>
  <si>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</si>
  <si>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</si>
  <si>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</si>
  <si>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</si>
  <si>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</si>
  <si>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</si>
  <si>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</si>
  <si>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</si>
  <si>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</si>
  <si>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</si>
  <si>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</si>
  <si>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</si>
  <si>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</si>
  <si>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</si>
  <si>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</si>
  <si>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</si>
  <si>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</si>
  <si>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</si>
  <si>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</si>
  <si>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</si>
  <si>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</si>
  <si>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</si>
  <si>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</si>
  <si>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</si>
  <si>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</si>
  <si>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</si>
  <si>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</si>
  <si>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</si>
  <si>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</si>
  <si>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</si>
  <si>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</si>
  <si>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</si>
  <si>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</si>
  <si>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</si>
  <si>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</si>
  <si>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</si>
  <si>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</si>
  <si>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</si>
  <si>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</si>
  <si>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</si>
  <si>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</si>
  <si>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</si>
  <si>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</si>
  <si>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</si>
  <si>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</si>
  <si>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</si>
  <si>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</si>
  <si>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</si>
  <si>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</si>
  <si>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</si>
  <si>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</si>
  <si>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</si>
  <si>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</si>
  <si>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</si>
  <si>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</si>
  <si>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</si>
  <si>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</si>
  <si>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</si>
  <si>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</si>
  <si>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</si>
  <si>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</si>
  <si>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</si>
  <si>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</si>
  <si>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</si>
  <si>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</si>
  <si>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</si>
  <si>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</si>
  <si>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</si>
  <si>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</si>
  <si>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</si>
  <si>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</si>
  <si>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</si>
  <si>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</si>
  <si>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</si>
  <si>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</si>
  <si>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</si>
  <si>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</si>
  <si>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</si>
  <si>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</si>
  <si>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</si>
  <si>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</si>
  <si>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</si>
  <si>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</si>
  <si>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</si>
  <si>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</si>
  <si>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</si>
  <si>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</si>
  <si>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</si>
  <si>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</si>
  <si>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</si>
  <si>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</si>
  <si>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</si>
  <si>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</si>
  <si>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</si>
  <si>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</si>
  <si>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</si>
  <si>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</si>
  <si>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</si>
  <si>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</si>
  <si>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</si>
  <si>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</si>
  <si>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</si>
  <si>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</si>
  <si>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</si>
  <si>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</si>
  <si>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</si>
  <si>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</si>
  <si>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</si>
  <si>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</si>
  <si>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</si>
  <si>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</si>
  <si>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</si>
  <si>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</si>
  <si>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</si>
  <si>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</si>
  <si>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</si>
  <si>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</si>
  <si>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</si>
  <si>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</si>
  <si>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</si>
  <si>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</si>
  <si>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</si>
  <si>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</si>
  <si>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</si>
  <si>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</si>
  <si>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</si>
  <si>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</si>
  <si>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</si>
  <si>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</si>
  <si>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</si>
  <si>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</si>
  <si>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</si>
  <si>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</si>
  <si>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</si>
  <si>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</si>
  <si>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</si>
  <si>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</si>
  <si>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</si>
  <si>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</si>
  <si>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</si>
  <si>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</si>
  <si>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</si>
  <si>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</si>
  <si>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</si>
  <si>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</si>
  <si>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</si>
  <si>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</si>
  <si>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</si>
  <si>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</si>
  <si>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</si>
  <si>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</si>
  <si>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</si>
  <si>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</si>
  <si>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</si>
  <si>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</si>
  <si>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</si>
  <si>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</si>
  <si>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</si>
  <si>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</si>
  <si>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</si>
  <si>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</si>
  <si>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</si>
  <si>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</si>
  <si>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</si>
  <si>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</si>
  <si>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</si>
  <si>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</si>
  <si>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</si>
  <si>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</si>
  <si>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</si>
  <si>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</si>
  <si>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</si>
  <si>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</si>
  <si>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</si>
  <si>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</si>
  <si>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</si>
  <si>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</si>
  <si>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</si>
  <si>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</si>
  <si>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</si>
  <si>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</si>
  <si>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</si>
  <si>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</si>
  <si>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</si>
  <si>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</si>
  <si>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</si>
  <si>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</si>
  <si>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</si>
  <si>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</si>
  <si>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</si>
  <si>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</si>
  <si>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</si>
  <si>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</si>
  <si>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</si>
  <si>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</si>
  <si>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</si>
  <si>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</si>
  <si>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</si>
  <si>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</si>
  <si>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</si>
  <si>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</si>
  <si>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</si>
  <si>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</si>
  <si>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</si>
  <si>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</si>
  <si>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</si>
  <si>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</si>
  <si>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</si>
  <si>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</si>
  <si>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</si>
  <si>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</si>
  <si>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</si>
  <si>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</si>
  <si>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</si>
  <si>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</si>
  <si>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</si>
  <si>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</si>
  <si>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</si>
  <si>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</si>
  <si>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</si>
  <si>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</si>
  <si>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</si>
  <si>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</si>
  <si>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</si>
  <si>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</si>
  <si>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</si>
  <si>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</si>
  <si>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</si>
  <si>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</si>
  <si>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</si>
  <si>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</si>
  <si>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</si>
  <si>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</si>
  <si>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</si>
  <si>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</si>
  <si>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</si>
  <si>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</si>
  <si>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</si>
  <si>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</si>
  <si>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</si>
  <si>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</si>
  <si>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</si>
  <si>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</si>
  <si>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</si>
  <si>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</si>
  <si>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</si>
  <si>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</si>
  <si>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</si>
  <si>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</si>
  <si>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</si>
  <si>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</si>
  <si>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</si>
  <si>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</si>
  <si>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</si>
  <si>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</si>
  <si>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</si>
  <si>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</si>
  <si>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</si>
  <si>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</si>
  <si>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</si>
  <si>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</si>
  <si>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</si>
  <si>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</si>
  <si>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</si>
  <si>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</si>
  <si>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</si>
  <si>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</si>
  <si>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</si>
  <si>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</si>
  <si>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</si>
  <si>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</si>
  <si>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</si>
  <si>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</si>
  <si>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</si>
  <si>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</si>
  <si>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</si>
  <si>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</si>
  <si>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</si>
  <si>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</si>
  <si>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</si>
  <si>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</si>
  <si>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</si>
  <si>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</si>
  <si>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</si>
  <si>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</si>
  <si>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</si>
  <si>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</si>
  <si>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</si>
  <si>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</si>
  <si>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</si>
  <si>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</si>
  <si>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</si>
  <si>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</si>
  <si>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</si>
  <si>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</si>
  <si>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</si>
  <si>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</si>
  <si>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</si>
  <si>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</si>
  <si>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</si>
  <si>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</si>
  <si>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</si>
  <si>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</si>
  <si>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</si>
  <si>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</si>
  <si>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</si>
  <si>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</si>
  <si>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</si>
  <si>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</si>
  <si>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道路局</t>
    <rPh sb="0" eb="3">
      <t>ドウロキョク</t>
    </rPh>
    <phoneticPr fontId="5"/>
  </si>
  <si>
    <t>国道・技術課　技術企画室</t>
    <rPh sb="0" eb="2">
      <t>コクドウ</t>
    </rPh>
    <rPh sb="3" eb="6">
      <t>ギジュツカ</t>
    </rPh>
    <rPh sb="7" eb="9">
      <t>ギジュツ</t>
    </rPh>
    <rPh sb="9" eb="12">
      <t>キカクシツ</t>
    </rPh>
    <phoneticPr fontId="5"/>
  </si>
  <si>
    <t>室長　森下　博之</t>
    <rPh sb="0" eb="2">
      <t>シツチョウ</t>
    </rPh>
    <rPh sb="3" eb="5">
      <t>モリシタ</t>
    </rPh>
    <rPh sb="6" eb="8">
      <t>ヒロユキ</t>
    </rPh>
    <phoneticPr fontId="5"/>
  </si>
  <si>
    <t>-</t>
  </si>
  <si>
    <t>-</t>
    <phoneticPr fontId="5"/>
  </si>
  <si>
    <t>新技術の導入を促進し安全・高品質・低コストな道路サービスの提供等を進めるため、必要な技術基準の改定も見据え、新技術の公募・検証等を実施する。</t>
    <phoneticPr fontId="5"/>
  </si>
  <si>
    <t xml:space="preserve">道路分野において、施工や維持管理の効率化等を通じて持続可能な道路管理を実現するため、定期点検等へのデジタルデータの活用に加えて、高耐久な新材料の活用や工期短縮に資する新工法の採用など、新技術・新工法の促進を目指す。
</t>
    <rPh sb="2" eb="4">
      <t>ブンヤ</t>
    </rPh>
    <rPh sb="100" eb="102">
      <t>ソクシン</t>
    </rPh>
    <rPh sb="103" eb="105">
      <t>メザ</t>
    </rPh>
    <phoneticPr fontId="5"/>
  </si>
  <si>
    <t>％</t>
    <phoneticPr fontId="5"/>
  </si>
  <si>
    <t>道路分野における「新技術導入促進計画」に基づく技術テーマ数</t>
    <rPh sb="0" eb="2">
      <t>ドウロ</t>
    </rPh>
    <rPh sb="2" eb="4">
      <t>ブンヤ</t>
    </rPh>
    <rPh sb="9" eb="12">
      <t>シンギジュツ</t>
    </rPh>
    <rPh sb="12" eb="14">
      <t>ドウニュウ</t>
    </rPh>
    <rPh sb="14" eb="16">
      <t>ソクシン</t>
    </rPh>
    <rPh sb="16" eb="18">
      <t>ケイカク</t>
    </rPh>
    <rPh sb="20" eb="21">
      <t>モト</t>
    </rPh>
    <rPh sb="23" eb="25">
      <t>ギジュツ</t>
    </rPh>
    <rPh sb="28" eb="29">
      <t>スウ</t>
    </rPh>
    <phoneticPr fontId="5"/>
  </si>
  <si>
    <t>件</t>
    <phoneticPr fontId="5"/>
  </si>
  <si>
    <t>執行額／技術テーマ数</t>
    <rPh sb="0" eb="2">
      <t>シッコウ</t>
    </rPh>
    <rPh sb="2" eb="3">
      <t>ガク</t>
    </rPh>
    <phoneticPr fontId="5"/>
  </si>
  <si>
    <t>‐</t>
  </si>
  <si>
    <t>経済財政運営と改革の基本方針2020（令和2年7月17日閣議決定）において、インフラの老朽化が進展する中、新技術やデータ利活用による効率化・高度化を図ることが求められている。</t>
    <rPh sb="43" eb="46">
      <t>ロウキュウカ</t>
    </rPh>
    <rPh sb="47" eb="49">
      <t>シンテン</t>
    </rPh>
    <rPh sb="51" eb="52">
      <t>ナカ</t>
    </rPh>
    <rPh sb="74" eb="75">
      <t>ハカ</t>
    </rPh>
    <rPh sb="79" eb="80">
      <t>モト</t>
    </rPh>
    <phoneticPr fontId="5"/>
  </si>
  <si>
    <t>５．安全で安心できる交通の確保、治安・生活安全の確保</t>
    <phoneticPr fontId="5"/>
  </si>
  <si>
    <t>１５．道路交通の安全性の確保・向上</t>
    <phoneticPr fontId="5"/>
  </si>
  <si>
    <t>百万円</t>
    <rPh sb="0" eb="2">
      <t>ヒャクマン</t>
    </rPh>
    <rPh sb="2" eb="3">
      <t>エン</t>
    </rPh>
    <phoneticPr fontId="5"/>
  </si>
  <si>
    <t>点検支援技術性能カタログ（案）の拡充等の取組を推進し、新技術を定期点検に積極的に活用することで、点検業務を効率化・高度化する。
橋梁の床版やトンネルの覆工などに活用できる新技術・  新材料の公募・技術検証を進め、関係する技術基準類を迅速に改定する。</t>
    <phoneticPr fontId="5"/>
  </si>
  <si>
    <t>道路インフラの老朽化は確実に進行している中、労働力人口は減少が見込まれており、新技術・新材料・新工法の導入促進による道路メンテナンスの効率化・高度化に寄与している。</t>
    <rPh sb="0" eb="2">
      <t>ドウロ</t>
    </rPh>
    <rPh sb="7" eb="9">
      <t>ロウキュウ</t>
    </rPh>
    <rPh sb="9" eb="10">
      <t>カ</t>
    </rPh>
    <rPh sb="11" eb="13">
      <t>カクジツ</t>
    </rPh>
    <rPh sb="14" eb="16">
      <t>シンコウ</t>
    </rPh>
    <rPh sb="20" eb="21">
      <t>ナカ</t>
    </rPh>
    <rPh sb="22" eb="25">
      <t>ロウドウリョク</t>
    </rPh>
    <rPh sb="25" eb="27">
      <t>ジンコウ</t>
    </rPh>
    <rPh sb="28" eb="30">
      <t>ゲンショウ</t>
    </rPh>
    <rPh sb="31" eb="33">
      <t>ミコ</t>
    </rPh>
    <rPh sb="39" eb="42">
      <t>シンギジュツ</t>
    </rPh>
    <rPh sb="43" eb="46">
      <t>シンザイリョウ</t>
    </rPh>
    <rPh sb="47" eb="50">
      <t>シンコウホウ</t>
    </rPh>
    <rPh sb="51" eb="53">
      <t>ドウニュウ</t>
    </rPh>
    <rPh sb="53" eb="55">
      <t>ソクシン</t>
    </rPh>
    <rPh sb="58" eb="60">
      <t>ドウロ</t>
    </rPh>
    <rPh sb="67" eb="70">
      <t>コウリツカ</t>
    </rPh>
    <rPh sb="71" eb="74">
      <t>コウドカ</t>
    </rPh>
    <rPh sb="75" eb="77">
      <t>キヨ</t>
    </rPh>
    <phoneticPr fontId="5"/>
  </si>
  <si>
    <t>国が策定している技術基準類の改定を視野に入れたものであることから、国において取組を進める必要がある。</t>
    <rPh sb="0" eb="1">
      <t>クニ</t>
    </rPh>
    <rPh sb="2" eb="4">
      <t>サクテイ</t>
    </rPh>
    <rPh sb="8" eb="10">
      <t>ギジュツ</t>
    </rPh>
    <rPh sb="10" eb="12">
      <t>キジュン</t>
    </rPh>
    <rPh sb="12" eb="13">
      <t>ルイ</t>
    </rPh>
    <rPh sb="14" eb="16">
      <t>カイテイ</t>
    </rPh>
    <rPh sb="17" eb="19">
      <t>シヤ</t>
    </rPh>
    <rPh sb="20" eb="21">
      <t>イ</t>
    </rPh>
    <rPh sb="33" eb="34">
      <t>クニ</t>
    </rPh>
    <rPh sb="38" eb="40">
      <t>トリクミ</t>
    </rPh>
    <rPh sb="41" eb="42">
      <t>スス</t>
    </rPh>
    <rPh sb="44" eb="46">
      <t>ヒツヨウ</t>
    </rPh>
    <phoneticPr fontId="5"/>
  </si>
  <si>
    <t>経済財政運営と改革の基本方針2020（令和2年7月17日閣議決定）
成長戦略フォローアップ（令和2年7月17日閣議決定）
統合イノベーション戦略2020（令和2年7月17日閣議決定）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7" eb="28">
      <t>ニチ</t>
    </rPh>
    <rPh sb="28" eb="30">
      <t>カクギ</t>
    </rPh>
    <rPh sb="30" eb="32">
      <t>ケッテイ</t>
    </rPh>
    <rPh sb="34" eb="36">
      <t>セイチョウ</t>
    </rPh>
    <rPh sb="36" eb="38">
      <t>センリャク</t>
    </rPh>
    <rPh sb="61" eb="63">
      <t>トウゴウ</t>
    </rPh>
    <rPh sb="70" eb="72">
      <t>センリャク</t>
    </rPh>
    <phoneticPr fontId="5"/>
  </si>
  <si>
    <t>国内の重要インフラ・老朽化インフラの点検・診断などの業務において、一定の技術水準を満たしたロボットやセンサーなどの新技術等を導入している施設管理者の割合を、2020年頃までに20%、2030年までには100%</t>
    <phoneticPr fontId="5"/>
  </si>
  <si>
    <t>新技術等を導入している施設管理者の割合
(新技術等を導入している施設管理者/施設管理者)</t>
    <phoneticPr fontId="5"/>
  </si>
  <si>
    <t>成長戦略フォローアップ（令和元年6月21日閣議決定）</t>
    <rPh sb="0" eb="2">
      <t>セイチョウ</t>
    </rPh>
    <rPh sb="2" eb="4">
      <t>センリャク</t>
    </rPh>
    <rPh sb="12" eb="14">
      <t>レイワ</t>
    </rPh>
    <rPh sb="14" eb="16">
      <t>ガンネン</t>
    </rPh>
    <rPh sb="17" eb="18">
      <t>ガツ</t>
    </rPh>
    <rPh sb="20" eb="21">
      <t>ニチ</t>
    </rPh>
    <rPh sb="21" eb="23">
      <t>カクギ</t>
    </rPh>
    <rPh sb="23" eb="25">
      <t>ケッテイ</t>
    </rPh>
    <phoneticPr fontId="5"/>
  </si>
  <si>
    <t>新技術の導入促進等に係る経費</t>
    <rPh sb="0" eb="3">
      <t>シンギジュツ</t>
    </rPh>
    <rPh sb="4" eb="6">
      <t>ドウニュウ</t>
    </rPh>
    <rPh sb="6" eb="8">
      <t>ソクシン</t>
    </rPh>
    <rPh sb="8" eb="9">
      <t>トウ</t>
    </rPh>
    <rPh sb="10" eb="11">
      <t>カカ</t>
    </rPh>
    <rPh sb="12" eb="14">
      <t>ケイヒ</t>
    </rPh>
    <phoneticPr fontId="5"/>
  </si>
  <si>
    <t>-</t>
    <phoneticPr fontId="5"/>
  </si>
  <si>
    <t>新型コロナウイルス感染症への対応など緊要な経費の要望額300</t>
    <rPh sb="0" eb="2">
      <t>シンガタ</t>
    </rPh>
    <rPh sb="9" eb="12">
      <t>カンセンショウ</t>
    </rPh>
    <rPh sb="14" eb="16">
      <t>タイオウ</t>
    </rPh>
    <rPh sb="18" eb="20">
      <t>キンヨウ</t>
    </rPh>
    <rPh sb="21" eb="23">
      <t>ケイヒ</t>
    </rPh>
    <rPh sb="24" eb="26">
      <t>ヨウボウ</t>
    </rPh>
    <rPh sb="26" eb="27">
      <t>ガク</t>
    </rPh>
    <phoneticPr fontId="5"/>
  </si>
  <si>
    <t>道路交通安全対策調査費</t>
    <rPh sb="0" eb="2">
      <t>ドウロ</t>
    </rPh>
    <rPh sb="2" eb="4">
      <t>コウツウ</t>
    </rPh>
    <rPh sb="4" eb="6">
      <t>アンゼン</t>
    </rPh>
    <rPh sb="6" eb="8">
      <t>タイサク</t>
    </rPh>
    <rPh sb="8" eb="10">
      <t>チョウサ</t>
    </rPh>
    <rPh sb="10" eb="11">
      <t>ヒ</t>
    </rPh>
    <phoneticPr fontId="5"/>
  </si>
  <si>
    <t>国土交通省</t>
  </si>
  <si>
    <t>新技術の導入による安全・高品質・低コストな道路サービスの提供の社会的意義は大きいが、成果目標の中間目標年度や目標値が2020年頃であり、早急な対応が求められるため、今回の調査検討の中で具体的な新技術の導入が確実に進むよう取り組まれたい。</t>
    <rPh sb="42" eb="44">
      <t>セイカ</t>
    </rPh>
    <rPh sb="44" eb="46">
      <t>モクヒョウ</t>
    </rPh>
    <rPh sb="47" eb="49">
      <t>チュウカン</t>
    </rPh>
    <rPh sb="49" eb="51">
      <t>モクヒョウ</t>
    </rPh>
    <rPh sb="51" eb="53">
      <t>ネンド</t>
    </rPh>
    <rPh sb="54" eb="57">
      <t>モクヒョウチ</t>
    </rPh>
    <rPh sb="62" eb="63">
      <t>ネン</t>
    </rPh>
    <rPh sb="63" eb="64">
      <t>コロ</t>
    </rPh>
    <rPh sb="68" eb="70">
      <t>ソウキュウ</t>
    </rPh>
    <rPh sb="71" eb="73">
      <t>タイオウ</t>
    </rPh>
    <rPh sb="74" eb="75">
      <t>モト</t>
    </rPh>
    <rPh sb="82" eb="84">
      <t>コンカイ</t>
    </rPh>
    <rPh sb="85" eb="87">
      <t>チョウサ</t>
    </rPh>
    <rPh sb="87" eb="89">
      <t>ケントウ</t>
    </rPh>
    <rPh sb="90" eb="91">
      <t>ナカ</t>
    </rPh>
    <rPh sb="92" eb="95">
      <t>グタイテキ</t>
    </rPh>
    <rPh sb="96" eb="99">
      <t>シンギジュツ</t>
    </rPh>
    <rPh sb="100" eb="102">
      <t>ドウニュウ</t>
    </rPh>
    <rPh sb="103" eb="105">
      <t>カクジツ</t>
    </rPh>
    <rPh sb="106" eb="107">
      <t>スス</t>
    </rPh>
    <rPh sb="110" eb="111">
      <t>ト</t>
    </rPh>
    <rPh sb="112" eb="11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</si>
</sst>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90099</xdr:colOff>
      <xdr:row>742</xdr:row>
      <xdr:rowOff>244561</xdr:rowOff>
    </xdr:from>
    <xdr:to>
      <xdr:col>48</xdr:col>
      <xdr:colOff>72067</xdr:colOff>
      <xdr:row>758</xdr:row>
      <xdr:rowOff>167213</xdr:rowOff>
    </xdr:to>
    <xdr:grpSp>
      <xdr:nvGrpSpPr>
        <xdr:cNvPr id="19" name="グループ化 18"/>
        <xdr:cNvGrpSpPr/>
      </xdr:nvGrpSpPr>
      <xdr:grpSpPr>
        <a:xfrm>
          <a:off x="1715699" y="42395861"/>
          <a:ext cx="8109968" cy="5929752"/>
          <a:chOff x="4987636" y="52699227"/>
          <a:chExt cx="8470172" cy="5792849"/>
        </a:xfrm>
      </xdr:grpSpPr>
      <xdr:sp macro="" textlink="">
        <xdr:nvSpPr>
          <xdr:cNvPr id="22" name="正方形/長方形 21"/>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３００百万円</a:t>
            </a:r>
          </a:p>
        </xdr:txBody>
      </xdr:sp>
      <xdr:cxnSp macro="">
        <xdr:nvCxnSpPr>
          <xdr:cNvPr id="23" name="直線コネクタ 2"/>
          <xdr:cNvCxnSpPr>
            <a:stCxn id="24" idx="0"/>
            <a:endCxn id="22" idx="2"/>
          </xdr:cNvCxnSpPr>
        </xdr:nvCxnSpPr>
        <xdr:spPr>
          <a:xfrm flipV="1">
            <a:off x="6315057" y="53261120"/>
            <a:ext cx="0" cy="3855412"/>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4987636" y="57116532"/>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本省</a:t>
            </a:r>
            <a:endParaRPr lang="en-US" altLang="ja-JP" sz="1100"/>
          </a:p>
        </xdr:txBody>
      </xdr:sp>
      <xdr:sp macro="" textlink="">
        <xdr:nvSpPr>
          <xdr:cNvPr id="25" name="正方形/長方形 24"/>
          <xdr:cNvSpPr/>
        </xdr:nvSpPr>
        <xdr:spPr>
          <a:xfrm>
            <a:off x="8331969" y="53828289"/>
            <a:ext cx="2379172" cy="568296"/>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地方整備局等（１０地整等）</a:t>
            </a:r>
            <a:endParaRPr lang="en-US" altLang="ja-JP" sz="1100"/>
          </a:p>
        </xdr:txBody>
      </xdr:sp>
      <xdr:cxnSp macro="">
        <xdr:nvCxnSpPr>
          <xdr:cNvPr id="26" name="直線コネクタ 5"/>
          <xdr:cNvCxnSpPr/>
        </xdr:nvCxnSpPr>
        <xdr:spPr>
          <a:xfrm>
            <a:off x="6312782" y="54124306"/>
            <a:ext cx="2021031"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6"/>
          <xdr:cNvCxnSpPr/>
        </xdr:nvCxnSpPr>
        <xdr:spPr>
          <a:xfrm flipV="1">
            <a:off x="9613253" y="54396589"/>
            <a:ext cx="0" cy="1032948"/>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28" name="直線コネクタ 7"/>
          <xdr:cNvCxnSpPr/>
        </xdr:nvCxnSpPr>
        <xdr:spPr>
          <a:xfrm>
            <a:off x="9625546" y="55434021"/>
            <a:ext cx="1422790"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xdr:cNvSpPr/>
        </xdr:nvSpPr>
        <xdr:spPr>
          <a:xfrm>
            <a:off x="11051535" y="55119615"/>
            <a:ext cx="2379173" cy="56829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Ａ．民間企業、公益法人等</a:t>
            </a:r>
            <a:endParaRPr lang="en-US" altLang="ja-JP" sz="1100"/>
          </a:p>
        </xdr:txBody>
      </xdr:sp>
      <xdr:cxnSp macro="">
        <xdr:nvCxnSpPr>
          <xdr:cNvPr id="30" name="直線コネクタ 9"/>
          <xdr:cNvCxnSpPr/>
        </xdr:nvCxnSpPr>
        <xdr:spPr>
          <a:xfrm>
            <a:off x="7637012" y="57433762"/>
            <a:ext cx="3388913"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正方形/長方形 30"/>
          <xdr:cNvSpPr/>
        </xdr:nvSpPr>
        <xdr:spPr>
          <a:xfrm>
            <a:off x="11018529" y="57149509"/>
            <a:ext cx="2385285" cy="567276"/>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Ｂ．民間企業、公益法人等</a:t>
            </a:r>
            <a:endParaRPr lang="en-US" altLang="ja-JP" sz="1100"/>
          </a:p>
        </xdr:txBody>
      </xdr:sp>
      <xdr:sp macro="" textlink="">
        <xdr:nvSpPr>
          <xdr:cNvPr id="32" name="大かっこ 31"/>
          <xdr:cNvSpPr/>
        </xdr:nvSpPr>
        <xdr:spPr>
          <a:xfrm>
            <a:off x="10993285" y="57810161"/>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sp macro="" textlink="">
        <xdr:nvSpPr>
          <xdr:cNvPr id="33" name="大かっこ 32"/>
          <xdr:cNvSpPr/>
        </xdr:nvSpPr>
        <xdr:spPr>
          <a:xfrm>
            <a:off x="11039738" y="55761114"/>
            <a:ext cx="2418070" cy="66398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a:t>
            </a:r>
            <a:r>
              <a:rPr kumimoji="1" lang="ja-JP" altLang="ja-JP" sz="900">
                <a:solidFill>
                  <a:schemeClr val="tx1"/>
                </a:solidFill>
                <a:effectLst/>
                <a:latin typeface="+mn-lt"/>
                <a:ea typeface="+mn-ea"/>
                <a:cs typeface="+mn-cs"/>
              </a:rPr>
              <a:t>　等</a:t>
            </a:r>
            <a:endParaRPr lang="ja-JP" altLang="ja-JP" sz="900">
              <a:effectLst/>
            </a:endParaRPr>
          </a:p>
        </xdr:txBody>
      </xdr:sp>
      <xdr:sp macro="" textlink="">
        <xdr:nvSpPr>
          <xdr:cNvPr id="34" name="大かっこ 33"/>
          <xdr:cNvSpPr/>
        </xdr:nvSpPr>
        <xdr:spPr>
          <a:xfrm>
            <a:off x="8282684" y="54493423"/>
            <a:ext cx="2424181" cy="66398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a:t>
            </a:r>
            <a:r>
              <a:rPr kumimoji="1" lang="ja-JP" altLang="ja-JP" sz="900">
                <a:solidFill>
                  <a:schemeClr val="tx1"/>
                </a:solidFill>
                <a:effectLst/>
                <a:latin typeface="+mn-lt"/>
                <a:ea typeface="+mn-ea"/>
                <a:cs typeface="+mn-cs"/>
              </a:rPr>
              <a:t>　等</a:t>
            </a:r>
            <a:endParaRPr lang="ja-JP" altLang="ja-JP" sz="600">
              <a:effectLst/>
            </a:endParaRPr>
          </a:p>
        </xdr:txBody>
      </xdr:sp>
      <xdr:sp macro="" textlink="">
        <xdr:nvSpPr>
          <xdr:cNvPr id="35" name="大かっこ 34"/>
          <xdr:cNvSpPr/>
        </xdr:nvSpPr>
        <xdr:spPr>
          <a:xfrm>
            <a:off x="5080246" y="57828091"/>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sp macro="" textlink="">
        <xdr:nvSpPr>
          <xdr:cNvPr id="36" name="大かっこ 35"/>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345</v>
      </c>
      <c r="AP2" s="951"/>
      <c r="AQ2" s="951"/>
      <c r="AR2" s="64" t="str">
        <f>IF(OR(AO2="　", AO2=""), "", "-")</f>
        <v>-</v>
      </c>
      <c r="AS2" s="952">
        <v>21</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509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454</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3.2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501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486</v>
      </c>
      <c r="Q13" s="644"/>
      <c r="R13" s="644"/>
      <c r="S13" s="644"/>
      <c r="T13" s="644"/>
      <c r="U13" s="644"/>
      <c r="V13" s="645"/>
      <c r="W13" s="643" t="s">
        <v>485</v>
      </c>
      <c r="X13" s="644"/>
      <c r="Y13" s="644"/>
      <c r="Z13" s="644"/>
      <c r="AA13" s="644"/>
      <c r="AB13" s="644"/>
      <c r="AC13" s="645"/>
      <c r="AD13" s="643" t="s">
        <v>485</v>
      </c>
      <c r="AE13" s="644"/>
      <c r="AF13" s="644"/>
      <c r="AG13" s="644"/>
      <c r="AH13" s="644"/>
      <c r="AI13" s="644"/>
      <c r="AJ13" s="645"/>
      <c r="AK13" s="643">
        <v>0</v>
      </c>
      <c r="AL13" s="644"/>
      <c r="AM13" s="644"/>
      <c r="AN13" s="644"/>
      <c r="AO13" s="644"/>
      <c r="AP13" s="644"/>
      <c r="AQ13" s="645"/>
      <c r="AR13" s="905">
        <v>300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t="s">
        <v>485</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485</v>
      </c>
      <c r="Q16" s="644"/>
      <c r="R16" s="644"/>
      <c r="S16" s="644"/>
      <c r="T16" s="644"/>
      <c r="U16" s="644"/>
      <c r="V16" s="645"/>
      <c r="W16" s="643" t="s">
        <v>485</v>
      </c>
      <c r="X16" s="644"/>
      <c r="Y16" s="644"/>
      <c r="Z16" s="644"/>
      <c r="AA16" s="644"/>
      <c r="AB16" s="644"/>
      <c r="AC16" s="645"/>
      <c r="AD16" s="643" t="s">
        <v>485</v>
      </c>
      <c r="AE16" s="644"/>
      <c r="AF16" s="644"/>
      <c r="AG16" s="644"/>
      <c r="AH16" s="644"/>
      <c r="AI16" s="644"/>
      <c r="AJ16" s="645"/>
      <c r="AK16" s="643" t="s">
        <v>485</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485</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t="s">
        <v>485</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300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508</v>
      </c>
      <c r="H23" s="972"/>
      <c r="I23" s="972"/>
      <c r="J23" s="972"/>
      <c r="K23" s="972"/>
      <c r="L23" s="972"/>
      <c r="M23" s="972"/>
      <c r="N23" s="972"/>
      <c r="O23" s="973"/>
      <c r="P23" s="905" t="s">
        <v>486</v>
      </c>
      <c r="Q23" s="906"/>
      <c r="R23" s="906"/>
      <c r="S23" s="906"/>
      <c r="T23" s="906"/>
      <c r="U23" s="906"/>
      <c r="V23" s="922"/>
      <c r="W23" s="905">
        <v>300</v>
      </c>
      <c r="X23" s="906"/>
      <c r="Y23" s="906"/>
      <c r="Z23" s="906"/>
      <c r="AA23" s="906"/>
      <c r="AB23" s="906"/>
      <c r="AC23" s="922"/>
      <c r="AD23" s="942" t="s">
        <v>507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0</v>
      </c>
      <c r="Q29" s="644"/>
      <c r="R29" s="644"/>
      <c r="S29" s="644"/>
      <c r="T29" s="644"/>
      <c r="U29" s="644"/>
      <c r="V29" s="645"/>
      <c r="W29" s="953">
        <f>AR13</f>
        <v>300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v>12</v>
      </c>
      <c r="AV31" s="184"/>
      <c r="AW31" s="384" t="s">
        <v>177</v>
      </c>
      <c r="AX31" s="385"/>
    </row>
    <row r="32" spans="1:50" ht="42" customHeight="1" x14ac:dyDescent="0.15">
      <c r="A32" s="389"/>
      <c r="B32" s="387"/>
      <c r="C32" s="387"/>
      <c r="D32" s="387"/>
      <c r="E32" s="387"/>
      <c r="F32" s="388"/>
      <c r="G32" s="550" t="s">
        <v>502</v>
      </c>
      <c r="H32" s="551"/>
      <c r="I32" s="551"/>
      <c r="J32" s="551"/>
      <c r="K32" s="551"/>
      <c r="L32" s="551"/>
      <c r="M32" s="551"/>
      <c r="N32" s="551"/>
      <c r="O32" s="552"/>
      <c r="P32" s="90" t="s">
        <v>503</v>
      </c>
      <c r="Q32" s="90"/>
      <c r="R32" s="90"/>
      <c r="S32" s="90"/>
      <c r="T32" s="90"/>
      <c r="U32" s="90"/>
      <c r="V32" s="90"/>
      <c r="W32" s="90"/>
      <c r="X32" s="91"/>
      <c r="Y32" s="460" t="s">
        <v>12</v>
      </c>
      <c r="Z32" s="520"/>
      <c r="AA32" s="521"/>
      <c r="AB32" s="450" t="s">
        <v>489</v>
      </c>
      <c r="AC32" s="450"/>
      <c r="AD32" s="450"/>
      <c r="AE32" s="202" t="s">
        <v>486</v>
      </c>
      <c r="AF32" s="203"/>
      <c r="AG32" s="203"/>
      <c r="AH32" s="203"/>
      <c r="AI32" s="202" t="s">
        <v>486</v>
      </c>
      <c r="AJ32" s="203"/>
      <c r="AK32" s="203"/>
      <c r="AL32" s="203"/>
      <c r="AM32" s="202" t="s">
        <v>486</v>
      </c>
      <c r="AN32" s="203"/>
      <c r="AO32" s="203"/>
      <c r="AP32" s="203"/>
      <c r="AQ32" s="326" t="s">
        <v>486</v>
      </c>
      <c r="AR32" s="192"/>
      <c r="AS32" s="192"/>
      <c r="AT32" s="327"/>
      <c r="AU32" s="203" t="s">
        <v>486</v>
      </c>
      <c r="AV32" s="203"/>
      <c r="AW32" s="203"/>
      <c r="AX32" s="205"/>
    </row>
    <row r="33" spans="1:50" ht="42"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489</v>
      </c>
      <c r="AC33" s="512"/>
      <c r="AD33" s="512"/>
      <c r="AE33" s="202" t="s">
        <v>486</v>
      </c>
      <c r="AF33" s="203"/>
      <c r="AG33" s="203"/>
      <c r="AH33" s="203"/>
      <c r="AI33" s="202" t="s">
        <v>486</v>
      </c>
      <c r="AJ33" s="203"/>
      <c r="AK33" s="203"/>
      <c r="AL33" s="203"/>
      <c r="AM33" s="202" t="s">
        <v>486</v>
      </c>
      <c r="AN33" s="203"/>
      <c r="AO33" s="203"/>
      <c r="AP33" s="203"/>
      <c r="AQ33" s="326">
        <v>20</v>
      </c>
      <c r="AR33" s="192"/>
      <c r="AS33" s="192"/>
      <c r="AT33" s="327"/>
      <c r="AU33" s="203">
        <v>100</v>
      </c>
      <c r="AV33" s="203"/>
      <c r="AW33" s="203"/>
      <c r="AX33" s="205"/>
    </row>
    <row r="34" spans="1:50" ht="42"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486</v>
      </c>
      <c r="AF34" s="203"/>
      <c r="AG34" s="203"/>
      <c r="AH34" s="203"/>
      <c r="AI34" s="202" t="s">
        <v>486</v>
      </c>
      <c r="AJ34" s="203"/>
      <c r="AK34" s="203"/>
      <c r="AL34" s="203"/>
      <c r="AM34" s="202" t="s">
        <v>486</v>
      </c>
      <c r="AN34" s="203"/>
      <c r="AO34" s="203"/>
      <c r="AP34" s="203"/>
      <c r="AQ34" s="326" t="s">
        <v>486</v>
      </c>
      <c r="AR34" s="192"/>
      <c r="AS34" s="192"/>
      <c r="AT34" s="327"/>
      <c r="AU34" s="203" t="s">
        <v>486</v>
      </c>
      <c r="AV34" s="203"/>
      <c r="AW34" s="203"/>
      <c r="AX34" s="205"/>
    </row>
    <row r="35" spans="1:50" ht="23.25" customHeight="1" x14ac:dyDescent="0.15">
      <c r="A35" s="210" t="s">
        <v>304</v>
      </c>
      <c r="B35" s="211"/>
      <c r="C35" s="211"/>
      <c r="D35" s="211"/>
      <c r="E35" s="211"/>
      <c r="F35" s="212"/>
      <c r="G35" s="216" t="s">
        <v>504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490</v>
      </c>
      <c r="H101" s="90"/>
      <c r="I101" s="90"/>
      <c r="J101" s="90"/>
      <c r="K101" s="90"/>
      <c r="L101" s="90"/>
      <c r="M101" s="90"/>
      <c r="N101" s="90"/>
      <c r="O101" s="90"/>
      <c r="P101" s="90"/>
      <c r="Q101" s="90"/>
      <c r="R101" s="90"/>
      <c r="S101" s="90"/>
      <c r="T101" s="90"/>
      <c r="U101" s="90"/>
      <c r="V101" s="90"/>
      <c r="W101" s="90"/>
      <c r="X101" s="91"/>
      <c r="Y101" s="531" t="s">
        <v>54</v>
      </c>
      <c r="Z101" s="532"/>
      <c r="AA101" s="533"/>
      <c r="AB101" s="450" t="s">
        <v>491</v>
      </c>
      <c r="AC101" s="450"/>
      <c r="AD101" s="450"/>
      <c r="AE101" s="202" t="s">
        <v>486</v>
      </c>
      <c r="AF101" s="203"/>
      <c r="AG101" s="203"/>
      <c r="AH101" s="204"/>
      <c r="AI101" s="202" t="s">
        <v>486</v>
      </c>
      <c r="AJ101" s="203"/>
      <c r="AK101" s="203"/>
      <c r="AL101" s="204"/>
      <c r="AM101" s="202" t="s">
        <v>486</v>
      </c>
      <c r="AN101" s="203"/>
      <c r="AO101" s="203"/>
      <c r="AP101" s="204"/>
      <c r="AQ101" s="202" t="s">
        <v>486</v>
      </c>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491</v>
      </c>
      <c r="AC102" s="450"/>
      <c r="AD102" s="450"/>
      <c r="AE102" s="407" t="s">
        <v>486</v>
      </c>
      <c r="AF102" s="407"/>
      <c r="AG102" s="407"/>
      <c r="AH102" s="407"/>
      <c r="AI102" s="407" t="s">
        <v>486</v>
      </c>
      <c r="AJ102" s="407"/>
      <c r="AK102" s="407"/>
      <c r="AL102" s="407"/>
      <c r="AM102" s="407" t="s">
        <v>486</v>
      </c>
      <c r="AN102" s="407"/>
      <c r="AO102" s="407"/>
      <c r="AP102" s="407"/>
      <c r="AQ102" s="257" t="s">
        <v>486</v>
      </c>
      <c r="AR102" s="258"/>
      <c r="AS102" s="258"/>
      <c r="AT102" s="303"/>
      <c r="AU102" s="257">
        <v>11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497</v>
      </c>
      <c r="AC116" s="452"/>
      <c r="AD116" s="453"/>
      <c r="AE116" s="407" t="s">
        <v>486</v>
      </c>
      <c r="AF116" s="407"/>
      <c r="AG116" s="407"/>
      <c r="AH116" s="407"/>
      <c r="AI116" s="407" t="s">
        <v>486</v>
      </c>
      <c r="AJ116" s="407"/>
      <c r="AK116" s="407"/>
      <c r="AL116" s="407"/>
      <c r="AM116" s="407" t="s">
        <v>486</v>
      </c>
      <c r="AN116" s="407"/>
      <c r="AO116" s="407"/>
      <c r="AP116" s="407"/>
      <c r="AQ116" s="202" t="s">
        <v>486</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486</v>
      </c>
      <c r="AF117" s="540"/>
      <c r="AG117" s="540"/>
      <c r="AH117" s="540"/>
      <c r="AI117" s="540" t="s">
        <v>486</v>
      </c>
      <c r="AJ117" s="540"/>
      <c r="AK117" s="540"/>
      <c r="AL117" s="540"/>
      <c r="AM117" s="540" t="s">
        <v>486</v>
      </c>
      <c r="AN117" s="540"/>
      <c r="AO117" s="540"/>
      <c r="AP117" s="540"/>
      <c r="AQ117" s="540" t="s">
        <v>486</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506</v>
      </c>
      <c r="AR133" s="184"/>
      <c r="AS133" s="118" t="s">
        <v>188</v>
      </c>
      <c r="AT133" s="119"/>
      <c r="AU133" s="185" t="s">
        <v>506</v>
      </c>
      <c r="AV133" s="185"/>
      <c r="AW133" s="118" t="s">
        <v>177</v>
      </c>
      <c r="AX133" s="180"/>
    </row>
    <row r="134" spans="1:50" ht="39.75" customHeight="1" x14ac:dyDescent="0.15">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202</v>
      </c>
      <c r="Z134" s="187"/>
      <c r="AA134" s="188"/>
      <c r="AB134" s="189" t="s">
        <v>506</v>
      </c>
      <c r="AC134" s="190"/>
      <c r="AD134" s="190"/>
      <c r="AE134" s="191" t="s">
        <v>506</v>
      </c>
      <c r="AF134" s="192"/>
      <c r="AG134" s="192"/>
      <c r="AH134" s="192"/>
      <c r="AI134" s="191" t="s">
        <v>506</v>
      </c>
      <c r="AJ134" s="192"/>
      <c r="AK134" s="192"/>
      <c r="AL134" s="192"/>
      <c r="AM134" s="191" t="s">
        <v>506</v>
      </c>
      <c r="AN134" s="192"/>
      <c r="AO134" s="192"/>
      <c r="AP134" s="192"/>
      <c r="AQ134" s="191" t="s">
        <v>506</v>
      </c>
      <c r="AR134" s="192"/>
      <c r="AS134" s="192"/>
      <c r="AT134" s="192"/>
      <c r="AU134" s="191" t="s">
        <v>506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t="s">
        <v>506</v>
      </c>
      <c r="AF135" s="192"/>
      <c r="AG135" s="192"/>
      <c r="AH135" s="192"/>
      <c r="AI135" s="191" t="s">
        <v>506</v>
      </c>
      <c r="AJ135" s="192"/>
      <c r="AK135" s="192"/>
      <c r="AL135" s="192"/>
      <c r="AM135" s="191" t="s">
        <v>506</v>
      </c>
      <c r="AN135" s="192"/>
      <c r="AO135" s="192"/>
      <c r="AP135" s="192"/>
      <c r="AQ135" s="191" t="s">
        <v>506</v>
      </c>
      <c r="AR135" s="192"/>
      <c r="AS135" s="192"/>
      <c r="AT135" s="192"/>
      <c r="AU135" s="191" t="s">
        <v>506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506</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506</v>
      </c>
      <c r="AF432" s="185"/>
      <c r="AG432" s="118" t="s">
        <v>188</v>
      </c>
      <c r="AH432" s="119"/>
      <c r="AI432" s="141"/>
      <c r="AJ432" s="141"/>
      <c r="AK432" s="141"/>
      <c r="AL432" s="139"/>
      <c r="AM432" s="141"/>
      <c r="AN432" s="141"/>
      <c r="AO432" s="141"/>
      <c r="AP432" s="139"/>
      <c r="AQ432" s="576" t="s">
        <v>506</v>
      </c>
      <c r="AR432" s="185"/>
      <c r="AS432" s="118" t="s">
        <v>188</v>
      </c>
      <c r="AT432" s="119"/>
      <c r="AU432" s="185" t="s">
        <v>506</v>
      </c>
      <c r="AV432" s="185"/>
      <c r="AW432" s="118" t="s">
        <v>177</v>
      </c>
      <c r="AX432" s="180"/>
    </row>
    <row r="433" spans="1:50" ht="23.25" customHeight="1" x14ac:dyDescent="0.15">
      <c r="A433" s="174"/>
      <c r="B433" s="171"/>
      <c r="C433" s="165"/>
      <c r="D433" s="171"/>
      <c r="E433" s="328"/>
      <c r="F433" s="329"/>
      <c r="G433" s="89" t="s">
        <v>506</v>
      </c>
      <c r="H433" s="90"/>
      <c r="I433" s="90"/>
      <c r="J433" s="90"/>
      <c r="K433" s="90"/>
      <c r="L433" s="90"/>
      <c r="M433" s="90"/>
      <c r="N433" s="90"/>
      <c r="O433" s="90"/>
      <c r="P433" s="90"/>
      <c r="Q433" s="90"/>
      <c r="R433" s="90"/>
      <c r="S433" s="90"/>
      <c r="T433" s="90"/>
      <c r="U433" s="90"/>
      <c r="V433" s="90"/>
      <c r="W433" s="90"/>
      <c r="X433" s="91"/>
      <c r="Y433" s="186" t="s">
        <v>12</v>
      </c>
      <c r="Z433" s="187"/>
      <c r="AA433" s="188"/>
      <c r="AB433" s="198" t="s">
        <v>506</v>
      </c>
      <c r="AC433" s="198"/>
      <c r="AD433" s="198"/>
      <c r="AE433" s="326" t="s">
        <v>506</v>
      </c>
      <c r="AF433" s="192"/>
      <c r="AG433" s="192"/>
      <c r="AH433" s="192"/>
      <c r="AI433" s="326" t="s">
        <v>506</v>
      </c>
      <c r="AJ433" s="192"/>
      <c r="AK433" s="192"/>
      <c r="AL433" s="192"/>
      <c r="AM433" s="326" t="s">
        <v>506</v>
      </c>
      <c r="AN433" s="192"/>
      <c r="AO433" s="192"/>
      <c r="AP433" s="327"/>
      <c r="AQ433" s="326" t="s">
        <v>506</v>
      </c>
      <c r="AR433" s="192"/>
      <c r="AS433" s="192"/>
      <c r="AT433" s="327"/>
      <c r="AU433" s="192" t="s">
        <v>506</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506</v>
      </c>
      <c r="AC434" s="190"/>
      <c r="AD434" s="190"/>
      <c r="AE434" s="326" t="s">
        <v>506</v>
      </c>
      <c r="AF434" s="192"/>
      <c r="AG434" s="192"/>
      <c r="AH434" s="327"/>
      <c r="AI434" s="326" t="s">
        <v>506</v>
      </c>
      <c r="AJ434" s="192"/>
      <c r="AK434" s="192"/>
      <c r="AL434" s="192"/>
      <c r="AM434" s="326" t="s">
        <v>506</v>
      </c>
      <c r="AN434" s="192"/>
      <c r="AO434" s="192"/>
      <c r="AP434" s="327"/>
      <c r="AQ434" s="326" t="s">
        <v>506</v>
      </c>
      <c r="AR434" s="192"/>
      <c r="AS434" s="192"/>
      <c r="AT434" s="327"/>
      <c r="AU434" s="192" t="s">
        <v>506</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506</v>
      </c>
      <c r="AF435" s="192"/>
      <c r="AG435" s="192"/>
      <c r="AH435" s="327"/>
      <c r="AI435" s="326" t="s">
        <v>506</v>
      </c>
      <c r="AJ435" s="192"/>
      <c r="AK435" s="192"/>
      <c r="AL435" s="192"/>
      <c r="AM435" s="326" t="s">
        <v>506</v>
      </c>
      <c r="AN435" s="192"/>
      <c r="AO435" s="192"/>
      <c r="AP435" s="327"/>
      <c r="AQ435" s="326" t="s">
        <v>506</v>
      </c>
      <c r="AR435" s="192"/>
      <c r="AS435" s="192"/>
      <c r="AT435" s="327"/>
      <c r="AU435" s="192" t="s">
        <v>506</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506</v>
      </c>
      <c r="AF457" s="185"/>
      <c r="AG457" s="118" t="s">
        <v>188</v>
      </c>
      <c r="AH457" s="119"/>
      <c r="AI457" s="141"/>
      <c r="AJ457" s="141"/>
      <c r="AK457" s="141"/>
      <c r="AL457" s="139"/>
      <c r="AM457" s="141"/>
      <c r="AN457" s="141"/>
      <c r="AO457" s="141"/>
      <c r="AP457" s="139"/>
      <c r="AQ457" s="576" t="s">
        <v>506</v>
      </c>
      <c r="AR457" s="185"/>
      <c r="AS457" s="118" t="s">
        <v>188</v>
      </c>
      <c r="AT457" s="119"/>
      <c r="AU457" s="185" t="s">
        <v>506</v>
      </c>
      <c r="AV457" s="185"/>
      <c r="AW457" s="118" t="s">
        <v>177</v>
      </c>
      <c r="AX457" s="180"/>
    </row>
    <row r="458" spans="1:50" ht="23.25" customHeight="1" x14ac:dyDescent="0.15">
      <c r="A458" s="174"/>
      <c r="B458" s="171"/>
      <c r="C458" s="165"/>
      <c r="D458" s="171"/>
      <c r="E458" s="328"/>
      <c r="F458" s="329"/>
      <c r="G458" s="89" t="s">
        <v>506</v>
      </c>
      <c r="H458" s="90"/>
      <c r="I458" s="90"/>
      <c r="J458" s="90"/>
      <c r="K458" s="90"/>
      <c r="L458" s="90"/>
      <c r="M458" s="90"/>
      <c r="N458" s="90"/>
      <c r="O458" s="90"/>
      <c r="P458" s="90"/>
      <c r="Q458" s="90"/>
      <c r="R458" s="90"/>
      <c r="S458" s="90"/>
      <c r="T458" s="90"/>
      <c r="U458" s="90"/>
      <c r="V458" s="90"/>
      <c r="W458" s="90"/>
      <c r="X458" s="91"/>
      <c r="Y458" s="186" t="s">
        <v>12</v>
      </c>
      <c r="Z458" s="187"/>
      <c r="AA458" s="188"/>
      <c r="AB458" s="198" t="s">
        <v>506</v>
      </c>
      <c r="AC458" s="198"/>
      <c r="AD458" s="198"/>
      <c r="AE458" s="326" t="s">
        <v>506</v>
      </c>
      <c r="AF458" s="192"/>
      <c r="AG458" s="192"/>
      <c r="AH458" s="192"/>
      <c r="AI458" s="326" t="s">
        <v>506</v>
      </c>
      <c r="AJ458" s="192"/>
      <c r="AK458" s="192"/>
      <c r="AL458" s="192"/>
      <c r="AM458" s="326" t="s">
        <v>506</v>
      </c>
      <c r="AN458" s="192"/>
      <c r="AO458" s="192"/>
      <c r="AP458" s="327"/>
      <c r="AQ458" s="326" t="s">
        <v>506</v>
      </c>
      <c r="AR458" s="192"/>
      <c r="AS458" s="192"/>
      <c r="AT458" s="327"/>
      <c r="AU458" s="192" t="s">
        <v>506</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506</v>
      </c>
      <c r="AC459" s="190"/>
      <c r="AD459" s="190"/>
      <c r="AE459" s="326" t="s">
        <v>506</v>
      </c>
      <c r="AF459" s="192"/>
      <c r="AG459" s="192"/>
      <c r="AH459" s="327"/>
      <c r="AI459" s="326" t="s">
        <v>506</v>
      </c>
      <c r="AJ459" s="192"/>
      <c r="AK459" s="192"/>
      <c r="AL459" s="192"/>
      <c r="AM459" s="326" t="s">
        <v>506</v>
      </c>
      <c r="AN459" s="192"/>
      <c r="AO459" s="192"/>
      <c r="AP459" s="327"/>
      <c r="AQ459" s="326" t="s">
        <v>506</v>
      </c>
      <c r="AR459" s="192"/>
      <c r="AS459" s="192"/>
      <c r="AT459" s="327"/>
      <c r="AU459" s="192" t="s">
        <v>506</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506</v>
      </c>
      <c r="AF460" s="192"/>
      <c r="AG460" s="192"/>
      <c r="AH460" s="327"/>
      <c r="AI460" s="326" t="s">
        <v>506</v>
      </c>
      <c r="AJ460" s="192"/>
      <c r="AK460" s="192"/>
      <c r="AL460" s="192"/>
      <c r="AM460" s="326" t="s">
        <v>506</v>
      </c>
      <c r="AN460" s="192"/>
      <c r="AO460" s="192"/>
      <c r="AP460" s="327"/>
      <c r="AQ460" s="326" t="s">
        <v>506</v>
      </c>
      <c r="AR460" s="192"/>
      <c r="AS460" s="192"/>
      <c r="AT460" s="327"/>
      <c r="AU460" s="192" t="s">
        <v>506</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4.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499</v>
      </c>
      <c r="AH702" s="372"/>
      <c r="AI702" s="372"/>
      <c r="AJ702" s="372"/>
      <c r="AK702" s="372"/>
      <c r="AL702" s="372"/>
      <c r="AM702" s="372"/>
      <c r="AN702" s="372"/>
      <c r="AO702" s="372"/>
      <c r="AP702" s="372"/>
      <c r="AQ702" s="372"/>
      <c r="AR702" s="372"/>
      <c r="AS702" s="372"/>
      <c r="AT702" s="372"/>
      <c r="AU702" s="372"/>
      <c r="AV702" s="372"/>
      <c r="AW702" s="372"/>
      <c r="AX702" s="373"/>
    </row>
    <row r="703" spans="1:50" ht="51.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500</v>
      </c>
      <c r="AH703" s="87"/>
      <c r="AI703" s="87"/>
      <c r="AJ703" s="87"/>
      <c r="AK703" s="87"/>
      <c r="AL703" s="87"/>
      <c r="AM703" s="87"/>
      <c r="AN703" s="87"/>
      <c r="AO703" s="87"/>
      <c r="AP703" s="87"/>
      <c r="AQ703" s="87"/>
      <c r="AR703" s="87"/>
      <c r="AS703" s="87"/>
      <c r="AT703" s="87"/>
      <c r="AU703" s="87"/>
      <c r="AV703" s="87"/>
      <c r="AW703" s="87"/>
      <c r="AX703" s="88"/>
    </row>
    <row r="704" spans="1:50" ht="6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494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493</v>
      </c>
      <c r="AE705" s="701"/>
      <c r="AF705" s="701"/>
      <c r="AG705" s="110" t="s">
        <v>506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493</v>
      </c>
      <c r="AE708" s="591"/>
      <c r="AF708" s="591"/>
      <c r="AG708" s="728" t="s">
        <v>506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493</v>
      </c>
      <c r="AE709" s="313"/>
      <c r="AF709" s="313"/>
      <c r="AG709" s="86" t="s">
        <v>506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493</v>
      </c>
      <c r="AE710" s="313"/>
      <c r="AF710" s="313"/>
      <c r="AG710" s="86" t="s">
        <v>506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493</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493</v>
      </c>
      <c r="AE712" s="769"/>
      <c r="AF712" s="769"/>
      <c r="AG712" s="796" t="s">
        <v>506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493</v>
      </c>
      <c r="AE713" s="313"/>
      <c r="AF713" s="649"/>
      <c r="AG713" s="86" t="s">
        <v>506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493</v>
      </c>
      <c r="AE714" s="794"/>
      <c r="AF714" s="795"/>
      <c r="AG714" s="722" t="s">
        <v>506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493</v>
      </c>
      <c r="AE715" s="591"/>
      <c r="AF715" s="642"/>
      <c r="AG715" s="728" t="s">
        <v>506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493</v>
      </c>
      <c r="AE716" s="613"/>
      <c r="AF716" s="613"/>
      <c r="AG716" s="86" t="s">
        <v>506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493</v>
      </c>
      <c r="AE717" s="313"/>
      <c r="AF717" s="313"/>
      <c r="AG717" s="86" t="s">
        <v>506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493</v>
      </c>
      <c r="AE718" s="313"/>
      <c r="AF718" s="313"/>
      <c r="AG718" s="112" t="s">
        <v>506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493</v>
      </c>
      <c r="AE719" s="591"/>
      <c r="AF719" s="591"/>
      <c r="AG719" s="110" t="s">
        <v>506</v>
      </c>
      <c r="AH719" s="90"/>
      <c r="AI719" s="90"/>
      <c r="AJ719" s="90"/>
      <c r="AK719" s="90"/>
      <c r="AL719" s="90"/>
      <c r="AM719" s="90"/>
      <c r="AN719" s="90"/>
      <c r="AO719" s="90"/>
      <c r="AP719" s="90"/>
      <c r="AQ719" s="90"/>
      <c r="AR719" s="90"/>
      <c r="AS719" s="90"/>
      <c r="AT719" s="90"/>
      <c r="AU719" s="90"/>
      <c r="AV719" s="90"/>
      <c r="AW719" s="90"/>
      <c r="AX719" s="111"/>
    </row>
    <row r="720" spans="1:50" ht="19.5"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332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486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51.75" customHeight="1" thickBot="1" x14ac:dyDescent="0.2">
      <c r="A729" s="620" t="s">
        <v>506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5.5" customHeight="1" thickBot="1" x14ac:dyDescent="0.2">
      <c r="A731" s="785"/>
      <c r="B731" s="786"/>
      <c r="C731" s="786"/>
      <c r="D731" s="786"/>
      <c r="E731" s="787"/>
      <c r="F731" s="715" t="s">
        <v>510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55.5" customHeight="1" thickBot="1" x14ac:dyDescent="0.2">
      <c r="A733" s="659"/>
      <c r="B733" s="660"/>
      <c r="C733" s="660"/>
      <c r="D733" s="660"/>
      <c r="E733" s="661"/>
      <c r="F733" s="623" t="s">
        <v>506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506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486</v>
      </c>
      <c r="F737" s="975"/>
      <c r="G737" s="975"/>
      <c r="H737" s="975"/>
      <c r="I737" s="975"/>
      <c r="J737" s="975"/>
      <c r="K737" s="975"/>
      <c r="L737" s="975"/>
      <c r="M737" s="975"/>
      <c r="N737" s="351" t="s">
        <v>322</v>
      </c>
      <c r="O737" s="351"/>
      <c r="P737" s="351"/>
      <c r="Q737" s="351"/>
      <c r="R737" s="975" t="s">
        <v>486</v>
      </c>
      <c r="S737" s="975"/>
      <c r="T737" s="975"/>
      <c r="U737" s="975"/>
      <c r="V737" s="975"/>
      <c r="W737" s="975"/>
      <c r="X737" s="975"/>
      <c r="Y737" s="975"/>
      <c r="Z737" s="975"/>
      <c r="AA737" s="351" t="s">
        <v>321</v>
      </c>
      <c r="AB737" s="351"/>
      <c r="AC737" s="351"/>
      <c r="AD737" s="351"/>
      <c r="AE737" s="975" t="s">
        <v>486</v>
      </c>
      <c r="AF737" s="975"/>
      <c r="AG737" s="975"/>
      <c r="AH737" s="975"/>
      <c r="AI737" s="975"/>
      <c r="AJ737" s="975"/>
      <c r="AK737" s="975"/>
      <c r="AL737" s="975"/>
      <c r="AM737" s="975"/>
      <c r="AN737" s="351" t="s">
        <v>320</v>
      </c>
      <c r="AO737" s="351"/>
      <c r="AP737" s="351"/>
      <c r="AQ737" s="351"/>
      <c r="AR737" s="981" t="s">
        <v>486</v>
      </c>
      <c r="AS737" s="982"/>
      <c r="AT737" s="982"/>
      <c r="AU737" s="982"/>
      <c r="AV737" s="982"/>
      <c r="AW737" s="982"/>
      <c r="AX737" s="983"/>
      <c r="AY737" s="74"/>
      <c r="AZ737" s="74"/>
    </row>
    <row r="738" spans="1:52" ht="24.75" customHeight="1" x14ac:dyDescent="0.15">
      <c r="A738" s="974" t="s">
        <v>319</v>
      </c>
      <c r="B738" s="195"/>
      <c r="C738" s="195"/>
      <c r="D738" s="196"/>
      <c r="E738" s="975" t="s">
        <v>486</v>
      </c>
      <c r="F738" s="975"/>
      <c r="G738" s="975"/>
      <c r="H738" s="975"/>
      <c r="I738" s="975"/>
      <c r="J738" s="975"/>
      <c r="K738" s="975"/>
      <c r="L738" s="975"/>
      <c r="M738" s="975"/>
      <c r="N738" s="351" t="s">
        <v>318</v>
      </c>
      <c r="O738" s="351"/>
      <c r="P738" s="351"/>
      <c r="Q738" s="351"/>
      <c r="R738" s="975" t="s">
        <v>486</v>
      </c>
      <c r="S738" s="975"/>
      <c r="T738" s="975"/>
      <c r="U738" s="975"/>
      <c r="V738" s="975"/>
      <c r="W738" s="975"/>
      <c r="X738" s="975"/>
      <c r="Y738" s="975"/>
      <c r="Z738" s="975"/>
      <c r="AA738" s="351" t="s">
        <v>317</v>
      </c>
      <c r="AB738" s="351"/>
      <c r="AC738" s="351"/>
      <c r="AD738" s="351"/>
      <c r="AE738" s="975" t="s">
        <v>486</v>
      </c>
      <c r="AF738" s="975"/>
      <c r="AG738" s="975"/>
      <c r="AH738" s="975"/>
      <c r="AI738" s="975"/>
      <c r="AJ738" s="975"/>
      <c r="AK738" s="975"/>
      <c r="AL738" s="975"/>
      <c r="AM738" s="975"/>
      <c r="AN738" s="351" t="s">
        <v>316</v>
      </c>
      <c r="AO738" s="351"/>
      <c r="AP738" s="351"/>
      <c r="AQ738" s="351"/>
      <c r="AR738" s="981" t="s">
        <v>486</v>
      </c>
      <c r="AS738" s="982"/>
      <c r="AT738" s="982"/>
      <c r="AU738" s="982"/>
      <c r="AV738" s="982"/>
      <c r="AW738" s="982"/>
      <c r="AX738" s="983"/>
    </row>
    <row r="739" spans="1:52" ht="24.75" customHeight="1" x14ac:dyDescent="0.15">
      <c r="A739" s="974" t="s">
        <v>315</v>
      </c>
      <c r="B739" s="195"/>
      <c r="C739" s="195"/>
      <c r="D739" s="196"/>
      <c r="E739" s="975" t="s">
        <v>486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8.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8.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8.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8.7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 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Q33">
    <cfRule type="expression" dxfId="1" priority="1">
      <formula>IF(RIGHT(TEXT(AQ33,"0.#"),1)=".",FALSE,TRUE)</formula>
    </cfRule>
    <cfRule type="expression" dxfId="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2020-09-23T08:15:24Z</cp:lastPrinted>
  <dcterms:created xsi:type="dcterms:W3CDTF">2012-03-13T00:50:25Z</dcterms:created>
  <dcterms:modified xsi:type="dcterms:W3CDTF">2020-10-07T11:08:17Z</dcterms:modified>
</cp:coreProperties>
</file>