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02_各課より提出\①国際室\"/>
    </mc:Choice>
  </mc:AlternateContent>
  <bookViews>
    <workbookView xWindow="0" yWindow="0" windowWidth="19440" windowHeight="9165"/>
  </bookViews>
  <sheets>
    <sheet name="行政事業レビューシート" sheetId="3" r:id="rId1"/>
    <sheet name="入力規則等" sheetId="4" r:id="rId2"/>
    <sheet name="別紙2" sheetId="6" r:id="rId3"/>
  </sheets>
  <definedNames>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<sst xmlns="http://schemas.openxmlformats.org/spreadsheetml/2006/main" count="2420" uniqueCount="626">
  <si>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</si>
  <si>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</si>
  <si>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</si>
  <si>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</si>
  <si>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</si>
  <si>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</si>
  <si>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</si>
  <si>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</si>
  <si>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</si>
  <si>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</si>
  <si>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</si>
  <si>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</si>
  <si>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</si>
  <si>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</si>
  <si>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</si>
  <si>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</si>
  <si>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</si>
  <si>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</si>
  <si>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</si>
  <si>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</si>
  <si>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</si>
  <si>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</si>
  <si>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</si>
  <si>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</si>
  <si>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</si>
  <si>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</si>
  <si>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</si>
  <si>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</si>
  <si>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</si>
  <si>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</si>
  <si>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</si>
  <si>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</si>
  <si>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</si>
  <si>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</si>
  <si>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</si>
  <si>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</si>
  <si>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</si>
  <si>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</si>
  <si>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</si>
  <si>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</si>
  <si>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</si>
  <si>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</si>
  <si>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</si>
  <si>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</si>
  <si>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</si>
  <si>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</si>
  <si>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</si>
  <si>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</si>
  <si>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</si>
  <si>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</si>
  <si>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</si>
  <si>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</si>
  <si>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</si>
  <si>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</si>
  <si>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</si>
  <si>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</si>
  <si>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</si>
  <si>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</si>
  <si>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</si>
  <si>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</si>
  <si>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</si>
  <si>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</si>
  <si>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</si>
  <si>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</si>
  <si>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</si>
  <si>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</si>
  <si>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</si>
  <si>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</si>
  <si>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</si>
  <si>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</si>
  <si>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</si>
  <si>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</si>
  <si>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</si>
  <si>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</si>
  <si>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</si>
  <si>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</si>
  <si>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</si>
  <si>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</si>
  <si>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</si>
  <si>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</si>
  <si>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</si>
  <si>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</si>
  <si>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</si>
  <si>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</si>
  <si>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</si>
  <si>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</si>
  <si>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</si>
  <si>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</si>
  <si>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</si>
  <si>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</si>
  <si>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</si>
  <si>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</si>
  <si>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</si>
  <si>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</si>
  <si>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</si>
  <si>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</si>
  <si>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</si>
  <si>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</si>
  <si>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</si>
  <si>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</si>
  <si>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</si>
  <si>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</si>
  <si>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</si>
  <si>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</si>
  <si>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</si>
  <si>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</si>
  <si>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</si>
  <si>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</si>
  <si>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</si>
  <si>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</si>
  <si>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</si>
  <si>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</si>
  <si>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</si>
  <si>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</si>
  <si>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</si>
  <si>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</si>
  <si>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</si>
  <si>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</si>
  <si>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</si>
  <si>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</si>
  <si>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</si>
  <si>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</si>
  <si>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</si>
  <si>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</si>
  <si>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</si>
  <si>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</si>
  <si>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</si>
  <si>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</si>
  <si>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</si>
  <si>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</si>
  <si>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</si>
  <si>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</si>
  <si>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</si>
  <si>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</si>
  <si>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</si>
  <si>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</si>
  <si>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</si>
  <si>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</si>
  <si>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</si>
  <si>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</si>
  <si>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</si>
  <si>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</si>
  <si>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</si>
  <si>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</si>
  <si>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</si>
  <si>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</si>
  <si>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</si>
  <si>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</si>
  <si>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</si>
  <si>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</si>
  <si>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</si>
  <si>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</si>
  <si>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</si>
  <si>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</si>
  <si>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</si>
  <si>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</si>
  <si>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</si>
  <si>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</si>
  <si>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</si>
  <si>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</si>
  <si>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</si>
  <si>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</si>
  <si>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</si>
  <si>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</si>
  <si>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</si>
  <si>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</si>
  <si>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</si>
  <si>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</si>
  <si>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</si>
  <si>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</si>
  <si>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</si>
  <si>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</si>
  <si>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</si>
  <si>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</si>
  <si>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</si>
  <si>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</si>
  <si>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</si>
  <si>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</si>
  <si>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</si>
  <si>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</si>
  <si>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</si>
  <si>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</si>
  <si>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</si>
  <si>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</si>
  <si>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</si>
  <si>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</si>
  <si>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</si>
  <si>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</si>
  <si>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</si>
  <si>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</si>
  <si>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</si>
  <si>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</si>
  <si>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</si>
  <si>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</si>
  <si>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</si>
  <si>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</si>
  <si>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</si>
  <si>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</si>
  <si>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</si>
  <si>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</si>
  <si>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</si>
  <si>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</si>
  <si>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</si>
  <si>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</si>
  <si>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</si>
  <si>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</si>
  <si>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</si>
  <si>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</si>
  <si>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</si>
  <si>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</si>
  <si>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</si>
  <si>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</si>
  <si>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</si>
  <si>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</si>
  <si>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</si>
  <si>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</si>
  <si>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</si>
  <si>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</si>
  <si>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</si>
  <si>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</si>
  <si>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</si>
  <si>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</si>
  <si>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</si>
  <si>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</si>
  <si>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</si>
  <si>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</si>
  <si>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</si>
  <si>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</si>
  <si>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</si>
  <si>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</si>
  <si>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</si>
  <si>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</si>
  <si>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</si>
  <si>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</si>
  <si>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</si>
  <si>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</si>
  <si>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</si>
  <si>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</si>
  <si>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</si>
  <si>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</si>
  <si>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</si>
  <si>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</si>
  <si>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</si>
  <si>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</si>
  <si>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</si>
  <si>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</si>
  <si>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</si>
  <si>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</si>
  <si>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</si>
  <si>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</si>
  <si>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</si>
  <si>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</si>
  <si>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</si>
  <si>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</si>
  <si>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</si>
  <si>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</si>
  <si>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</si>
  <si>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</si>
  <si>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</si>
  <si>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</si>
  <si>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</si>
  <si>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</si>
  <si>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</si>
  <si>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</si>
  <si>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</si>
  <si>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</si>
  <si>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</si>
  <si>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</si>
  <si>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</si>
  <si>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</si>
  <si>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</si>
  <si>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</si>
  <si>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</si>
  <si>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</si>
  <si>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</si>
  <si>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</si>
  <si>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</si>
  <si>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</si>
  <si>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</si>
  <si>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</si>
  <si>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</si>
  <si>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</si>
  <si>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</si>
  <si>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</si>
  <si>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</si>
  <si>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</si>
  <si>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</si>
  <si>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</si>
  <si>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</si>
  <si>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</si>
  <si>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</si>
  <si>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</si>
  <si>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</si>
  <si>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</si>
  <si>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</si>
  <si>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</si>
  <si>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</si>
  <si>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</si>
  <si>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</si>
  <si>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</si>
  <si>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</si>
  <si>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</si>
  <si>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</si>
  <si>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</si>
  <si>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</si>
  <si>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</si>
  <si>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</si>
  <si>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</si>
  <si>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</si>
  <si>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</si>
  <si>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</si>
  <si>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</si>
  <si>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</si>
  <si>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</si>
  <si>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</si>
  <si>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</si>
  <si>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</si>
  <si>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</si>
  <si>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</si>
  <si>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</si>
  <si>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</si>
  <si>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</si>
  <si>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</si>
  <si>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</si>
  <si>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</si>
  <si>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</si>
  <si>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</si>
  <si>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</si>
  <si>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</si>
  <si>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</si>
  <si>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</si>
  <si>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</si>
  <si>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</si>
  <si>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</si>
  <si>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</si>
  <si>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</si>
  <si>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</si>
  <si>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</si>
  <si>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</si>
  <si>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</si>
  <si>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</si>
  <si>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</si>
  <si>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</si>
  <si>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</si>
  <si>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</si>
  <si>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</si>
  <si>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</si>
  <si>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</si>
  <si>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</si>
  <si>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</si>
  <si>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</si>
  <si>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</si>
  <si>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</si>
  <si>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</si>
  <si>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</si>
  <si>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</si>
  <si>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</si>
  <si>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</si>
  <si>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</si>
  <si>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</si>
  <si>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</si>
  <si>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</si>
  <si>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</si>
  <si>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</si>
  <si>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</si>
  <si>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</si>
  <si>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</si>
  <si>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</si>
  <si>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</si>
  <si>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</si>
  <si>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</si>
  <si>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</si>
  <si>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</si>
  <si>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</si>
  <si>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</si>
  <si>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</si>
  <si>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</si>
  <si>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</si>
  <si>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</si>
  <si>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</si>
  <si>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</si>
  <si>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</si>
  <si>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</si>
  <si>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</si>
  <si>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</si>
  <si>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</si>
  <si>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</si>
  <si>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</si>
  <si>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</si>
  <si>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</si>
  <si>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</si>
  <si>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</si>
  <si>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</si>
  <si>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</si>
  <si>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</si>
  <si>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</si>
  <si>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</si>
  <si>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</si>
  <si>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</si>
  <si>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</si>
  <si>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</si>
  <si>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</si>
  <si>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</si>
  <si>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</si>
  <si>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</si>
  <si>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</si>
  <si>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</si>
  <si>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</si>
  <si>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</si>
  <si>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</si>
  <si>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</si>
  <si>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</si>
  <si>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</si>
  <si>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</si>
  <si>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</si>
  <si>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</si>
  <si>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</si>
  <si>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</si>
  <si>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</si>
  <si>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</si>
  <si>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</si>
  <si>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</si>
  <si>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</si>
  <si>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</si>
  <si>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</si>
  <si>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</si>
  <si>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</si>
  <si>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</si>
  <si>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</si>
  <si>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</si>
  <si>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</si>
  <si>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</si>
  <si>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</si>
  <si>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</si>
  <si>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</si>
  <si>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</si>
  <si>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</si>
  <si>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</si>
  <si>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</si>
  <si>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</si>
  <si>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</si>
  <si>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</si>
  <si>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</si>
  <si>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</si>
  <si>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</si>
  <si>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</si>
  <si>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</si>
  <si>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</si>
  <si>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</si>
  <si>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</si>
  <si>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</si>
  <si>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</si>
  <si>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</si>
  <si>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</si>
  <si>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</si>
  <si>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</si>
  <si>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</si>
  <si>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</si>
  <si>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</si>
  <si>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</si>
  <si>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</si>
  <si>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</si>
  <si>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</si>
  <si>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</si>
  <si>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</si>
  <si>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</si>
  <si>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</si>
  <si>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</si>
  <si>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</si>
  <si>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</si>
  <si>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</si>
  <si>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</si>
  <si>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</si>
  <si>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</si>
  <si>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</si>
  <si>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</si>
  <si>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</si>
  <si>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</si>
  <si>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</si>
  <si>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</si>
  <si>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</si>
  <si>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</si>
  <si>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</si>
  <si>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</si>
  <si>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</si>
  <si>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</si>
  <si>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</si>
  <si>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</si>
  <si>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</si>
  <si>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</si>
  <si>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</si>
  <si>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</si>
  <si>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</si>
  <si>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</si>
  <si>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</si>
  <si>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</si>
  <si>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</si>
  <si>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</si>
  <si>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</si>
  <si>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</si>
  <si>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</si>
  <si>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</si>
  <si>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</si>
  <si>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</si>
  <si>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</si>
  <si>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</si>
  <si>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</si>
  <si>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</si>
  <si>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</si>
  <si>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</si>
  <si>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</si>
  <si>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phoneticPr fontId="5"/>
  </si>
  <si>
    <t>○</t>
  </si>
  <si>
    <t>件</t>
    <rPh sb="0" eb="1">
      <t>ケン</t>
    </rPh>
    <phoneticPr fontId="5"/>
  </si>
  <si>
    <t>千円</t>
    <rPh sb="0" eb="2">
      <t>センエン</t>
    </rPh>
    <phoneticPr fontId="5"/>
  </si>
  <si>
    <t>千円/件数</t>
    <rPh sb="0" eb="2">
      <t>センエン</t>
    </rPh>
    <rPh sb="3" eb="5">
      <t>ケンスウ</t>
    </rPh>
    <phoneticPr fontId="5"/>
  </si>
  <si>
    <t>９　市場環境の整備、産業の生産性向上、消費者利益の保護</t>
    <phoneticPr fontId="5"/>
  </si>
  <si>
    <t>政府の「未来投資戦略」に掲げられた目標を実現するため、国として早急に実施すべき優先度の高い事業である。</t>
    <phoneticPr fontId="5"/>
  </si>
  <si>
    <t>有</t>
  </si>
  <si>
    <t>無</t>
  </si>
  <si>
    <t>‐</t>
  </si>
  <si>
    <t>国土交通省</t>
  </si>
  <si>
    <t>事務費</t>
    <rPh sb="0" eb="3">
      <t>ジムヒ</t>
    </rPh>
    <phoneticPr fontId="5"/>
  </si>
  <si>
    <t>人件費</t>
    <rPh sb="0" eb="3">
      <t>ジンケンヒ</t>
    </rPh>
    <phoneticPr fontId="5"/>
  </si>
  <si>
    <t>直接人件費</t>
    <rPh sb="0" eb="2">
      <t>チョクセツ</t>
    </rPh>
    <rPh sb="2" eb="5">
      <t>ジンケンヒ</t>
    </rPh>
    <phoneticPr fontId="5"/>
  </si>
  <si>
    <t>外国旅費、資料翻訳料、会場借上料等</t>
    <rPh sb="0" eb="2">
      <t>ガイコク</t>
    </rPh>
    <rPh sb="2" eb="4">
      <t>リョヒ</t>
    </rPh>
    <rPh sb="5" eb="7">
      <t>シリョウ</t>
    </rPh>
    <rPh sb="7" eb="9">
      <t>ホンヤク</t>
    </rPh>
    <rPh sb="9" eb="10">
      <t>リョウ</t>
    </rPh>
    <rPh sb="11" eb="13">
      <t>カイジョウ</t>
    </rPh>
    <rPh sb="13" eb="14">
      <t>カ</t>
    </rPh>
    <rPh sb="14" eb="15">
      <t>ア</t>
    </rPh>
    <rPh sb="15" eb="16">
      <t>リョウ</t>
    </rPh>
    <rPh sb="16" eb="17">
      <t>ナド</t>
    </rPh>
    <phoneticPr fontId="5"/>
  </si>
  <si>
    <t>－</t>
    <phoneticPr fontId="5"/>
  </si>
  <si>
    <t>我が国建設業等の海外展開の推進</t>
    <rPh sb="0" eb="1">
      <t>ワ</t>
    </rPh>
    <rPh sb="2" eb="3">
      <t>クニ</t>
    </rPh>
    <rPh sb="3" eb="6">
      <t>ケンセツギョウ</t>
    </rPh>
    <rPh sb="6" eb="7">
      <t>ナド</t>
    </rPh>
    <rPh sb="8" eb="10">
      <t>カイガイ</t>
    </rPh>
    <rPh sb="10" eb="12">
      <t>テンカイ</t>
    </rPh>
    <rPh sb="13" eb="15">
      <t>スイシン</t>
    </rPh>
    <phoneticPr fontId="5"/>
  </si>
  <si>
    <t>急速な都市化と経済成長に伴い、新興国を中心として今後も膨大なインフラ需要の増加が見込まれるなか、こうした海外建設市場における需要を積極的に取り込むことにより我が国の経済成長につなげるべく、インフラ海外展開プロジェクトの計画・設計、建設等のインフラ整備の横断的な実施主体となる我が国建設業等の海外展開を促進する。</t>
    <rPh sb="37" eb="39">
      <t>ゾウカ</t>
    </rPh>
    <phoneticPr fontId="5"/>
  </si>
  <si>
    <t>我が国建設業等の更なる海外展開を促進するため、「ビジネス環境整備」として政府間会議等を活用した我が国企業の技術・ノウハウの積極的な売り込みや新興国における建設関連制度の整備・普及による我が国企業が参入しやすい環境づくりを実施するとともに、「ビジネス機会創出」として相手国政府と連携したPPPプロジェクトの組成支援やミッション団の派遣等による我が国中堅・中小建設企業の海外進出支援、地政学的に重要な拠点国と連携した第三国への展開支援を行う。</t>
    <rPh sb="132" eb="134">
      <t>アイテ</t>
    </rPh>
    <rPh sb="134" eb="135">
      <t>クニ</t>
    </rPh>
    <rPh sb="135" eb="137">
      <t>セイフ</t>
    </rPh>
    <rPh sb="138" eb="140">
      <t>レンケイ</t>
    </rPh>
    <rPh sb="152" eb="154">
      <t>ソセイ</t>
    </rPh>
    <rPh sb="154" eb="156">
      <t>シエン</t>
    </rPh>
    <phoneticPr fontId="5"/>
  </si>
  <si>
    <t>建設市場整備推進調査費</t>
    <phoneticPr fontId="5"/>
  </si>
  <si>
    <t>職員旅費</t>
    <phoneticPr fontId="5"/>
  </si>
  <si>
    <t>委員等旅費</t>
    <phoneticPr fontId="5"/>
  </si>
  <si>
    <t>諸謝金</t>
    <phoneticPr fontId="5"/>
  </si>
  <si>
    <t>億円</t>
    <rPh sb="0" eb="2">
      <t>オクエン</t>
    </rPh>
    <phoneticPr fontId="5"/>
  </si>
  <si>
    <t>-</t>
    <phoneticPr fontId="5"/>
  </si>
  <si>
    <t>平成32年度までに建設業の新規年間受注高を2兆円にする。（平成22年：約1兆円）</t>
    <phoneticPr fontId="5"/>
  </si>
  <si>
    <t>(一社)海外建設協会の調べによる｢海外受注実績の動向｣をもとに‘Global Construction 2020’の建設投資見通しより試算
（当該目標値は平成25年5月17日決定のインフラシステム輸出戦略 別紙「インフラシステム輸出の主要分野における日本企業の海外受注額推計」に記載）</t>
    <rPh sb="1" eb="2">
      <t>イッ</t>
    </rPh>
    <rPh sb="2" eb="3">
      <t>シャ</t>
    </rPh>
    <rPh sb="4" eb="6">
      <t>カイガイ</t>
    </rPh>
    <rPh sb="6" eb="8">
      <t>ケンセツ</t>
    </rPh>
    <rPh sb="8" eb="10">
      <t>キョウカイ</t>
    </rPh>
    <rPh sb="11" eb="12">
      <t>シラ</t>
    </rPh>
    <rPh sb="17" eb="19">
      <t>カイガイ</t>
    </rPh>
    <rPh sb="19" eb="21">
      <t>ジュチュウ</t>
    </rPh>
    <rPh sb="21" eb="23">
      <t>ジッセキ</t>
    </rPh>
    <rPh sb="24" eb="26">
      <t>ドウコウ</t>
    </rPh>
    <phoneticPr fontId="5"/>
  </si>
  <si>
    <t>平成32年度までにアジアにおける建設業の新規年間受注高を1.5兆円にする。
（平成22年：約7千億円）</t>
    <phoneticPr fontId="5"/>
  </si>
  <si>
    <t>アジアにおける我が国建設企業の新規年間海外受注高</t>
    <phoneticPr fontId="5"/>
  </si>
  <si>
    <t>-</t>
    <phoneticPr fontId="5"/>
  </si>
  <si>
    <t>我が国建設業の海外展開の推進のために会議開催、ミッション団派遣等を行った国数</t>
    <phoneticPr fontId="5"/>
  </si>
  <si>
    <t>執行（予定）額／活動実績（当初見込み）件数から算出　　　　　　　　　　　　</t>
    <phoneticPr fontId="5"/>
  </si>
  <si>
    <t>97411/7</t>
    <phoneticPr fontId="5"/>
  </si>
  <si>
    <t>88223/10</t>
    <phoneticPr fontId="5"/>
  </si>
  <si>
    <t>135000/8</t>
    <phoneticPr fontId="5"/>
  </si>
  <si>
    <t>３２　建設市場の整備を推進する</t>
    <phoneticPr fontId="5"/>
  </si>
  <si>
    <t>我が国企業のインフラシステム関連海外受注高
（建設業の海外受注高）</t>
    <phoneticPr fontId="5"/>
  </si>
  <si>
    <t>-</t>
    <phoneticPr fontId="5"/>
  </si>
  <si>
    <t>企画競争、一般競争入札により事業者を選定しており、競争性は確保されており、支出先の選定は妥当である。</t>
    <phoneticPr fontId="5"/>
  </si>
  <si>
    <t>競争性を確保しつつ、経費の効率化に努めている。</t>
    <phoneticPr fontId="5"/>
  </si>
  <si>
    <t>業界のニーズを踏まえて優先度の高い事業を行うこととしている。</t>
    <phoneticPr fontId="5"/>
  </si>
  <si>
    <t>業界及び相手国のニーズを踏まえて、必要性と実現可能性を十分考慮して事業を計画しており、活動実績は見込みに見合ったものとなっている。</t>
    <phoneticPr fontId="5"/>
  </si>
  <si>
    <t>インフラシステム輸出の全般に係る企画立案は総合政策局が、我が国建設企業の海外展開を促進する事業については土地・建設産業局が行う。</t>
    <phoneticPr fontId="5"/>
  </si>
  <si>
    <t>建設分野における国際展開の推進</t>
    <rPh sb="0" eb="2">
      <t>ケンセツ</t>
    </rPh>
    <rPh sb="2" eb="4">
      <t>ブンヤ</t>
    </rPh>
    <rPh sb="8" eb="10">
      <t>コクサイ</t>
    </rPh>
    <rPh sb="10" eb="12">
      <t>テンカイ</t>
    </rPh>
    <rPh sb="13" eb="15">
      <t>スイシン</t>
    </rPh>
    <phoneticPr fontId="5"/>
  </si>
  <si>
    <t>相手国に出向くだけでなく相手国政府職員を我が国に呼び込む形にする等、予算執行の更なる効率化を図ることとしている。また、引き続き、入札契約の透明性、競争性の確保を行い、適正な入札契約に努める。</t>
    <rPh sb="0" eb="2">
      <t>アイテ</t>
    </rPh>
    <rPh sb="2" eb="3">
      <t>クニ</t>
    </rPh>
    <rPh sb="4" eb="6">
      <t>デム</t>
    </rPh>
    <rPh sb="12" eb="14">
      <t>アイテ</t>
    </rPh>
    <rPh sb="14" eb="15">
      <t>クニ</t>
    </rPh>
    <rPh sb="15" eb="17">
      <t>セイフ</t>
    </rPh>
    <rPh sb="17" eb="19">
      <t>ショクイン</t>
    </rPh>
    <rPh sb="20" eb="21">
      <t>ワ</t>
    </rPh>
    <rPh sb="22" eb="23">
      <t>クニ</t>
    </rPh>
    <rPh sb="24" eb="25">
      <t>ヨ</t>
    </rPh>
    <rPh sb="26" eb="27">
      <t>コ</t>
    </rPh>
    <rPh sb="28" eb="29">
      <t>カタチ</t>
    </rPh>
    <rPh sb="32" eb="33">
      <t>トウ</t>
    </rPh>
    <phoneticPr fontId="5"/>
  </si>
  <si>
    <t>1012</t>
    <phoneticPr fontId="5"/>
  </si>
  <si>
    <t>336</t>
    <phoneticPr fontId="5"/>
  </si>
  <si>
    <t>325</t>
    <phoneticPr fontId="5"/>
  </si>
  <si>
    <t>335</t>
    <phoneticPr fontId="5"/>
  </si>
  <si>
    <t>348</t>
    <phoneticPr fontId="5"/>
  </si>
  <si>
    <t>A.(株)ＵＲリンケージ</t>
    <rPh sb="2" eb="5">
      <t>カブ</t>
    </rPh>
    <phoneticPr fontId="5"/>
  </si>
  <si>
    <t>B.（公社）日本不動産鑑定士協会連合会</t>
    <rPh sb="3" eb="4">
      <t>オオヤケ</t>
    </rPh>
    <rPh sb="4" eb="5">
      <t>シャ</t>
    </rPh>
    <rPh sb="6" eb="8">
      <t>ニホン</t>
    </rPh>
    <rPh sb="8" eb="11">
      <t>フドウサン</t>
    </rPh>
    <rPh sb="11" eb="14">
      <t>カンテイシ</t>
    </rPh>
    <rPh sb="14" eb="16">
      <t>キョウカイ</t>
    </rPh>
    <rPh sb="16" eb="19">
      <t>レンゴウカイ</t>
    </rPh>
    <phoneticPr fontId="5"/>
  </si>
  <si>
    <t>C.ﾃﾞﾛｲﾄﾄｰﾏﾂﾌｧｲﾅﾝｼｬﾙｱﾄﾞﾊﾞｲｻﾞﾘｰ合同会社</t>
    <rPh sb="29" eb="31">
      <t>ゴウドウ</t>
    </rPh>
    <rPh sb="31" eb="33">
      <t>カイシャ</t>
    </rPh>
    <phoneticPr fontId="5"/>
  </si>
  <si>
    <t>D.先端建設技術センター・パシフィック
コンサルタンツ共同提案体</t>
    <rPh sb="2" eb="4">
      <t>センタン</t>
    </rPh>
    <rPh sb="4" eb="6">
      <t>ケンセツ</t>
    </rPh>
    <rPh sb="6" eb="8">
      <t>ギジュツ</t>
    </rPh>
    <rPh sb="27" eb="29">
      <t>キョウドウ</t>
    </rPh>
    <rPh sb="29" eb="31">
      <t>テイアン</t>
    </rPh>
    <rPh sb="31" eb="32">
      <t>カラダ</t>
    </rPh>
    <phoneticPr fontId="5"/>
  </si>
  <si>
    <t>E.（一社）海外建設協会</t>
    <rPh sb="3" eb="4">
      <t>イチ</t>
    </rPh>
    <rPh sb="4" eb="5">
      <t>シャ</t>
    </rPh>
    <rPh sb="6" eb="8">
      <t>カイガイ</t>
    </rPh>
    <rPh sb="8" eb="10">
      <t>ケンセツ</t>
    </rPh>
    <rPh sb="10" eb="12">
      <t>キョウカイ</t>
    </rPh>
    <phoneticPr fontId="5"/>
  </si>
  <si>
    <t>事務費</t>
    <rPh sb="0" eb="3">
      <t>ジムヒ</t>
    </rPh>
    <phoneticPr fontId="5"/>
  </si>
  <si>
    <t>人件費</t>
    <rPh sb="0" eb="3">
      <t>ジンケンヒ</t>
    </rPh>
    <phoneticPr fontId="5"/>
  </si>
  <si>
    <t>直接人件費</t>
    <rPh sb="0" eb="2">
      <t>チョクセツ</t>
    </rPh>
    <rPh sb="2" eb="5">
      <t>ジンケンヒ</t>
    </rPh>
    <phoneticPr fontId="5"/>
  </si>
  <si>
    <t>旅費、翻訳料等</t>
    <rPh sb="0" eb="2">
      <t>リョヒ</t>
    </rPh>
    <rPh sb="3" eb="6">
      <t>ホンヤクリョウ</t>
    </rPh>
    <rPh sb="6" eb="7">
      <t>ナド</t>
    </rPh>
    <phoneticPr fontId="5"/>
  </si>
  <si>
    <t>F. 有限会社　クリフト</t>
    <rPh sb="3" eb="5">
      <t>ユウゲン</t>
    </rPh>
    <rPh sb="5" eb="7">
      <t>カイシャ</t>
    </rPh>
    <phoneticPr fontId="5"/>
  </si>
  <si>
    <t>G.(株)オリエンタルコンサルタンツ</t>
    <rPh sb="2" eb="5">
      <t>カブ</t>
    </rPh>
    <phoneticPr fontId="5"/>
  </si>
  <si>
    <t>H.PwCアドバイザリー合同会社</t>
    <rPh sb="12" eb="14">
      <t>ゴウドウ</t>
    </rPh>
    <rPh sb="14" eb="16">
      <t>カイシャ</t>
    </rPh>
    <phoneticPr fontId="5"/>
  </si>
  <si>
    <t>I.鹿島・ＯＣＧ共同企業体</t>
    <rPh sb="2" eb="4">
      <t>カジマ</t>
    </rPh>
    <rPh sb="8" eb="10">
      <t>キョウドウ</t>
    </rPh>
    <rPh sb="10" eb="13">
      <t>キギョウタイ</t>
    </rPh>
    <phoneticPr fontId="5"/>
  </si>
  <si>
    <t>J.(株)ヒップ</t>
    <rPh sb="2" eb="5">
      <t>カブ</t>
    </rPh>
    <phoneticPr fontId="5"/>
  </si>
  <si>
    <t>K.(株)オーエムシー</t>
    <rPh sb="2" eb="5">
      <t>カブ</t>
    </rPh>
    <phoneticPr fontId="5"/>
  </si>
  <si>
    <t>外部委託</t>
    <rPh sb="0" eb="2">
      <t>ガイブ</t>
    </rPh>
    <rPh sb="2" eb="4">
      <t>イタク</t>
    </rPh>
    <phoneticPr fontId="5"/>
  </si>
  <si>
    <t>旅費、会場借上、謝金等</t>
    <rPh sb="0" eb="2">
      <t>リョヒ</t>
    </rPh>
    <rPh sb="3" eb="5">
      <t>カイジョウ</t>
    </rPh>
    <rPh sb="5" eb="6">
      <t>カ</t>
    </rPh>
    <rPh sb="6" eb="7">
      <t>ア</t>
    </rPh>
    <rPh sb="8" eb="10">
      <t>シャキン</t>
    </rPh>
    <rPh sb="10" eb="11">
      <t>ナド</t>
    </rPh>
    <phoneticPr fontId="5"/>
  </si>
  <si>
    <t>サイト制作費</t>
    <rPh sb="3" eb="6">
      <t>セイサクヒ</t>
    </rPh>
    <phoneticPr fontId="5"/>
  </si>
  <si>
    <t>外国旅費、翻訳料等</t>
    <rPh sb="0" eb="2">
      <t>ガイコク</t>
    </rPh>
    <rPh sb="2" eb="4">
      <t>リョヒ</t>
    </rPh>
    <rPh sb="5" eb="8">
      <t>ホンヤクリョウ</t>
    </rPh>
    <rPh sb="8" eb="9">
      <t>ナド</t>
    </rPh>
    <phoneticPr fontId="5"/>
  </si>
  <si>
    <t>旅費、資料翻訳料等</t>
    <rPh sb="0" eb="2">
      <t>リョヒ</t>
    </rPh>
    <rPh sb="3" eb="5">
      <t>シリョウ</t>
    </rPh>
    <rPh sb="5" eb="7">
      <t>ホンヤク</t>
    </rPh>
    <rPh sb="7" eb="8">
      <t>リョウ</t>
    </rPh>
    <rPh sb="8" eb="9">
      <t>ナド</t>
    </rPh>
    <phoneticPr fontId="5"/>
  </si>
  <si>
    <t>外国旅費、会場借上、翻訳料等</t>
    <rPh sb="0" eb="2">
      <t>ガイコク</t>
    </rPh>
    <rPh sb="2" eb="4">
      <t>リョヒ</t>
    </rPh>
    <rPh sb="5" eb="7">
      <t>カイジョウ</t>
    </rPh>
    <rPh sb="7" eb="8">
      <t>カ</t>
    </rPh>
    <rPh sb="8" eb="9">
      <t>ア</t>
    </rPh>
    <rPh sb="10" eb="13">
      <t>ホンヤクリョウ</t>
    </rPh>
    <rPh sb="13" eb="14">
      <t>ナド</t>
    </rPh>
    <phoneticPr fontId="5"/>
  </si>
  <si>
    <t>会場借上、運営費、謝金等</t>
    <rPh sb="0" eb="2">
      <t>カイジョウ</t>
    </rPh>
    <rPh sb="2" eb="3">
      <t>カ</t>
    </rPh>
    <rPh sb="3" eb="4">
      <t>ア</t>
    </rPh>
    <rPh sb="5" eb="8">
      <t>ウンエイヒ</t>
    </rPh>
    <rPh sb="9" eb="11">
      <t>シャキン</t>
    </rPh>
    <rPh sb="11" eb="12">
      <t>ナド</t>
    </rPh>
    <phoneticPr fontId="5"/>
  </si>
  <si>
    <t>国内外旅費、資料翻訳料、会場借上料等</t>
    <rPh sb="0" eb="1">
      <t>クニ</t>
    </rPh>
    <rPh sb="1" eb="2">
      <t>ナイ</t>
    </rPh>
    <rPh sb="3" eb="5">
      <t>リョヒ</t>
    </rPh>
    <rPh sb="6" eb="8">
      <t>シリョウ</t>
    </rPh>
    <rPh sb="8" eb="10">
      <t>ホンヤク</t>
    </rPh>
    <rPh sb="10" eb="11">
      <t>リョウ</t>
    </rPh>
    <rPh sb="12" eb="14">
      <t>カイジョウ</t>
    </rPh>
    <rPh sb="14" eb="15">
      <t>カ</t>
    </rPh>
    <rPh sb="15" eb="16">
      <t>ア</t>
    </rPh>
    <rPh sb="16" eb="17">
      <t>リョウ</t>
    </rPh>
    <rPh sb="17" eb="18">
      <t>ナド</t>
    </rPh>
    <phoneticPr fontId="5"/>
  </si>
  <si>
    <t>中堅・中小建設企業等のＡＳＥＡＮ諸国への海外進出支援等業務</t>
    <phoneticPr fontId="5"/>
  </si>
  <si>
    <t>（一社）海外建設協会</t>
    <phoneticPr fontId="5"/>
  </si>
  <si>
    <t>中堅・中小建設企業を対象としたＡＳＥＡＮ諸国進出のための海外建設実務マニュアル・Eラーニング作成及び研修業務</t>
    <phoneticPr fontId="5"/>
  </si>
  <si>
    <t>(公社)日本不動産鑑定士協会連合会</t>
    <phoneticPr fontId="5"/>
  </si>
  <si>
    <t>ベトナムにおける我が国の土地評価制度導入パイロット事業</t>
    <phoneticPr fontId="5"/>
  </si>
  <si>
    <t>ＰｗCアドバイザリー合同会社</t>
    <phoneticPr fontId="5"/>
  </si>
  <si>
    <t>第三国連携による我が国建設企業の海外進出促進のための調査及び戦略分析業務</t>
    <phoneticPr fontId="5"/>
  </si>
  <si>
    <t>（株）URリンケージ</t>
    <phoneticPr fontId="5"/>
  </si>
  <si>
    <t>ASEAN諸国等政府職員に向けた建設産業政策プログラムの実施支援業務</t>
    <phoneticPr fontId="5"/>
  </si>
  <si>
    <t>鹿島・ＯＣＧ共同提案体</t>
    <phoneticPr fontId="5"/>
  </si>
  <si>
    <t>バングラデシュにおけるインフラＰＰＰ案件獲得に向けたプラットフォーム会合等運営支援業務</t>
    <phoneticPr fontId="5"/>
  </si>
  <si>
    <t>(株)ヒップ</t>
    <phoneticPr fontId="5"/>
  </si>
  <si>
    <t>第２回「ＪＡＰＡＮコンストラクション国際賞」運営等業務</t>
    <phoneticPr fontId="5"/>
  </si>
  <si>
    <t>ﾃﾞﾛｲﾄﾄｰﾏﾂﾌｧｲﾅﾝｼｬﾙｱﾄﾞﾊﾞｲｻﾞﾘｰ合同会社</t>
    <phoneticPr fontId="5"/>
  </si>
  <si>
    <t>「海外建設・不動産市場データベース」の更新等に向けた海外建設・不動産市場に関する調査業務</t>
    <phoneticPr fontId="5"/>
  </si>
  <si>
    <t>(株)オリエンタルコンサルタンツ</t>
    <phoneticPr fontId="5"/>
  </si>
  <si>
    <t>フィリピン共和国における建設人材育成支援等調査事業</t>
    <phoneticPr fontId="5"/>
  </si>
  <si>
    <t>(株)オーエムシー</t>
    <rPh sb="0" eb="3">
      <t>カブ</t>
    </rPh>
    <phoneticPr fontId="5"/>
  </si>
  <si>
    <t>第２回バングラデシュPPPプラットフォーム会合に係る会合準備・運営等業務</t>
    <phoneticPr fontId="5"/>
  </si>
  <si>
    <t>-</t>
    <phoneticPr fontId="5"/>
  </si>
  <si>
    <t>本支援事業を評価するために最も有効な指標として当該指標を導入している。</t>
    <rPh sb="0" eb="1">
      <t>ホン</t>
    </rPh>
    <rPh sb="1" eb="3">
      <t>シエン</t>
    </rPh>
    <rPh sb="3" eb="5">
      <t>ジギョウ</t>
    </rPh>
    <rPh sb="6" eb="8">
      <t>ヒョウカ</t>
    </rPh>
    <rPh sb="13" eb="14">
      <t>モット</t>
    </rPh>
    <rPh sb="15" eb="17">
      <t>ユウコウ</t>
    </rPh>
    <rPh sb="18" eb="20">
      <t>シヒョウ</t>
    </rPh>
    <rPh sb="23" eb="25">
      <t>トウガイ</t>
    </rPh>
    <rPh sb="25" eb="27">
      <t>シヒョウ</t>
    </rPh>
    <rPh sb="28" eb="30">
      <t>ドウニュウ</t>
    </rPh>
    <phoneticPr fontId="5"/>
  </si>
  <si>
    <t>－</t>
    <phoneticPr fontId="5"/>
  </si>
  <si>
    <t>337</t>
    <phoneticPr fontId="5"/>
  </si>
  <si>
    <t>-</t>
    <phoneticPr fontId="5"/>
  </si>
  <si>
    <t>我が国建設企業の新規年間海外受注高</t>
    <phoneticPr fontId="5"/>
  </si>
  <si>
    <t>年度により増減はあるものの、平成30年度では過去最高の水準を記録しており成果目標に見合ったものとなっている。</t>
    <rPh sb="14" eb="16">
      <t>ヘイセイ</t>
    </rPh>
    <rPh sb="18" eb="20">
      <t>ネンド</t>
    </rPh>
    <rPh sb="22" eb="24">
      <t>カコ</t>
    </rPh>
    <rPh sb="24" eb="26">
      <t>サイコウ</t>
    </rPh>
    <rPh sb="30" eb="32">
      <t>キロク</t>
    </rPh>
    <phoneticPr fontId="5"/>
  </si>
  <si>
    <t>会議やセミナー等の出席企業が、相手国政府・企業と連携を深めるまたは案件形成に繋がる等、成果が十分に活用されている。</t>
    <rPh sb="33" eb="35">
      <t>アンケン</t>
    </rPh>
    <rPh sb="35" eb="37">
      <t>ケイセイ</t>
    </rPh>
    <rPh sb="38" eb="39">
      <t>ツナ</t>
    </rPh>
    <phoneticPr fontId="5"/>
  </si>
  <si>
    <t>事業の対象国について、これまでの経緯や相手国のニーズを踏まえて戦略的に選定している。また、事業の実施にあたっては、定型的な業務は一般競争入札を継続するほか、特定の者しか参加できない事のないよう適正な入札契約に努めている。</t>
    <phoneticPr fontId="5"/>
  </si>
  <si>
    <t>先端建設技術センター・パシフィック
コンサルタンツ共同事業体</t>
    <rPh sb="4" eb="6">
      <t>ギジュツ</t>
    </rPh>
    <phoneticPr fontId="5"/>
  </si>
  <si>
    <t>-</t>
    <phoneticPr fontId="5"/>
  </si>
  <si>
    <t>☑</t>
  </si>
  <si>
    <t>-</t>
  </si>
  <si>
    <t>-</t>
    <phoneticPr fontId="5"/>
  </si>
  <si>
    <t>費目・使途から判断する限り、セミナー等の会場を借りて、日本企業が人脈作りに役立てる機会を得ているものと、単に調査にとどまるもの(デロイトやPwC）があるように思われるが、セミナー・調査とアウトカムの繋がりは、それほど明確ではないのではないか。特に調査の結果が、どのように建設企業進出に役立っているのか、不明のように思われる。
また、前提となる不動産・動産に係る所有権制度や建設業規制の在り方が異なると、どんなにインフラ輸出等を行おうと思っても、上手くいかないように思われる(例えばベトナムという私有の概念が薄い国に我が国の土地評価制度を上手くアレンジできるのだろうか）。その観点から（やや遠回りであっても）輸出しようとする先の国の法制度整備支援を行うことも必要だと思われる。</t>
    <rPh sb="0" eb="2">
      <t>ヒモク</t>
    </rPh>
    <rPh sb="3" eb="5">
      <t>シト</t>
    </rPh>
    <rPh sb="7" eb="9">
      <t>ハンダン</t>
    </rPh>
    <rPh sb="11" eb="12">
      <t>カギ</t>
    </rPh>
    <rPh sb="18" eb="19">
      <t>トウ</t>
    </rPh>
    <rPh sb="20" eb="22">
      <t>カイジョウ</t>
    </rPh>
    <rPh sb="23" eb="24">
      <t>カ</t>
    </rPh>
    <rPh sb="27" eb="29">
      <t>ニホ</t>
    </rPh>
    <rPh sb="29" eb="31">
      <t>キギョウ</t>
    </rPh>
    <rPh sb="32" eb="34">
      <t>ジンミャク</t>
    </rPh>
    <rPh sb="34" eb="35">
      <t>ツク</t>
    </rPh>
    <rPh sb="37" eb="39">
      <t>ヤクダ</t>
    </rPh>
    <rPh sb="41" eb="43">
      <t>キカイ</t>
    </rPh>
    <rPh sb="44" eb="45">
      <t>エ</t>
    </rPh>
    <rPh sb="52" eb="53">
      <t>タン</t>
    </rPh>
    <rPh sb="54" eb="56">
      <t>チョウサ</t>
    </rPh>
    <rPh sb="79" eb="80">
      <t>オモ</t>
    </rPh>
    <rPh sb="90" eb="92">
      <t>チョウサ</t>
    </rPh>
    <rPh sb="99" eb="100">
      <t>ツナ</t>
    </rPh>
    <rPh sb="108" eb="110">
      <t>メイカク</t>
    </rPh>
    <rPh sb="121" eb="122">
      <t>トク</t>
    </rPh>
    <rPh sb="123" eb="125">
      <t>チョウサ</t>
    </rPh>
    <rPh sb="151" eb="153">
      <t>フメイ</t>
    </rPh>
    <rPh sb="157" eb="158">
      <t>オモ</t>
    </rPh>
    <rPh sb="166" eb="168">
      <t>ゼンテイ</t>
    </rPh>
    <rPh sb="171" eb="174">
      <t>フドウサン</t>
    </rPh>
    <rPh sb="175" eb="177">
      <t>ドウサン</t>
    </rPh>
    <rPh sb="178" eb="179">
      <t>カカ</t>
    </rPh>
    <rPh sb="180" eb="183">
      <t>ショユウケン</t>
    </rPh>
    <rPh sb="183" eb="185">
      <t>セイド</t>
    </rPh>
    <rPh sb="186" eb="188">
      <t>ケンセツ</t>
    </rPh>
    <rPh sb="188" eb="189">
      <t>ギョウ</t>
    </rPh>
    <rPh sb="189" eb="191">
      <t>キセイ</t>
    </rPh>
    <rPh sb="192" eb="193">
      <t>ア</t>
    </rPh>
    <rPh sb="194" eb="195">
      <t>カタ</t>
    </rPh>
    <rPh sb="196" eb="197">
      <t>コト</t>
    </rPh>
    <rPh sb="209" eb="211">
      <t>ユシュツ</t>
    </rPh>
    <rPh sb="211" eb="212">
      <t>トウ</t>
    </rPh>
    <rPh sb="213" eb="214">
      <t>オコナ</t>
    </rPh>
    <rPh sb="217" eb="218">
      <t>オモ</t>
    </rPh>
    <rPh sb="222" eb="224">
      <t>ウマ</t>
    </rPh>
    <rPh sb="232" eb="233">
      <t>オモ</t>
    </rPh>
    <rPh sb="268" eb="270">
      <t>ウマ</t>
    </rPh>
    <rPh sb="287" eb="289">
      <t>カンテン</t>
    </rPh>
    <rPh sb="294" eb="296">
      <t>トオマワ</t>
    </rPh>
    <rPh sb="303" eb="305">
      <t>ユシュツ</t>
    </rPh>
    <rPh sb="311" eb="312">
      <t>サキ</t>
    </rPh>
    <rPh sb="313" eb="314">
      <t>クニ</t>
    </rPh>
    <rPh sb="315" eb="317">
      <t>ホウセイ</t>
    </rPh>
    <rPh sb="317" eb="318">
      <t>ド</t>
    </rPh>
    <rPh sb="318" eb="320">
      <t>セイビ</t>
    </rPh>
    <rPh sb="320" eb="322">
      <t>シエン</t>
    </rPh>
    <rPh sb="323" eb="324">
      <t>オコナ</t>
    </rPh>
    <rPh sb="328" eb="330">
      <t>ヒツヨウ</t>
    </rPh>
    <rPh sb="332" eb="333">
      <t>オモ</t>
    </rPh>
    <phoneticPr fontId="5"/>
  </si>
  <si>
    <t>調査の目的や方法が我が国企業のニーズにかなっているかどうか点検を行い、必要な見直しを行うべき。</t>
    <rPh sb="0" eb="2">
      <t>チョウサ</t>
    </rPh>
    <rPh sb="3" eb="5">
      <t>モクテキ</t>
    </rPh>
    <rPh sb="6" eb="8">
      <t>ホウホウ</t>
    </rPh>
    <rPh sb="9" eb="10">
      <t>ワ</t>
    </rPh>
    <rPh sb="11" eb="12">
      <t>クニ</t>
    </rPh>
    <rPh sb="12" eb="14">
      <t>キギョウ</t>
    </rPh>
    <rPh sb="29" eb="31">
      <t>テンケン</t>
    </rPh>
    <rPh sb="32" eb="33">
      <t>オコナ</t>
    </rPh>
    <rPh sb="35" eb="37">
      <t>ヒツヨウ</t>
    </rPh>
    <rPh sb="38" eb="40">
      <t>ミナオ</t>
    </rPh>
    <rPh sb="42" eb="43">
      <t>オコナ</t>
    </rPh>
    <phoneticPr fontId="5"/>
  </si>
  <si>
    <t>土地・建設産業局</t>
    <phoneticPr fontId="5"/>
  </si>
  <si>
    <t>総務課国際室</t>
    <rPh sb="0" eb="3">
      <t>ソウムカ</t>
    </rPh>
    <rPh sb="5" eb="6">
      <t>シツ</t>
    </rPh>
    <phoneticPr fontId="5"/>
  </si>
  <si>
    <t>成長戦略フォローアップ（令和元年6月閣議決定）
インフラシステム輸出戦略（令和元年6月改訂）
国土交通省インフラシステム海外展開行動計画2019」（平成31年3月改定）　等</t>
    <rPh sb="0" eb="2">
      <t>セイチョウ</t>
    </rPh>
    <rPh sb="2" eb="4">
      <t>センリャク</t>
    </rPh>
    <rPh sb="12" eb="14">
      <t>レイワ</t>
    </rPh>
    <rPh sb="14" eb="15">
      <t>ガン</t>
    </rPh>
    <rPh sb="37" eb="39">
      <t>レイワ</t>
    </rPh>
    <rPh sb="39" eb="40">
      <t>モト</t>
    </rPh>
    <rPh sb="40" eb="41">
      <t>ネン</t>
    </rPh>
    <phoneticPr fontId="5"/>
  </si>
  <si>
    <t>執行等改善</t>
  </si>
  <si>
    <t>ご指摘のとおり、当該調査が直接的に我が国建設企業の海外における受注に繋がる因果関係を説明することは困難だが、これらの調査は当室が実施するプロジェクトの根幹となるデータを収拾するためのものであり、エビデンスに基づいた効果的なプロジェクトの実施が、我が国建設業等の海外展開の推進に繋がっている。また、輸出先の国の法制度整備支援を行うことも必要とのご指摘に関しては、貴見のとおりであり、例えばベトナムの土地評価制度導入支援に関しては、ベトナム側の意向を受けて始まった事業だが、引き続きベトナムと方針をよく協議しながら効果的なものとなるよう進めてまいりたい。</t>
    <rPh sb="1" eb="3">
      <t>シテキ</t>
    </rPh>
    <rPh sb="8" eb="10">
      <t>トウガイ</t>
    </rPh>
    <rPh sb="10" eb="12">
      <t>チョウサ</t>
    </rPh>
    <rPh sb="13" eb="16">
      <t>チョクセツテキ</t>
    </rPh>
    <rPh sb="17" eb="18">
      <t>ワ</t>
    </rPh>
    <rPh sb="19" eb="20">
      <t>クニ</t>
    </rPh>
    <rPh sb="20" eb="22">
      <t>ケンセツ</t>
    </rPh>
    <rPh sb="22" eb="24">
      <t>キギョウ</t>
    </rPh>
    <rPh sb="25" eb="27">
      <t>カイガイ</t>
    </rPh>
    <rPh sb="31" eb="33">
      <t>ジュチュウ</t>
    </rPh>
    <rPh sb="34" eb="35">
      <t>ツナ</t>
    </rPh>
    <rPh sb="37" eb="39">
      <t>インガ</t>
    </rPh>
    <rPh sb="39" eb="41">
      <t>カンケイ</t>
    </rPh>
    <rPh sb="42" eb="44">
      <t>セツメイ</t>
    </rPh>
    <rPh sb="49" eb="51">
      <t>コンナン</t>
    </rPh>
    <rPh sb="58" eb="60">
      <t>チョウサ</t>
    </rPh>
    <rPh sb="61" eb="63">
      <t>トウシツ</t>
    </rPh>
    <rPh sb="64" eb="66">
      <t>ジッシ</t>
    </rPh>
    <rPh sb="75" eb="77">
      <t>コンカン</t>
    </rPh>
    <rPh sb="84" eb="86">
      <t>シュウシュウ</t>
    </rPh>
    <rPh sb="103" eb="104">
      <t>モト</t>
    </rPh>
    <rPh sb="107" eb="110">
      <t>コウカテキ</t>
    </rPh>
    <rPh sb="118" eb="120">
      <t>ジッシ</t>
    </rPh>
    <rPh sb="138" eb="139">
      <t>ツナ</t>
    </rPh>
    <rPh sb="172" eb="174">
      <t>シテキ</t>
    </rPh>
    <rPh sb="175" eb="176">
      <t>カン</t>
    </rPh>
    <rPh sb="190" eb="191">
      <t>タト</t>
    </rPh>
    <rPh sb="198" eb="200">
      <t>トチ</t>
    </rPh>
    <rPh sb="200" eb="202">
      <t>ヒョウカ</t>
    </rPh>
    <rPh sb="202" eb="204">
      <t>セイド</t>
    </rPh>
    <rPh sb="204" eb="206">
      <t>ドウニュウ</t>
    </rPh>
    <rPh sb="206" eb="208">
      <t>シエン</t>
    </rPh>
    <rPh sb="209" eb="210">
      <t>カン</t>
    </rPh>
    <rPh sb="218" eb="219">
      <t>ガワ</t>
    </rPh>
    <rPh sb="220" eb="222">
      <t>イコウ</t>
    </rPh>
    <rPh sb="223" eb="224">
      <t>ウ</t>
    </rPh>
    <rPh sb="226" eb="227">
      <t>ハジ</t>
    </rPh>
    <rPh sb="230" eb="232">
      <t>ジギョウ</t>
    </rPh>
    <rPh sb="235" eb="236">
      <t>ヒ</t>
    </rPh>
    <rPh sb="237" eb="238">
      <t>ツヅ</t>
    </rPh>
    <rPh sb="244" eb="246">
      <t>ホウシン</t>
    </rPh>
    <rPh sb="249" eb="251">
      <t>キョウギ</t>
    </rPh>
    <rPh sb="255" eb="258">
      <t>コウカテキ</t>
    </rPh>
    <rPh sb="266" eb="267">
      <t>スス</t>
    </rPh>
    <phoneticPr fontId="5"/>
  </si>
  <si>
    <t>室長　南　 衛</t>
    <rPh sb="0" eb="2">
      <t>シツチョウ</t>
    </rPh>
    <rPh sb="3" eb="4">
      <t>ミナミ</t>
    </rPh>
    <rPh sb="6" eb="7">
      <t>マモル</t>
    </rPh>
    <phoneticPr fontId="5"/>
  </si>
  <si>
    <t>「新しい日本のための優先課題推進枠」185
我が国企業の更なる海外進出を進めるためには、相手国政府への働きかけとなるビジネス環境の整備や、民間企業への働きかけとなるビジネス機会の創出に係る施策について、更なる取組強化が必要なため、増額。</t>
    <rPh sb="1" eb="2">
      <t>アタラ</t>
    </rPh>
    <rPh sb="4" eb="6">
      <t>ニホン</t>
    </rPh>
    <rPh sb="10" eb="12">
      <t>ユウセン</t>
    </rPh>
    <rPh sb="12" eb="14">
      <t>カダイ</t>
    </rPh>
    <rPh sb="14" eb="16">
      <t>スイシン</t>
    </rPh>
    <rPh sb="16" eb="17">
      <t>ワク</t>
    </rPh>
    <rPh sb="44" eb="47">
      <t>アイテコク</t>
    </rPh>
    <rPh sb="47" eb="49">
      <t>セイフ</t>
    </rPh>
    <rPh sb="51" eb="52">
      <t>ハタラ</t>
    </rPh>
    <rPh sb="62" eb="64">
      <t>カンキョウ</t>
    </rPh>
    <rPh sb="65" eb="67">
      <t>セイビ</t>
    </rPh>
    <rPh sb="69" eb="71">
      <t>ミンカン</t>
    </rPh>
    <rPh sb="71" eb="73">
      <t>キギョウ</t>
    </rPh>
    <rPh sb="75" eb="76">
      <t>ハタラ</t>
    </rPh>
    <rPh sb="86" eb="88">
      <t>キカイ</t>
    </rPh>
    <rPh sb="89" eb="91">
      <t>ソウシュツ</t>
    </rPh>
    <rPh sb="92" eb="93">
      <t>カカ</t>
    </rPh>
    <rPh sb="94" eb="96">
      <t>セサク</t>
    </rPh>
    <rPh sb="101" eb="102">
      <t>サラ</t>
    </rPh>
    <rPh sb="104" eb="106">
      <t>トリクミ</t>
    </rPh>
    <rPh sb="106" eb="108">
      <t>キョウカ</t>
    </rPh>
    <rPh sb="109" eb="111">
      <t>ヒツヨウ</t>
    </rPh>
    <rPh sb="115" eb="117">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</si>
</sst>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115846</xdr:colOff>
      <xdr:row>739</xdr:row>
      <xdr:rowOff>257432</xdr:rowOff>
    </xdr:from>
    <xdr:to>
      <xdr:col>44</xdr:col>
      <xdr:colOff>77231</xdr:colOff>
      <xdr:row>777</xdr:row>
      <xdr:rowOff>123416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9360" y="40365405"/>
          <a:ext cx="7169493" cy="9648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5"/>
      <c r="B2" s="85"/>
      <c r="C2" s="85"/>
      <c r="D2" s="85"/>
      <c r="E2" s="85"/>
      <c r="F2" s="85"/>
      <c r="G2" s="85"/>
      <c r="H2" s="85"/>
      <c r="I2" s="85"/>
      <c r="J2" s="85"/>
      <c r="K2" s="85"/>
      <c r="L2" s="85"/>
      <c r="M2" s="85"/>
      <c r="N2" s="85"/>
      <c r="O2" s="85"/>
      <c r="P2" s="85"/>
      <c r="Q2" s="85"/>
      <c r="R2" s="85"/>
      <c r="S2" s="85"/>
      <c r="T2" s="85"/>
      <c r="U2" s="85"/>
      <c r="V2" s="85"/>
      <c r="W2" s="85"/>
      <c r="X2" s="85"/>
      <c r="Y2" s="85"/>
      <c r="Z2" s="85"/>
      <c r="AA2" s="57"/>
      <c r="AB2" s="57"/>
      <c r="AC2" s="57"/>
      <c r="AD2" s="57"/>
      <c r="AE2" s="57"/>
      <c r="AF2" s="57"/>
      <c r="AG2" s="57"/>
      <c r="AH2" s="57"/>
      <c r="AI2" s="57"/>
      <c r="AJ2" s="945" t="s">
        <v>0</v>
      </c>
      <c r="AK2" s="945"/>
      <c r="AL2" s="945"/>
      <c r="AM2" s="945"/>
      <c r="AN2" s="945"/>
      <c r="AO2" s="946"/>
      <c r="AP2" s="946"/>
      <c r="AQ2" s="946"/>
      <c r="AR2" s="73" t="str">
        <f>IF(OR(AO2="　", AO2=""), "", "-")</f>
        <v/>
      </c>
      <c r="AS2" s="947">
        <v>348</v>
      </c>
      <c r="AT2" s="947"/>
      <c r="AU2" s="947"/>
      <c r="AV2" s="51" t="str">
        <f>IF(AW2="", "", "-")</f>
        <v/>
      </c>
      <c r="AW2" s="915"/>
      <c r="AX2" s="915"/>
    </row>
    <row r="3" spans="1:50" ht="21" customHeight="1" thickBot="1" x14ac:dyDescent="0.2">
      <c r="A3" s="868" t="s">
        <v>493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521</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5" t="s">
        <v>527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619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0" t="s">
        <v>187</v>
      </c>
      <c r="H5" s="841"/>
      <c r="I5" s="841"/>
      <c r="J5" s="841"/>
      <c r="K5" s="841"/>
      <c r="L5" s="841"/>
      <c r="M5" s="842" t="s">
        <v>66</v>
      </c>
      <c r="N5" s="843"/>
      <c r="O5" s="843"/>
      <c r="P5" s="843"/>
      <c r="Q5" s="843"/>
      <c r="R5" s="844"/>
      <c r="S5" s="845" t="s">
        <v>131</v>
      </c>
      <c r="T5" s="841"/>
      <c r="U5" s="841"/>
      <c r="V5" s="841"/>
      <c r="W5" s="841"/>
      <c r="X5" s="846"/>
      <c r="Y5" s="701" t="s">
        <v>3</v>
      </c>
      <c r="Z5" s="540"/>
      <c r="AA5" s="540"/>
      <c r="AB5" s="540"/>
      <c r="AC5" s="540"/>
      <c r="AD5" s="541"/>
      <c r="AE5" s="702" t="s">
        <v>620</v>
      </c>
      <c r="AF5" s="703"/>
      <c r="AG5" s="703"/>
      <c r="AH5" s="703"/>
      <c r="AI5" s="703"/>
      <c r="AJ5" s="703"/>
      <c r="AK5" s="703"/>
      <c r="AL5" s="703"/>
      <c r="AM5" s="703"/>
      <c r="AN5" s="703"/>
      <c r="AO5" s="703"/>
      <c r="AP5" s="704"/>
      <c r="AQ5" s="705" t="s">
        <v>624</v>
      </c>
      <c r="AR5" s="706"/>
      <c r="AS5" s="706"/>
      <c r="AT5" s="706"/>
      <c r="AU5" s="706"/>
      <c r="AV5" s="706"/>
      <c r="AW5" s="706"/>
      <c r="AX5" s="707"/>
    </row>
    <row r="6" spans="1:50" ht="39" customHeight="1" x14ac:dyDescent="0.15">
      <c r="A6" s="710" t="s">
        <v>4</v>
      </c>
      <c r="B6" s="711"/>
      <c r="C6" s="711"/>
      <c r="D6" s="711"/>
      <c r="E6" s="711"/>
      <c r="F6" s="71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61.5" customHeight="1" x14ac:dyDescent="0.15">
      <c r="A7" s="492" t="s">
        <v>22</v>
      </c>
      <c r="B7" s="493"/>
      <c r="C7" s="493"/>
      <c r="D7" s="493"/>
      <c r="E7" s="493"/>
      <c r="F7" s="494"/>
      <c r="G7" s="495" t="s">
        <v>511</v>
      </c>
      <c r="H7" s="496"/>
      <c r="I7" s="496"/>
      <c r="J7" s="496"/>
      <c r="K7" s="496"/>
      <c r="L7" s="496"/>
      <c r="M7" s="496"/>
      <c r="N7" s="496"/>
      <c r="O7" s="496"/>
      <c r="P7" s="496"/>
      <c r="Q7" s="496"/>
      <c r="R7" s="496"/>
      <c r="S7" s="496"/>
      <c r="T7" s="496"/>
      <c r="U7" s="496"/>
      <c r="V7" s="496"/>
      <c r="W7" s="496"/>
      <c r="X7" s="497"/>
      <c r="Y7" s="926" t="s">
        <v>465</v>
      </c>
      <c r="Z7" s="440"/>
      <c r="AA7" s="440"/>
      <c r="AB7" s="440"/>
      <c r="AC7" s="440"/>
      <c r="AD7" s="927"/>
      <c r="AE7" s="916" t="s">
        <v>621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2" t="s">
        <v>339</v>
      </c>
      <c r="B8" s="493"/>
      <c r="C8" s="493"/>
      <c r="D8" s="493"/>
      <c r="E8" s="493"/>
      <c r="F8" s="494"/>
      <c r="G8" s="948" t="str">
        <f>入力規則等!A28</f>
        <v>-</v>
      </c>
      <c r="H8" s="724"/>
      <c r="I8" s="724"/>
      <c r="J8" s="724"/>
      <c r="K8" s="724"/>
      <c r="L8" s="724"/>
      <c r="M8" s="724"/>
      <c r="N8" s="724"/>
      <c r="O8" s="724"/>
      <c r="P8" s="724"/>
      <c r="Q8" s="724"/>
      <c r="R8" s="724"/>
      <c r="S8" s="724"/>
      <c r="T8" s="724"/>
      <c r="U8" s="724"/>
      <c r="V8" s="724"/>
      <c r="W8" s="724"/>
      <c r="X8" s="949"/>
      <c r="Y8" s="847" t="s">
        <v>340</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528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3" t="s">
        <v>30</v>
      </c>
      <c r="B10" s="664"/>
      <c r="C10" s="664"/>
      <c r="D10" s="664"/>
      <c r="E10" s="664"/>
      <c r="F10" s="664"/>
      <c r="G10" s="758" t="s">
        <v>529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0" t="s">
        <v>24</v>
      </c>
      <c r="B12" s="951"/>
      <c r="C12" s="951"/>
      <c r="D12" s="951"/>
      <c r="E12" s="951"/>
      <c r="F12" s="952"/>
      <c r="G12" s="764"/>
      <c r="H12" s="765"/>
      <c r="I12" s="765"/>
      <c r="J12" s="765"/>
      <c r="K12" s="765"/>
      <c r="L12" s="765"/>
      <c r="M12" s="765"/>
      <c r="N12" s="765"/>
      <c r="O12" s="765"/>
      <c r="P12" s="412" t="s">
        <v>484</v>
      </c>
      <c r="Q12" s="413"/>
      <c r="R12" s="413"/>
      <c r="S12" s="413"/>
      <c r="T12" s="413"/>
      <c r="U12" s="413"/>
      <c r="V12" s="414"/>
      <c r="W12" s="412" t="s">
        <v>481</v>
      </c>
      <c r="X12" s="413"/>
      <c r="Y12" s="413"/>
      <c r="Z12" s="413"/>
      <c r="AA12" s="413"/>
      <c r="AB12" s="413"/>
      <c r="AC12" s="414"/>
      <c r="AD12" s="412" t="s">
        <v>476</v>
      </c>
      <c r="AE12" s="413"/>
      <c r="AF12" s="413"/>
      <c r="AG12" s="413"/>
      <c r="AH12" s="413"/>
      <c r="AI12" s="413"/>
      <c r="AJ12" s="414"/>
      <c r="AK12" s="412" t="s">
        <v>469</v>
      </c>
      <c r="AL12" s="413"/>
      <c r="AM12" s="413"/>
      <c r="AN12" s="413"/>
      <c r="AO12" s="413"/>
      <c r="AP12" s="413"/>
      <c r="AQ12" s="414"/>
      <c r="AR12" s="412" t="s">
        <v>467</v>
      </c>
      <c r="AS12" s="413"/>
      <c r="AT12" s="413"/>
      <c r="AU12" s="413"/>
      <c r="AV12" s="413"/>
      <c r="AW12" s="413"/>
      <c r="AX12" s="726"/>
    </row>
    <row r="13" spans="1:50" ht="21" customHeight="1" x14ac:dyDescent="0.15">
      <c r="A13" s="614"/>
      <c r="B13" s="615"/>
      <c r="C13" s="615"/>
      <c r="D13" s="615"/>
      <c r="E13" s="615"/>
      <c r="F13" s="616"/>
      <c r="G13" s="727" t="s">
        <v>6</v>
      </c>
      <c r="H13" s="728"/>
      <c r="I13" s="768" t="s">
        <v>7</v>
      </c>
      <c r="J13" s="769"/>
      <c r="K13" s="769"/>
      <c r="L13" s="769"/>
      <c r="M13" s="769"/>
      <c r="N13" s="769"/>
      <c r="O13" s="770"/>
      <c r="P13" s="660">
        <v>101</v>
      </c>
      <c r="Q13" s="661"/>
      <c r="R13" s="661"/>
      <c r="S13" s="661"/>
      <c r="T13" s="661"/>
      <c r="U13" s="661"/>
      <c r="V13" s="662"/>
      <c r="W13" s="660">
        <v>95</v>
      </c>
      <c r="X13" s="661"/>
      <c r="Y13" s="661"/>
      <c r="Z13" s="661"/>
      <c r="AA13" s="661"/>
      <c r="AB13" s="661"/>
      <c r="AC13" s="662"/>
      <c r="AD13" s="660">
        <v>97</v>
      </c>
      <c r="AE13" s="661"/>
      <c r="AF13" s="661"/>
      <c r="AG13" s="661"/>
      <c r="AH13" s="661"/>
      <c r="AI13" s="661"/>
      <c r="AJ13" s="662"/>
      <c r="AK13" s="660">
        <v>97</v>
      </c>
      <c r="AL13" s="661"/>
      <c r="AM13" s="661"/>
      <c r="AN13" s="661"/>
      <c r="AO13" s="661"/>
      <c r="AP13" s="661"/>
      <c r="AQ13" s="662"/>
      <c r="AR13" s="923">
        <v>185</v>
      </c>
      <c r="AS13" s="924"/>
      <c r="AT13" s="924"/>
      <c r="AU13" s="924"/>
      <c r="AV13" s="924"/>
      <c r="AW13" s="924"/>
      <c r="AX13" s="925"/>
    </row>
    <row r="14" spans="1:50" ht="21" customHeight="1" x14ac:dyDescent="0.15">
      <c r="A14" s="614"/>
      <c r="B14" s="615"/>
      <c r="C14" s="615"/>
      <c r="D14" s="615"/>
      <c r="E14" s="615"/>
      <c r="F14" s="616"/>
      <c r="G14" s="729"/>
      <c r="H14" s="730"/>
      <c r="I14" s="715" t="s">
        <v>8</v>
      </c>
      <c r="J14" s="766"/>
      <c r="K14" s="766"/>
      <c r="L14" s="766"/>
      <c r="M14" s="766"/>
      <c r="N14" s="766"/>
      <c r="O14" s="767"/>
      <c r="P14" s="660" t="s">
        <v>607</v>
      </c>
      <c r="Q14" s="661"/>
      <c r="R14" s="661"/>
      <c r="S14" s="661"/>
      <c r="T14" s="661"/>
      <c r="U14" s="661"/>
      <c r="V14" s="662"/>
      <c r="W14" s="660" t="s">
        <v>607</v>
      </c>
      <c r="X14" s="661"/>
      <c r="Y14" s="661"/>
      <c r="Z14" s="661"/>
      <c r="AA14" s="661"/>
      <c r="AB14" s="661"/>
      <c r="AC14" s="662"/>
      <c r="AD14" s="660" t="s">
        <v>607</v>
      </c>
      <c r="AE14" s="661"/>
      <c r="AF14" s="661"/>
      <c r="AG14" s="661"/>
      <c r="AH14" s="661"/>
      <c r="AI14" s="661"/>
      <c r="AJ14" s="662"/>
      <c r="AK14" s="660" t="s">
        <v>607</v>
      </c>
      <c r="AL14" s="661"/>
      <c r="AM14" s="661"/>
      <c r="AN14" s="661"/>
      <c r="AO14" s="661"/>
      <c r="AP14" s="661"/>
      <c r="AQ14" s="662"/>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60" t="s">
        <v>607</v>
      </c>
      <c r="Q15" s="661"/>
      <c r="R15" s="661"/>
      <c r="S15" s="661"/>
      <c r="T15" s="661"/>
      <c r="U15" s="661"/>
      <c r="V15" s="662"/>
      <c r="W15" s="660" t="s">
        <v>607</v>
      </c>
      <c r="X15" s="661"/>
      <c r="Y15" s="661"/>
      <c r="Z15" s="661"/>
      <c r="AA15" s="661"/>
      <c r="AB15" s="661"/>
      <c r="AC15" s="662"/>
      <c r="AD15" s="660" t="s">
        <v>607</v>
      </c>
      <c r="AE15" s="661"/>
      <c r="AF15" s="661"/>
      <c r="AG15" s="661"/>
      <c r="AH15" s="661"/>
      <c r="AI15" s="661"/>
      <c r="AJ15" s="662"/>
      <c r="AK15" s="660" t="s">
        <v>607</v>
      </c>
      <c r="AL15" s="661"/>
      <c r="AM15" s="661"/>
      <c r="AN15" s="661"/>
      <c r="AO15" s="661"/>
      <c r="AP15" s="661"/>
      <c r="AQ15" s="662"/>
      <c r="AR15" s="660"/>
      <c r="AS15" s="661"/>
      <c r="AT15" s="661"/>
      <c r="AU15" s="661"/>
      <c r="AV15" s="661"/>
      <c r="AW15" s="661"/>
      <c r="AX15" s="810"/>
    </row>
    <row r="16" spans="1:50" ht="21" customHeight="1" x14ac:dyDescent="0.15">
      <c r="A16" s="614"/>
      <c r="B16" s="615"/>
      <c r="C16" s="615"/>
      <c r="D16" s="615"/>
      <c r="E16" s="615"/>
      <c r="F16" s="616"/>
      <c r="G16" s="729"/>
      <c r="H16" s="730"/>
      <c r="I16" s="715" t="s">
        <v>52</v>
      </c>
      <c r="J16" s="716"/>
      <c r="K16" s="716"/>
      <c r="L16" s="716"/>
      <c r="M16" s="716"/>
      <c r="N16" s="716"/>
      <c r="O16" s="717"/>
      <c r="P16" s="660" t="s">
        <v>607</v>
      </c>
      <c r="Q16" s="661"/>
      <c r="R16" s="661"/>
      <c r="S16" s="661"/>
      <c r="T16" s="661"/>
      <c r="U16" s="661"/>
      <c r="V16" s="662"/>
      <c r="W16" s="660" t="s">
        <v>607</v>
      </c>
      <c r="X16" s="661"/>
      <c r="Y16" s="661"/>
      <c r="Z16" s="661"/>
      <c r="AA16" s="661"/>
      <c r="AB16" s="661"/>
      <c r="AC16" s="662"/>
      <c r="AD16" s="660" t="s">
        <v>607</v>
      </c>
      <c r="AE16" s="661"/>
      <c r="AF16" s="661"/>
      <c r="AG16" s="661"/>
      <c r="AH16" s="661"/>
      <c r="AI16" s="661"/>
      <c r="AJ16" s="662"/>
      <c r="AK16" s="660" t="s">
        <v>607</v>
      </c>
      <c r="AL16" s="661"/>
      <c r="AM16" s="661"/>
      <c r="AN16" s="661"/>
      <c r="AO16" s="661"/>
      <c r="AP16" s="661"/>
      <c r="AQ16" s="662"/>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60" t="s">
        <v>607</v>
      </c>
      <c r="Q17" s="661"/>
      <c r="R17" s="661"/>
      <c r="S17" s="661"/>
      <c r="T17" s="661"/>
      <c r="U17" s="661"/>
      <c r="V17" s="662"/>
      <c r="W17" s="660" t="s">
        <v>607</v>
      </c>
      <c r="X17" s="661"/>
      <c r="Y17" s="661"/>
      <c r="Z17" s="661"/>
      <c r="AA17" s="661"/>
      <c r="AB17" s="661"/>
      <c r="AC17" s="662"/>
      <c r="AD17" s="660" t="s">
        <v>607</v>
      </c>
      <c r="AE17" s="661"/>
      <c r="AF17" s="661"/>
      <c r="AG17" s="661"/>
      <c r="AH17" s="661"/>
      <c r="AI17" s="661"/>
      <c r="AJ17" s="662"/>
      <c r="AK17" s="660" t="s">
        <v>607</v>
      </c>
      <c r="AL17" s="661"/>
      <c r="AM17" s="661"/>
      <c r="AN17" s="661"/>
      <c r="AO17" s="661"/>
      <c r="AP17" s="661"/>
      <c r="AQ17" s="662"/>
      <c r="AR17" s="921"/>
      <c r="AS17" s="921"/>
      <c r="AT17" s="921"/>
      <c r="AU17" s="921"/>
      <c r="AV17" s="921"/>
      <c r="AW17" s="921"/>
      <c r="AX17" s="922"/>
    </row>
    <row r="18" spans="1:50" ht="24.75" customHeight="1" x14ac:dyDescent="0.15">
      <c r="A18" s="614"/>
      <c r="B18" s="615"/>
      <c r="C18" s="615"/>
      <c r="D18" s="615"/>
      <c r="E18" s="615"/>
      <c r="F18" s="616"/>
      <c r="G18" s="731"/>
      <c r="H18" s="732"/>
      <c r="I18" s="720" t="s">
        <v>20</v>
      </c>
      <c r="J18" s="721"/>
      <c r="K18" s="721"/>
      <c r="L18" s="721"/>
      <c r="M18" s="721"/>
      <c r="N18" s="721"/>
      <c r="O18" s="722"/>
      <c r="P18" s="879">
        <f>SUM(P13:V17)</f>
        <v>101</v>
      </c>
      <c r="Q18" s="880"/>
      <c r="R18" s="880"/>
      <c r="S18" s="880"/>
      <c r="T18" s="880"/>
      <c r="U18" s="880"/>
      <c r="V18" s="881"/>
      <c r="W18" s="879">
        <f>SUM(W13:AC17)</f>
        <v>95</v>
      </c>
      <c r="X18" s="880"/>
      <c r="Y18" s="880"/>
      <c r="Z18" s="880"/>
      <c r="AA18" s="880"/>
      <c r="AB18" s="880"/>
      <c r="AC18" s="881"/>
      <c r="AD18" s="879">
        <f>SUM(AD13:AJ17)</f>
        <v>97</v>
      </c>
      <c r="AE18" s="880"/>
      <c r="AF18" s="880"/>
      <c r="AG18" s="880"/>
      <c r="AH18" s="880"/>
      <c r="AI18" s="880"/>
      <c r="AJ18" s="881"/>
      <c r="AK18" s="879">
        <f>SUM(AK13:AQ17)</f>
        <v>97</v>
      </c>
      <c r="AL18" s="880"/>
      <c r="AM18" s="880"/>
      <c r="AN18" s="880"/>
      <c r="AO18" s="880"/>
      <c r="AP18" s="880"/>
      <c r="AQ18" s="881"/>
      <c r="AR18" s="879">
        <f>SUM(AR13:AX17)</f>
        <v>185</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60">
        <v>97</v>
      </c>
      <c r="Q19" s="661"/>
      <c r="R19" s="661"/>
      <c r="S19" s="661"/>
      <c r="T19" s="661"/>
      <c r="U19" s="661"/>
      <c r="V19" s="662"/>
      <c r="W19" s="660">
        <v>88</v>
      </c>
      <c r="X19" s="661"/>
      <c r="Y19" s="661"/>
      <c r="Z19" s="661"/>
      <c r="AA19" s="661"/>
      <c r="AB19" s="661"/>
      <c r="AC19" s="662"/>
      <c r="AD19" s="660">
        <v>95</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7" t="s">
        <v>10</v>
      </c>
      <c r="H20" s="878"/>
      <c r="I20" s="878"/>
      <c r="J20" s="878"/>
      <c r="K20" s="878"/>
      <c r="L20" s="878"/>
      <c r="M20" s="878"/>
      <c r="N20" s="878"/>
      <c r="O20" s="878"/>
      <c r="P20" s="312">
        <f>IF(P18=0, "-", SUM(P19)/P18)</f>
        <v>0.96039603960396036</v>
      </c>
      <c r="Q20" s="312"/>
      <c r="R20" s="312"/>
      <c r="S20" s="312"/>
      <c r="T20" s="312"/>
      <c r="U20" s="312"/>
      <c r="V20" s="312"/>
      <c r="W20" s="312">
        <f t="shared" ref="W20" si="0">IF(W18=0, "-", SUM(W19)/W18)</f>
        <v>0.9263157894736842</v>
      </c>
      <c r="X20" s="312"/>
      <c r="Y20" s="312"/>
      <c r="Z20" s="312"/>
      <c r="AA20" s="312"/>
      <c r="AB20" s="312"/>
      <c r="AC20" s="312"/>
      <c r="AD20" s="312">
        <f t="shared" ref="AD20" si="1">IF(AD18=0, "-", SUM(AD19)/AD18)</f>
        <v>0.97938144329896903</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53"/>
      <c r="G21" s="310" t="s">
        <v>430</v>
      </c>
      <c r="H21" s="311"/>
      <c r="I21" s="311"/>
      <c r="J21" s="311"/>
      <c r="K21" s="311"/>
      <c r="L21" s="311"/>
      <c r="M21" s="311"/>
      <c r="N21" s="311"/>
      <c r="O21" s="311"/>
      <c r="P21" s="312">
        <f>IF(P19=0, "-", SUM(P19)/SUM(P13,P14))</f>
        <v>0.96039603960396036</v>
      </c>
      <c r="Q21" s="312"/>
      <c r="R21" s="312"/>
      <c r="S21" s="312"/>
      <c r="T21" s="312"/>
      <c r="U21" s="312"/>
      <c r="V21" s="312"/>
      <c r="W21" s="312">
        <f t="shared" ref="W21" si="2">IF(W19=0, "-", SUM(W19)/SUM(W13,W14))</f>
        <v>0.9263157894736842</v>
      </c>
      <c r="X21" s="312"/>
      <c r="Y21" s="312"/>
      <c r="Z21" s="312"/>
      <c r="AA21" s="312"/>
      <c r="AB21" s="312"/>
      <c r="AC21" s="312"/>
      <c r="AD21" s="312">
        <f t="shared" ref="AD21" si="3">IF(AD19=0, "-", SUM(AD19)/SUM(AD13,AD14))</f>
        <v>0.97938144329896903</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1" t="s">
        <v>501</v>
      </c>
      <c r="B22" s="972"/>
      <c r="C22" s="972"/>
      <c r="D22" s="972"/>
      <c r="E22" s="972"/>
      <c r="F22" s="973"/>
      <c r="G22" s="958" t="s">
        <v>410</v>
      </c>
      <c r="H22" s="216"/>
      <c r="I22" s="216"/>
      <c r="J22" s="216"/>
      <c r="K22" s="216"/>
      <c r="L22" s="216"/>
      <c r="M22" s="216"/>
      <c r="N22" s="216"/>
      <c r="O22" s="217"/>
      <c r="P22" s="943" t="s">
        <v>470</v>
      </c>
      <c r="Q22" s="216"/>
      <c r="R22" s="216"/>
      <c r="S22" s="216"/>
      <c r="T22" s="216"/>
      <c r="U22" s="216"/>
      <c r="V22" s="217"/>
      <c r="W22" s="943" t="s">
        <v>466</v>
      </c>
      <c r="X22" s="216"/>
      <c r="Y22" s="216"/>
      <c r="Z22" s="216"/>
      <c r="AA22" s="216"/>
      <c r="AB22" s="216"/>
      <c r="AC22" s="217"/>
      <c r="AD22" s="943" t="s">
        <v>409</v>
      </c>
      <c r="AE22" s="216"/>
      <c r="AF22" s="216"/>
      <c r="AG22" s="216"/>
      <c r="AH22" s="216"/>
      <c r="AI22" s="216"/>
      <c r="AJ22" s="216"/>
      <c r="AK22" s="216"/>
      <c r="AL22" s="216"/>
      <c r="AM22" s="216"/>
      <c r="AN22" s="216"/>
      <c r="AO22" s="216"/>
      <c r="AP22" s="216"/>
      <c r="AQ22" s="216"/>
      <c r="AR22" s="216"/>
      <c r="AS22" s="216"/>
      <c r="AT22" s="216"/>
      <c r="AU22" s="216"/>
      <c r="AV22" s="216"/>
      <c r="AW22" s="216"/>
      <c r="AX22" s="980"/>
    </row>
    <row r="23" spans="1:50" ht="25.5" customHeight="1" x14ac:dyDescent="0.15">
      <c r="A23" s="974"/>
      <c r="B23" s="975"/>
      <c r="C23" s="975"/>
      <c r="D23" s="975"/>
      <c r="E23" s="975"/>
      <c r="F23" s="976"/>
      <c r="G23" s="959" t="s">
        <v>530</v>
      </c>
      <c r="H23" s="960"/>
      <c r="I23" s="960"/>
      <c r="J23" s="960"/>
      <c r="K23" s="960"/>
      <c r="L23" s="960"/>
      <c r="M23" s="960"/>
      <c r="N23" s="960"/>
      <c r="O23" s="961"/>
      <c r="P23" s="923">
        <v>95</v>
      </c>
      <c r="Q23" s="924"/>
      <c r="R23" s="924"/>
      <c r="S23" s="924"/>
      <c r="T23" s="924"/>
      <c r="U23" s="924"/>
      <c r="V23" s="944"/>
      <c r="W23" s="923">
        <v>183</v>
      </c>
      <c r="X23" s="924"/>
      <c r="Y23" s="924"/>
      <c r="Z23" s="924"/>
      <c r="AA23" s="924"/>
      <c r="AB23" s="924"/>
      <c r="AC23" s="944"/>
      <c r="AD23" s="981" t="s">
        <v>625</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531</v>
      </c>
      <c r="H24" s="963"/>
      <c r="I24" s="963"/>
      <c r="J24" s="963"/>
      <c r="K24" s="963"/>
      <c r="L24" s="963"/>
      <c r="M24" s="963"/>
      <c r="N24" s="963"/>
      <c r="O24" s="964"/>
      <c r="P24" s="660">
        <v>2</v>
      </c>
      <c r="Q24" s="661"/>
      <c r="R24" s="661"/>
      <c r="S24" s="661"/>
      <c r="T24" s="661"/>
      <c r="U24" s="661"/>
      <c r="V24" s="662"/>
      <c r="W24" s="660">
        <v>1</v>
      </c>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532</v>
      </c>
      <c r="H25" s="963"/>
      <c r="I25" s="963"/>
      <c r="J25" s="963"/>
      <c r="K25" s="963"/>
      <c r="L25" s="963"/>
      <c r="M25" s="963"/>
      <c r="N25" s="963"/>
      <c r="O25" s="964"/>
      <c r="P25" s="660">
        <v>0.3</v>
      </c>
      <c r="Q25" s="661"/>
      <c r="R25" s="661"/>
      <c r="S25" s="661"/>
      <c r="T25" s="661"/>
      <c r="U25" s="661"/>
      <c r="V25" s="662"/>
      <c r="W25" s="660">
        <v>0.2</v>
      </c>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533</v>
      </c>
      <c r="H26" s="963"/>
      <c r="I26" s="963"/>
      <c r="J26" s="963"/>
      <c r="K26" s="963"/>
      <c r="L26" s="963"/>
      <c r="M26" s="963"/>
      <c r="N26" s="963"/>
      <c r="O26" s="964"/>
      <c r="P26" s="660">
        <v>0.1</v>
      </c>
      <c r="Q26" s="661"/>
      <c r="R26" s="661"/>
      <c r="S26" s="661"/>
      <c r="T26" s="661"/>
      <c r="U26" s="661"/>
      <c r="V26" s="662"/>
      <c r="W26" s="660">
        <v>0.1</v>
      </c>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0"/>
      <c r="Q27" s="661"/>
      <c r="R27" s="661"/>
      <c r="S27" s="661"/>
      <c r="T27" s="661"/>
      <c r="U27" s="661"/>
      <c r="V27" s="662"/>
      <c r="W27" s="660"/>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414</v>
      </c>
      <c r="H28" s="966"/>
      <c r="I28" s="966"/>
      <c r="J28" s="966"/>
      <c r="K28" s="966"/>
      <c r="L28" s="966"/>
      <c r="M28" s="966"/>
      <c r="N28" s="966"/>
      <c r="O28" s="967"/>
      <c r="P28" s="879">
        <f>P29-SUM(P23:P27)</f>
        <v>-0.39999999999999147</v>
      </c>
      <c r="Q28" s="880"/>
      <c r="R28" s="880"/>
      <c r="S28" s="880"/>
      <c r="T28" s="880"/>
      <c r="U28" s="880"/>
      <c r="V28" s="881"/>
      <c r="W28" s="879">
        <f>W29-SUM(W23:W27)</f>
        <v>0.70000000000001705</v>
      </c>
      <c r="X28" s="880"/>
      <c r="Y28" s="880"/>
      <c r="Z28" s="880"/>
      <c r="AA28" s="880"/>
      <c r="AB28" s="880"/>
      <c r="AC28" s="881"/>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411</v>
      </c>
      <c r="H29" s="969"/>
      <c r="I29" s="969"/>
      <c r="J29" s="969"/>
      <c r="K29" s="969"/>
      <c r="L29" s="969"/>
      <c r="M29" s="969"/>
      <c r="N29" s="969"/>
      <c r="O29" s="970"/>
      <c r="P29" s="660">
        <f>AK13</f>
        <v>97</v>
      </c>
      <c r="Q29" s="661"/>
      <c r="R29" s="661"/>
      <c r="S29" s="661"/>
      <c r="T29" s="661"/>
      <c r="U29" s="661"/>
      <c r="V29" s="662"/>
      <c r="W29" s="940">
        <f>AR13</f>
        <v>185</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2" t="s">
        <v>426</v>
      </c>
      <c r="B30" s="863"/>
      <c r="C30" s="863"/>
      <c r="D30" s="863"/>
      <c r="E30" s="863"/>
      <c r="F30" s="864"/>
      <c r="G30" s="777" t="s">
        <v>265</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485</v>
      </c>
      <c r="AF30" s="860"/>
      <c r="AG30" s="860"/>
      <c r="AH30" s="861"/>
      <c r="AI30" s="859" t="s">
        <v>482</v>
      </c>
      <c r="AJ30" s="860"/>
      <c r="AK30" s="860"/>
      <c r="AL30" s="861"/>
      <c r="AM30" s="919" t="s">
        <v>477</v>
      </c>
      <c r="AN30" s="919"/>
      <c r="AO30" s="919"/>
      <c r="AP30" s="859"/>
      <c r="AQ30" s="771" t="s">
        <v>315</v>
      </c>
      <c r="AR30" s="772"/>
      <c r="AS30" s="772"/>
      <c r="AT30" s="773"/>
      <c r="AU30" s="778" t="s">
        <v>253</v>
      </c>
      <c r="AV30" s="778"/>
      <c r="AW30" s="778"/>
      <c r="AX30" s="920"/>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c r="AR31" s="194"/>
      <c r="AS31" s="127" t="s">
        <v>316</v>
      </c>
      <c r="AT31" s="128"/>
      <c r="AU31" s="193">
        <v>32</v>
      </c>
      <c r="AV31" s="193"/>
      <c r="AW31" s="395" t="s">
        <v>297</v>
      </c>
      <c r="AX31" s="396"/>
    </row>
    <row r="32" spans="1:50" ht="23.25" customHeight="1" x14ac:dyDescent="0.15">
      <c r="A32" s="400"/>
      <c r="B32" s="398"/>
      <c r="C32" s="398"/>
      <c r="D32" s="398"/>
      <c r="E32" s="398"/>
      <c r="F32" s="399"/>
      <c r="G32" s="564" t="s">
        <v>536</v>
      </c>
      <c r="H32" s="565"/>
      <c r="I32" s="565"/>
      <c r="J32" s="565"/>
      <c r="K32" s="565"/>
      <c r="L32" s="565"/>
      <c r="M32" s="565"/>
      <c r="N32" s="565"/>
      <c r="O32" s="566"/>
      <c r="P32" s="99" t="s">
        <v>608</v>
      </c>
      <c r="Q32" s="99"/>
      <c r="R32" s="99"/>
      <c r="S32" s="99"/>
      <c r="T32" s="99"/>
      <c r="U32" s="99"/>
      <c r="V32" s="99"/>
      <c r="W32" s="99"/>
      <c r="X32" s="100"/>
      <c r="Y32" s="468" t="s">
        <v>12</v>
      </c>
      <c r="Z32" s="528"/>
      <c r="AA32" s="529"/>
      <c r="AB32" s="458" t="s">
        <v>534</v>
      </c>
      <c r="AC32" s="458"/>
      <c r="AD32" s="458"/>
      <c r="AE32" s="212">
        <v>15464</v>
      </c>
      <c r="AF32" s="213"/>
      <c r="AG32" s="213"/>
      <c r="AH32" s="213"/>
      <c r="AI32" s="212">
        <v>18510</v>
      </c>
      <c r="AJ32" s="213"/>
      <c r="AK32" s="213"/>
      <c r="AL32" s="213"/>
      <c r="AM32" s="212"/>
      <c r="AN32" s="213"/>
      <c r="AO32" s="213"/>
      <c r="AP32" s="213"/>
      <c r="AQ32" s="334"/>
      <c r="AR32" s="201"/>
      <c r="AS32" s="201"/>
      <c r="AT32" s="335"/>
      <c r="AU32" s="213"/>
      <c r="AV32" s="213"/>
      <c r="AW32" s="213"/>
      <c r="AX32" s="215"/>
    </row>
    <row r="33" spans="1:50" ht="23.25" customHeight="1" x14ac:dyDescent="0.15">
      <c r="A33" s="401"/>
      <c r="B33" s="402"/>
      <c r="C33" s="402"/>
      <c r="D33" s="402"/>
      <c r="E33" s="402"/>
      <c r="F33" s="403"/>
      <c r="G33" s="567"/>
      <c r="H33" s="568"/>
      <c r="I33" s="568"/>
      <c r="J33" s="568"/>
      <c r="K33" s="568"/>
      <c r="L33" s="568"/>
      <c r="M33" s="568"/>
      <c r="N33" s="568"/>
      <c r="O33" s="569"/>
      <c r="P33" s="102"/>
      <c r="Q33" s="102"/>
      <c r="R33" s="102"/>
      <c r="S33" s="102"/>
      <c r="T33" s="102"/>
      <c r="U33" s="102"/>
      <c r="V33" s="102"/>
      <c r="W33" s="102"/>
      <c r="X33" s="103"/>
      <c r="Y33" s="412" t="s">
        <v>54</v>
      </c>
      <c r="Z33" s="413"/>
      <c r="AA33" s="414"/>
      <c r="AB33" s="520" t="s">
        <v>534</v>
      </c>
      <c r="AC33" s="520"/>
      <c r="AD33" s="520"/>
      <c r="AE33" s="212" t="s">
        <v>535</v>
      </c>
      <c r="AF33" s="213"/>
      <c r="AG33" s="213"/>
      <c r="AH33" s="213"/>
      <c r="AI33" s="212" t="s">
        <v>535</v>
      </c>
      <c r="AJ33" s="213"/>
      <c r="AK33" s="213"/>
      <c r="AL33" s="213"/>
      <c r="AM33" s="212"/>
      <c r="AN33" s="213"/>
      <c r="AO33" s="213"/>
      <c r="AP33" s="213"/>
      <c r="AQ33" s="334"/>
      <c r="AR33" s="201"/>
      <c r="AS33" s="201"/>
      <c r="AT33" s="335"/>
      <c r="AU33" s="213">
        <v>20000</v>
      </c>
      <c r="AV33" s="213"/>
      <c r="AW33" s="213"/>
      <c r="AX33" s="215"/>
    </row>
    <row r="34" spans="1:50" ht="23.25" customHeight="1" x14ac:dyDescent="0.15">
      <c r="A34" s="400"/>
      <c r="B34" s="398"/>
      <c r="C34" s="398"/>
      <c r="D34" s="398"/>
      <c r="E34" s="398"/>
      <c r="F34" s="399"/>
      <c r="G34" s="570"/>
      <c r="H34" s="571"/>
      <c r="I34" s="571"/>
      <c r="J34" s="571"/>
      <c r="K34" s="571"/>
      <c r="L34" s="571"/>
      <c r="M34" s="571"/>
      <c r="N34" s="571"/>
      <c r="O34" s="572"/>
      <c r="P34" s="105"/>
      <c r="Q34" s="105"/>
      <c r="R34" s="105"/>
      <c r="S34" s="105"/>
      <c r="T34" s="105"/>
      <c r="U34" s="105"/>
      <c r="V34" s="105"/>
      <c r="W34" s="105"/>
      <c r="X34" s="106"/>
      <c r="Y34" s="412" t="s">
        <v>13</v>
      </c>
      <c r="Z34" s="413"/>
      <c r="AA34" s="414"/>
      <c r="AB34" s="556" t="s">
        <v>298</v>
      </c>
      <c r="AC34" s="556"/>
      <c r="AD34" s="556"/>
      <c r="AE34" s="212">
        <v>77</v>
      </c>
      <c r="AF34" s="213"/>
      <c r="AG34" s="213"/>
      <c r="AH34" s="213"/>
      <c r="AI34" s="212">
        <v>93</v>
      </c>
      <c r="AJ34" s="213"/>
      <c r="AK34" s="213"/>
      <c r="AL34" s="213"/>
      <c r="AM34" s="212"/>
      <c r="AN34" s="213"/>
      <c r="AO34" s="213"/>
      <c r="AP34" s="213"/>
      <c r="AQ34" s="334"/>
      <c r="AR34" s="201"/>
      <c r="AS34" s="201"/>
      <c r="AT34" s="335"/>
      <c r="AU34" s="213"/>
      <c r="AV34" s="213"/>
      <c r="AW34" s="213"/>
      <c r="AX34" s="215"/>
    </row>
    <row r="35" spans="1:50" ht="23.25" customHeight="1" x14ac:dyDescent="0.15">
      <c r="A35" s="220" t="s">
        <v>455</v>
      </c>
      <c r="B35" s="221"/>
      <c r="C35" s="221"/>
      <c r="D35" s="221"/>
      <c r="E35" s="221"/>
      <c r="F35" s="222"/>
      <c r="G35" s="226" t="s">
        <v>537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4" t="s">
        <v>426</v>
      </c>
      <c r="B37" s="775"/>
      <c r="C37" s="775"/>
      <c r="D37" s="775"/>
      <c r="E37" s="775"/>
      <c r="F37" s="776"/>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485</v>
      </c>
      <c r="AF37" s="239"/>
      <c r="AG37" s="239"/>
      <c r="AH37" s="240"/>
      <c r="AI37" s="238" t="s">
        <v>482</v>
      </c>
      <c r="AJ37" s="239"/>
      <c r="AK37" s="239"/>
      <c r="AL37" s="240"/>
      <c r="AM37" s="244" t="s">
        <v>477</v>
      </c>
      <c r="AN37" s="244"/>
      <c r="AO37" s="244"/>
      <c r="AP37" s="238"/>
      <c r="AQ37" s="145" t="s">
        <v>315</v>
      </c>
      <c r="AR37" s="146"/>
      <c r="AS37" s="146"/>
      <c r="AT37" s="147"/>
      <c r="AU37" s="408" t="s">
        <v>253</v>
      </c>
      <c r="AV37" s="408"/>
      <c r="AW37" s="408"/>
      <c r="AX37" s="914"/>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316</v>
      </c>
      <c r="AT38" s="128"/>
      <c r="AU38" s="193">
        <v>32</v>
      </c>
      <c r="AV38" s="193"/>
      <c r="AW38" s="395" t="s">
        <v>297</v>
      </c>
      <c r="AX38" s="396"/>
    </row>
    <row r="39" spans="1:50" ht="23.25" customHeight="1" x14ac:dyDescent="0.15">
      <c r="A39" s="400"/>
      <c r="B39" s="398"/>
      <c r="C39" s="398"/>
      <c r="D39" s="398"/>
      <c r="E39" s="398"/>
      <c r="F39" s="399"/>
      <c r="G39" s="564" t="s">
        <v>538</v>
      </c>
      <c r="H39" s="565"/>
      <c r="I39" s="565"/>
      <c r="J39" s="565"/>
      <c r="K39" s="565"/>
      <c r="L39" s="565"/>
      <c r="M39" s="565"/>
      <c r="N39" s="565"/>
      <c r="O39" s="566"/>
      <c r="P39" s="99" t="s">
        <v>539</v>
      </c>
      <c r="Q39" s="99"/>
      <c r="R39" s="99"/>
      <c r="S39" s="99"/>
      <c r="T39" s="99"/>
      <c r="U39" s="99"/>
      <c r="V39" s="99"/>
      <c r="W39" s="99"/>
      <c r="X39" s="100"/>
      <c r="Y39" s="468" t="s">
        <v>12</v>
      </c>
      <c r="Z39" s="528"/>
      <c r="AA39" s="529"/>
      <c r="AB39" s="458"/>
      <c r="AC39" s="458"/>
      <c r="AD39" s="458"/>
      <c r="AE39" s="212">
        <v>7064</v>
      </c>
      <c r="AF39" s="213"/>
      <c r="AG39" s="213"/>
      <c r="AH39" s="213"/>
      <c r="AI39" s="212">
        <v>11062</v>
      </c>
      <c r="AJ39" s="213"/>
      <c r="AK39" s="213"/>
      <c r="AL39" s="213"/>
      <c r="AM39" s="212"/>
      <c r="AN39" s="213"/>
      <c r="AO39" s="213"/>
      <c r="AP39" s="213"/>
      <c r="AQ39" s="334"/>
      <c r="AR39" s="201"/>
      <c r="AS39" s="201"/>
      <c r="AT39" s="335"/>
      <c r="AU39" s="213"/>
      <c r="AV39" s="213"/>
      <c r="AW39" s="213"/>
      <c r="AX39" s="215"/>
    </row>
    <row r="40" spans="1:50" ht="23.25" customHeight="1" x14ac:dyDescent="0.15">
      <c r="A40" s="401"/>
      <c r="B40" s="402"/>
      <c r="C40" s="402"/>
      <c r="D40" s="402"/>
      <c r="E40" s="402"/>
      <c r="F40" s="403"/>
      <c r="G40" s="567"/>
      <c r="H40" s="568"/>
      <c r="I40" s="568"/>
      <c r="J40" s="568"/>
      <c r="K40" s="568"/>
      <c r="L40" s="568"/>
      <c r="M40" s="568"/>
      <c r="N40" s="568"/>
      <c r="O40" s="569"/>
      <c r="P40" s="102"/>
      <c r="Q40" s="102"/>
      <c r="R40" s="102"/>
      <c r="S40" s="102"/>
      <c r="T40" s="102"/>
      <c r="U40" s="102"/>
      <c r="V40" s="102"/>
      <c r="W40" s="102"/>
      <c r="X40" s="103"/>
      <c r="Y40" s="412" t="s">
        <v>54</v>
      </c>
      <c r="Z40" s="413"/>
      <c r="AA40" s="414"/>
      <c r="AB40" s="520"/>
      <c r="AC40" s="520"/>
      <c r="AD40" s="520"/>
      <c r="AE40" s="212" t="s">
        <v>540</v>
      </c>
      <c r="AF40" s="213"/>
      <c r="AG40" s="213"/>
      <c r="AH40" s="213"/>
      <c r="AI40" s="212" t="s">
        <v>540</v>
      </c>
      <c r="AJ40" s="213"/>
      <c r="AK40" s="213"/>
      <c r="AL40" s="213"/>
      <c r="AM40" s="212"/>
      <c r="AN40" s="213"/>
      <c r="AO40" s="213"/>
      <c r="AP40" s="213"/>
      <c r="AQ40" s="334"/>
      <c r="AR40" s="201"/>
      <c r="AS40" s="201"/>
      <c r="AT40" s="335"/>
      <c r="AU40" s="213">
        <v>15000</v>
      </c>
      <c r="AV40" s="213"/>
      <c r="AW40" s="213"/>
      <c r="AX40" s="215"/>
    </row>
    <row r="41" spans="1:50" ht="23.25" customHeight="1" x14ac:dyDescent="0.15">
      <c r="A41" s="404"/>
      <c r="B41" s="405"/>
      <c r="C41" s="405"/>
      <c r="D41" s="405"/>
      <c r="E41" s="405"/>
      <c r="F41" s="406"/>
      <c r="G41" s="570"/>
      <c r="H41" s="571"/>
      <c r="I41" s="571"/>
      <c r="J41" s="571"/>
      <c r="K41" s="571"/>
      <c r="L41" s="571"/>
      <c r="M41" s="571"/>
      <c r="N41" s="571"/>
      <c r="O41" s="572"/>
      <c r="P41" s="105"/>
      <c r="Q41" s="105"/>
      <c r="R41" s="105"/>
      <c r="S41" s="105"/>
      <c r="T41" s="105"/>
      <c r="U41" s="105"/>
      <c r="V41" s="105"/>
      <c r="W41" s="105"/>
      <c r="X41" s="106"/>
      <c r="Y41" s="412" t="s">
        <v>13</v>
      </c>
      <c r="Z41" s="413"/>
      <c r="AA41" s="414"/>
      <c r="AB41" s="556" t="s">
        <v>298</v>
      </c>
      <c r="AC41" s="556"/>
      <c r="AD41" s="556"/>
      <c r="AE41" s="212">
        <v>47</v>
      </c>
      <c r="AF41" s="213"/>
      <c r="AG41" s="213"/>
      <c r="AH41" s="213"/>
      <c r="AI41" s="212">
        <v>74</v>
      </c>
      <c r="AJ41" s="213"/>
      <c r="AK41" s="213"/>
      <c r="AL41" s="213"/>
      <c r="AM41" s="212"/>
      <c r="AN41" s="213"/>
      <c r="AO41" s="213"/>
      <c r="AP41" s="213"/>
      <c r="AQ41" s="334"/>
      <c r="AR41" s="201"/>
      <c r="AS41" s="201"/>
      <c r="AT41" s="335"/>
      <c r="AU41" s="213"/>
      <c r="AV41" s="213"/>
      <c r="AW41" s="213"/>
      <c r="AX41" s="215"/>
    </row>
    <row r="42" spans="1:50" ht="23.25" customHeight="1" x14ac:dyDescent="0.15">
      <c r="A42" s="220" t="s">
        <v>455</v>
      </c>
      <c r="B42" s="221"/>
      <c r="C42" s="221"/>
      <c r="D42" s="221"/>
      <c r="E42" s="221"/>
      <c r="F42" s="222"/>
      <c r="G42" s="226" t="s">
        <v>537</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thickBo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4" t="s">
        <v>426</v>
      </c>
      <c r="B44" s="775"/>
      <c r="C44" s="775"/>
      <c r="D44" s="775"/>
      <c r="E44" s="775"/>
      <c r="F44" s="776"/>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485</v>
      </c>
      <c r="AF44" s="239"/>
      <c r="AG44" s="239"/>
      <c r="AH44" s="240"/>
      <c r="AI44" s="238" t="s">
        <v>482</v>
      </c>
      <c r="AJ44" s="239"/>
      <c r="AK44" s="239"/>
      <c r="AL44" s="240"/>
      <c r="AM44" s="244" t="s">
        <v>477</v>
      </c>
      <c r="AN44" s="244"/>
      <c r="AO44" s="244"/>
      <c r="AP44" s="238"/>
      <c r="AQ44" s="145" t="s">
        <v>315</v>
      </c>
      <c r="AR44" s="146"/>
      <c r="AS44" s="146"/>
      <c r="AT44" s="147"/>
      <c r="AU44" s="408" t="s">
        <v>253</v>
      </c>
      <c r="AV44" s="408"/>
      <c r="AW44" s="408"/>
      <c r="AX44" s="914"/>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316</v>
      </c>
      <c r="AT45" s="128"/>
      <c r="AU45" s="193"/>
      <c r="AV45" s="193"/>
      <c r="AW45" s="395" t="s">
        <v>297</v>
      </c>
      <c r="AX45" s="396"/>
    </row>
    <row r="46" spans="1:50" ht="23.25" hidden="1" customHeight="1" x14ac:dyDescent="0.15">
      <c r="A46" s="400"/>
      <c r="B46" s="398"/>
      <c r="C46" s="398"/>
      <c r="D46" s="398"/>
      <c r="E46" s="398"/>
      <c r="F46" s="399"/>
      <c r="G46" s="564"/>
      <c r="H46" s="565"/>
      <c r="I46" s="565"/>
      <c r="J46" s="565"/>
      <c r="K46" s="565"/>
      <c r="L46" s="565"/>
      <c r="M46" s="565"/>
      <c r="N46" s="565"/>
      <c r="O46" s="566"/>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7"/>
      <c r="H47" s="568"/>
      <c r="I47" s="568"/>
      <c r="J47" s="568"/>
      <c r="K47" s="568"/>
      <c r="L47" s="568"/>
      <c r="M47" s="568"/>
      <c r="N47" s="568"/>
      <c r="O47" s="569"/>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70"/>
      <c r="H48" s="571"/>
      <c r="I48" s="571"/>
      <c r="J48" s="571"/>
      <c r="K48" s="571"/>
      <c r="L48" s="571"/>
      <c r="M48" s="571"/>
      <c r="N48" s="571"/>
      <c r="O48" s="572"/>
      <c r="P48" s="105"/>
      <c r="Q48" s="105"/>
      <c r="R48" s="105"/>
      <c r="S48" s="105"/>
      <c r="T48" s="105"/>
      <c r="U48" s="105"/>
      <c r="V48" s="105"/>
      <c r="W48" s="105"/>
      <c r="X48" s="106"/>
      <c r="Y48" s="412" t="s">
        <v>13</v>
      </c>
      <c r="Z48" s="413"/>
      <c r="AA48" s="414"/>
      <c r="AB48" s="556" t="s">
        <v>298</v>
      </c>
      <c r="AC48" s="556"/>
      <c r="AD48" s="556"/>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455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426</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485</v>
      </c>
      <c r="AF51" s="239"/>
      <c r="AG51" s="239"/>
      <c r="AH51" s="240"/>
      <c r="AI51" s="238" t="s">
        <v>482</v>
      </c>
      <c r="AJ51" s="239"/>
      <c r="AK51" s="239"/>
      <c r="AL51" s="240"/>
      <c r="AM51" s="244" t="s">
        <v>478</v>
      </c>
      <c r="AN51" s="244"/>
      <c r="AO51" s="244"/>
      <c r="AP51" s="238"/>
      <c r="AQ51" s="145" t="s">
        <v>315</v>
      </c>
      <c r="AR51" s="146"/>
      <c r="AS51" s="146"/>
      <c r="AT51" s="147"/>
      <c r="AU51" s="928" t="s">
        <v>253</v>
      </c>
      <c r="AV51" s="928"/>
      <c r="AW51" s="928"/>
      <c r="AX51" s="929"/>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316</v>
      </c>
      <c r="AT52" s="128"/>
      <c r="AU52" s="193"/>
      <c r="AV52" s="193"/>
      <c r="AW52" s="395" t="s">
        <v>297</v>
      </c>
      <c r="AX52" s="396"/>
    </row>
    <row r="53" spans="1:50" ht="23.25" hidden="1" customHeight="1" x14ac:dyDescent="0.15">
      <c r="A53" s="400"/>
      <c r="B53" s="398"/>
      <c r="C53" s="398"/>
      <c r="D53" s="398"/>
      <c r="E53" s="398"/>
      <c r="F53" s="399"/>
      <c r="G53" s="564"/>
      <c r="H53" s="565"/>
      <c r="I53" s="565"/>
      <c r="J53" s="565"/>
      <c r="K53" s="565"/>
      <c r="L53" s="565"/>
      <c r="M53" s="565"/>
      <c r="N53" s="565"/>
      <c r="O53" s="566"/>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7"/>
      <c r="H54" s="568"/>
      <c r="I54" s="568"/>
      <c r="J54" s="568"/>
      <c r="K54" s="568"/>
      <c r="L54" s="568"/>
      <c r="M54" s="568"/>
      <c r="N54" s="568"/>
      <c r="O54" s="569"/>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70"/>
      <c r="H55" s="571"/>
      <c r="I55" s="571"/>
      <c r="J55" s="571"/>
      <c r="K55" s="571"/>
      <c r="L55" s="571"/>
      <c r="M55" s="571"/>
      <c r="N55" s="571"/>
      <c r="O55" s="572"/>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455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426</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486</v>
      </c>
      <c r="AF58" s="239"/>
      <c r="AG58" s="239"/>
      <c r="AH58" s="240"/>
      <c r="AI58" s="238" t="s">
        <v>482</v>
      </c>
      <c r="AJ58" s="239"/>
      <c r="AK58" s="239"/>
      <c r="AL58" s="240"/>
      <c r="AM58" s="244" t="s">
        <v>477</v>
      </c>
      <c r="AN58" s="244"/>
      <c r="AO58" s="244"/>
      <c r="AP58" s="238"/>
      <c r="AQ58" s="145" t="s">
        <v>315</v>
      </c>
      <c r="AR58" s="146"/>
      <c r="AS58" s="146"/>
      <c r="AT58" s="147"/>
      <c r="AU58" s="928" t="s">
        <v>253</v>
      </c>
      <c r="AV58" s="928"/>
      <c r="AW58" s="928"/>
      <c r="AX58" s="929"/>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316</v>
      </c>
      <c r="AT59" s="128"/>
      <c r="AU59" s="193"/>
      <c r="AV59" s="193"/>
      <c r="AW59" s="395" t="s">
        <v>297</v>
      </c>
      <c r="AX59" s="396"/>
    </row>
    <row r="60" spans="1:50" ht="23.25" hidden="1" customHeight="1" x14ac:dyDescent="0.15">
      <c r="A60" s="400"/>
      <c r="B60" s="398"/>
      <c r="C60" s="398"/>
      <c r="D60" s="398"/>
      <c r="E60" s="398"/>
      <c r="F60" s="399"/>
      <c r="G60" s="564"/>
      <c r="H60" s="565"/>
      <c r="I60" s="565"/>
      <c r="J60" s="565"/>
      <c r="K60" s="565"/>
      <c r="L60" s="565"/>
      <c r="M60" s="565"/>
      <c r="N60" s="565"/>
      <c r="O60" s="566"/>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7"/>
      <c r="H61" s="568"/>
      <c r="I61" s="568"/>
      <c r="J61" s="568"/>
      <c r="K61" s="568"/>
      <c r="L61" s="568"/>
      <c r="M61" s="568"/>
      <c r="N61" s="568"/>
      <c r="O61" s="569"/>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70"/>
      <c r="H62" s="571"/>
      <c r="I62" s="571"/>
      <c r="J62" s="571"/>
      <c r="K62" s="571"/>
      <c r="L62" s="571"/>
      <c r="M62" s="571"/>
      <c r="N62" s="571"/>
      <c r="O62" s="572"/>
      <c r="P62" s="105"/>
      <c r="Q62" s="105"/>
      <c r="R62" s="105"/>
      <c r="S62" s="105"/>
      <c r="T62" s="105"/>
      <c r="U62" s="105"/>
      <c r="V62" s="105"/>
      <c r="W62" s="105"/>
      <c r="X62" s="106"/>
      <c r="Y62" s="412" t="s">
        <v>13</v>
      </c>
      <c r="Z62" s="413"/>
      <c r="AA62" s="414"/>
      <c r="AB62" s="556" t="s">
        <v>14</v>
      </c>
      <c r="AC62" s="556"/>
      <c r="AD62" s="556"/>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455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427</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422</v>
      </c>
      <c r="X65" s="485"/>
      <c r="Y65" s="488"/>
      <c r="Z65" s="488"/>
      <c r="AA65" s="489"/>
      <c r="AB65" s="232" t="s">
        <v>11</v>
      </c>
      <c r="AC65" s="233"/>
      <c r="AD65" s="234"/>
      <c r="AE65" s="238" t="s">
        <v>485</v>
      </c>
      <c r="AF65" s="239"/>
      <c r="AG65" s="239"/>
      <c r="AH65" s="240"/>
      <c r="AI65" s="238" t="s">
        <v>482</v>
      </c>
      <c r="AJ65" s="239"/>
      <c r="AK65" s="239"/>
      <c r="AL65" s="240"/>
      <c r="AM65" s="244" t="s">
        <v>477</v>
      </c>
      <c r="AN65" s="244"/>
      <c r="AO65" s="244"/>
      <c r="AP65" s="238"/>
      <c r="AQ65" s="232" t="s">
        <v>315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316</v>
      </c>
      <c r="AT66" s="237"/>
      <c r="AU66" s="193"/>
      <c r="AV66" s="193"/>
      <c r="AW66" s="236" t="s">
        <v>425</v>
      </c>
      <c r="AX66" s="248"/>
    </row>
    <row r="67" spans="1:50" ht="23.25" hidden="1" customHeight="1" x14ac:dyDescent="0.15">
      <c r="A67" s="472"/>
      <c r="B67" s="473"/>
      <c r="C67" s="473"/>
      <c r="D67" s="473"/>
      <c r="E67" s="473"/>
      <c r="F67" s="474"/>
      <c r="G67" s="249" t="s">
        <v>317</v>
      </c>
      <c r="H67" s="252"/>
      <c r="I67" s="253"/>
      <c r="J67" s="253"/>
      <c r="K67" s="253"/>
      <c r="L67" s="253"/>
      <c r="M67" s="253"/>
      <c r="N67" s="253"/>
      <c r="O67" s="254"/>
      <c r="P67" s="252"/>
      <c r="Q67" s="253"/>
      <c r="R67" s="253"/>
      <c r="S67" s="253"/>
      <c r="T67" s="253"/>
      <c r="U67" s="253"/>
      <c r="V67" s="254"/>
      <c r="W67" s="258"/>
      <c r="X67" s="259"/>
      <c r="Y67" s="264" t="s">
        <v>12</v>
      </c>
      <c r="Z67" s="264"/>
      <c r="AA67" s="265"/>
      <c r="AB67" s="266" t="s">
        <v>445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445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446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431</v>
      </c>
      <c r="B70" s="473"/>
      <c r="C70" s="473"/>
      <c r="D70" s="473"/>
      <c r="E70" s="473"/>
      <c r="F70" s="474"/>
      <c r="G70" s="250" t="s">
        <v>318</v>
      </c>
      <c r="H70" s="301"/>
      <c r="I70" s="301"/>
      <c r="J70" s="301"/>
      <c r="K70" s="301"/>
      <c r="L70" s="301"/>
      <c r="M70" s="301"/>
      <c r="N70" s="301"/>
      <c r="O70" s="301"/>
      <c r="P70" s="301"/>
      <c r="Q70" s="301"/>
      <c r="R70" s="301"/>
      <c r="S70" s="301"/>
      <c r="T70" s="301"/>
      <c r="U70" s="301"/>
      <c r="V70" s="301"/>
      <c r="W70" s="304" t="s">
        <v>444</v>
      </c>
      <c r="X70" s="305"/>
      <c r="Y70" s="264" t="s">
        <v>12</v>
      </c>
      <c r="Z70" s="264"/>
      <c r="AA70" s="265"/>
      <c r="AB70" s="266" t="s">
        <v>445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445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446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427</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485</v>
      </c>
      <c r="AF73" s="239"/>
      <c r="AG73" s="239"/>
      <c r="AH73" s="240"/>
      <c r="AI73" s="238" t="s">
        <v>482</v>
      </c>
      <c r="AJ73" s="239"/>
      <c r="AK73" s="239"/>
      <c r="AL73" s="240"/>
      <c r="AM73" s="244" t="s">
        <v>477</v>
      </c>
      <c r="AN73" s="244"/>
      <c r="AO73" s="244"/>
      <c r="AP73" s="238"/>
      <c r="AQ73" s="153" t="s">
        <v>315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316</v>
      </c>
      <c r="AT74" s="128"/>
      <c r="AU74" s="590"/>
      <c r="AV74" s="194"/>
      <c r="AW74" s="127" t="s">
        <v>297</v>
      </c>
      <c r="AX74" s="189"/>
    </row>
    <row r="75" spans="1:50" ht="23.25" hidden="1" customHeight="1" x14ac:dyDescent="0.15">
      <c r="A75" s="506"/>
      <c r="B75" s="507"/>
      <c r="C75" s="507"/>
      <c r="D75" s="507"/>
      <c r="E75" s="507"/>
      <c r="F75" s="508"/>
      <c r="G75" s="609" t="s">
        <v>317</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9" t="s">
        <v>14</v>
      </c>
      <c r="AC77" s="579"/>
      <c r="AD77" s="579"/>
      <c r="AE77" s="891"/>
      <c r="AF77" s="892"/>
      <c r="AG77" s="892"/>
      <c r="AH77" s="892"/>
      <c r="AI77" s="891"/>
      <c r="AJ77" s="892"/>
      <c r="AK77" s="892"/>
      <c r="AL77" s="892"/>
      <c r="AM77" s="891"/>
      <c r="AN77" s="892"/>
      <c r="AO77" s="892"/>
      <c r="AP77" s="892"/>
      <c r="AQ77" s="334"/>
      <c r="AR77" s="201"/>
      <c r="AS77" s="201"/>
      <c r="AT77" s="335"/>
      <c r="AU77" s="213"/>
      <c r="AV77" s="213"/>
      <c r="AW77" s="213"/>
      <c r="AX77" s="215"/>
    </row>
    <row r="78" spans="1:50" ht="69.75" hidden="1" customHeight="1" x14ac:dyDescent="0.15">
      <c r="A78" s="329" t="s">
        <v>458</v>
      </c>
      <c r="B78" s="330"/>
      <c r="C78" s="330"/>
      <c r="D78" s="330"/>
      <c r="E78" s="327" t="s">
        <v>404</v>
      </c>
      <c r="F78" s="328"/>
      <c r="G78" s="56" t="s">
        <v>318</v>
      </c>
      <c r="H78" s="587"/>
      <c r="I78" s="588"/>
      <c r="J78" s="588"/>
      <c r="K78" s="588"/>
      <c r="L78" s="588"/>
      <c r="M78" s="588"/>
      <c r="N78" s="588"/>
      <c r="O78" s="589"/>
      <c r="P78" s="141"/>
      <c r="Q78" s="141"/>
      <c r="R78" s="141"/>
      <c r="S78" s="141"/>
      <c r="T78" s="141"/>
      <c r="U78" s="141"/>
      <c r="V78" s="141"/>
      <c r="W78" s="141"/>
      <c r="X78" s="14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2" t="s">
        <v>421</v>
      </c>
      <c r="AP79" s="273"/>
      <c r="AQ79" s="273"/>
      <c r="AR79" s="75" t="s">
        <v>419</v>
      </c>
      <c r="AS79" s="272"/>
      <c r="AT79" s="273"/>
      <c r="AU79" s="273"/>
      <c r="AV79" s="273"/>
      <c r="AW79" s="273"/>
      <c r="AX79" s="954"/>
    </row>
    <row r="80" spans="1:50" ht="18.75" hidden="1" customHeight="1" x14ac:dyDescent="0.15">
      <c r="A80" s="865" t="s">
        <v>266</v>
      </c>
      <c r="B80" s="521" t="s">
        <v>418</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502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9"/>
      <c r="H82" s="679"/>
      <c r="I82" s="679"/>
      <c r="J82" s="679"/>
      <c r="K82" s="679"/>
      <c r="L82" s="679"/>
      <c r="M82" s="679"/>
      <c r="N82" s="679"/>
      <c r="O82" s="679"/>
      <c r="P82" s="679"/>
      <c r="Q82" s="679"/>
      <c r="R82" s="679"/>
      <c r="S82" s="679"/>
      <c r="T82" s="679"/>
      <c r="U82" s="679"/>
      <c r="V82" s="679"/>
      <c r="W82" s="679"/>
      <c r="X82" s="679"/>
      <c r="Y82" s="679"/>
      <c r="Z82" s="679"/>
      <c r="AA82" s="680"/>
      <c r="AB82" s="88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6"/>
    </row>
    <row r="83" spans="1:60" ht="22.5" hidden="1" customHeight="1" x14ac:dyDescent="0.15">
      <c r="A83" s="866"/>
      <c r="B83" s="524"/>
      <c r="C83" s="425"/>
      <c r="D83" s="425"/>
      <c r="E83" s="425"/>
      <c r="F83" s="426"/>
      <c r="G83" s="681"/>
      <c r="H83" s="681"/>
      <c r="I83" s="681"/>
      <c r="J83" s="681"/>
      <c r="K83" s="681"/>
      <c r="L83" s="681"/>
      <c r="M83" s="681"/>
      <c r="N83" s="681"/>
      <c r="O83" s="681"/>
      <c r="P83" s="681"/>
      <c r="Q83" s="681"/>
      <c r="R83" s="681"/>
      <c r="S83" s="681"/>
      <c r="T83" s="681"/>
      <c r="U83" s="681"/>
      <c r="V83" s="681"/>
      <c r="W83" s="681"/>
      <c r="X83" s="681"/>
      <c r="Y83" s="681"/>
      <c r="Z83" s="681"/>
      <c r="AA83" s="682"/>
      <c r="AB83" s="88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8"/>
    </row>
    <row r="84" spans="1:60" ht="19.5" hidden="1" customHeight="1" x14ac:dyDescent="0.15">
      <c r="A84" s="866"/>
      <c r="B84" s="525"/>
      <c r="C84" s="526"/>
      <c r="D84" s="526"/>
      <c r="E84" s="526"/>
      <c r="F84" s="527"/>
      <c r="G84" s="683"/>
      <c r="H84" s="683"/>
      <c r="I84" s="683"/>
      <c r="J84" s="683"/>
      <c r="K84" s="683"/>
      <c r="L84" s="683"/>
      <c r="M84" s="683"/>
      <c r="N84" s="683"/>
      <c r="O84" s="683"/>
      <c r="P84" s="683"/>
      <c r="Q84" s="683"/>
      <c r="R84" s="683"/>
      <c r="S84" s="683"/>
      <c r="T84" s="683"/>
      <c r="U84" s="683"/>
      <c r="V84" s="683"/>
      <c r="W84" s="683"/>
      <c r="X84" s="683"/>
      <c r="Y84" s="683"/>
      <c r="Z84" s="683"/>
      <c r="AA84" s="684"/>
      <c r="AB84" s="88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7" t="s">
        <v>11</v>
      </c>
      <c r="AC85" s="558"/>
      <c r="AD85" s="559"/>
      <c r="AE85" s="238" t="s">
        <v>485</v>
      </c>
      <c r="AF85" s="239"/>
      <c r="AG85" s="239"/>
      <c r="AH85" s="240"/>
      <c r="AI85" s="238" t="s">
        <v>482</v>
      </c>
      <c r="AJ85" s="239"/>
      <c r="AK85" s="239"/>
      <c r="AL85" s="240"/>
      <c r="AM85" s="244" t="s">
        <v>477</v>
      </c>
      <c r="AN85" s="244"/>
      <c r="AO85" s="244"/>
      <c r="AP85" s="238"/>
      <c r="AQ85" s="153" t="s">
        <v>315</v>
      </c>
      <c r="AR85" s="124"/>
      <c r="AS85" s="124"/>
      <c r="AT85" s="125"/>
      <c r="AU85" s="530" t="s">
        <v>253</v>
      </c>
      <c r="AV85" s="530"/>
      <c r="AW85" s="530"/>
      <c r="AX85" s="531"/>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316</v>
      </c>
      <c r="AT86" s="128"/>
      <c r="AU86" s="193"/>
      <c r="AV86" s="193"/>
      <c r="AW86" s="395" t="s">
        <v>297</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8"/>
      <c r="H87" s="99"/>
      <c r="I87" s="99"/>
      <c r="J87" s="99"/>
      <c r="K87" s="99"/>
      <c r="L87" s="99"/>
      <c r="M87" s="99"/>
      <c r="N87" s="99"/>
      <c r="O87" s="100"/>
      <c r="P87" s="99"/>
      <c r="Q87" s="511"/>
      <c r="R87" s="511"/>
      <c r="S87" s="511"/>
      <c r="T87" s="511"/>
      <c r="U87" s="511"/>
      <c r="V87" s="511"/>
      <c r="W87" s="511"/>
      <c r="X87" s="512"/>
      <c r="Y87" s="561" t="s">
        <v>62</v>
      </c>
      <c r="Z87" s="562"/>
      <c r="AA87" s="563"/>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6"/>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6"/>
      <c r="B89" s="526"/>
      <c r="C89" s="526"/>
      <c r="D89" s="526"/>
      <c r="E89" s="526"/>
      <c r="F89" s="527"/>
      <c r="G89" s="104"/>
      <c r="H89" s="105"/>
      <c r="I89" s="105"/>
      <c r="J89" s="105"/>
      <c r="K89" s="105"/>
      <c r="L89" s="105"/>
      <c r="M89" s="105"/>
      <c r="N89" s="105"/>
      <c r="O89" s="106"/>
      <c r="P89" s="170"/>
      <c r="Q89" s="170"/>
      <c r="R89" s="170"/>
      <c r="S89" s="170"/>
      <c r="T89" s="170"/>
      <c r="U89" s="170"/>
      <c r="V89" s="170"/>
      <c r="W89" s="170"/>
      <c r="X89" s="560"/>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7" t="s">
        <v>11</v>
      </c>
      <c r="AC90" s="558"/>
      <c r="AD90" s="559"/>
      <c r="AE90" s="238" t="s">
        <v>485</v>
      </c>
      <c r="AF90" s="239"/>
      <c r="AG90" s="239"/>
      <c r="AH90" s="240"/>
      <c r="AI90" s="238" t="s">
        <v>482</v>
      </c>
      <c r="AJ90" s="239"/>
      <c r="AK90" s="239"/>
      <c r="AL90" s="240"/>
      <c r="AM90" s="244" t="s">
        <v>477</v>
      </c>
      <c r="AN90" s="244"/>
      <c r="AO90" s="244"/>
      <c r="AP90" s="238"/>
      <c r="AQ90" s="153" t="s">
        <v>315</v>
      </c>
      <c r="AR90" s="124"/>
      <c r="AS90" s="124"/>
      <c r="AT90" s="125"/>
      <c r="AU90" s="530" t="s">
        <v>253</v>
      </c>
      <c r="AV90" s="530"/>
      <c r="AW90" s="530"/>
      <c r="AX90" s="531"/>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316</v>
      </c>
      <c r="AT91" s="128"/>
      <c r="AU91" s="193"/>
      <c r="AV91" s="193"/>
      <c r="AW91" s="395" t="s">
        <v>297</v>
      </c>
      <c r="AX91" s="396"/>
      <c r="AY91" s="10"/>
      <c r="AZ91" s="10"/>
      <c r="BA91" s="10"/>
      <c r="BB91" s="10"/>
      <c r="BC91" s="10"/>
    </row>
    <row r="92" spans="1:60" ht="23.25" hidden="1" customHeight="1" x14ac:dyDescent="0.15">
      <c r="A92" s="866"/>
      <c r="B92" s="425"/>
      <c r="C92" s="425"/>
      <c r="D92" s="425"/>
      <c r="E92" s="425"/>
      <c r="F92" s="426"/>
      <c r="G92" s="98"/>
      <c r="H92" s="99"/>
      <c r="I92" s="99"/>
      <c r="J92" s="99"/>
      <c r="K92" s="99"/>
      <c r="L92" s="99"/>
      <c r="M92" s="99"/>
      <c r="N92" s="99"/>
      <c r="O92" s="100"/>
      <c r="P92" s="99"/>
      <c r="Q92" s="511"/>
      <c r="R92" s="511"/>
      <c r="S92" s="511"/>
      <c r="T92" s="511"/>
      <c r="U92" s="511"/>
      <c r="V92" s="511"/>
      <c r="W92" s="511"/>
      <c r="X92" s="512"/>
      <c r="Y92" s="561" t="s">
        <v>62</v>
      </c>
      <c r="Z92" s="562"/>
      <c r="AA92" s="563"/>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6"/>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6"/>
      <c r="B94" s="526"/>
      <c r="C94" s="526"/>
      <c r="D94" s="526"/>
      <c r="E94" s="526"/>
      <c r="F94" s="527"/>
      <c r="G94" s="104"/>
      <c r="H94" s="105"/>
      <c r="I94" s="105"/>
      <c r="J94" s="105"/>
      <c r="K94" s="105"/>
      <c r="L94" s="105"/>
      <c r="M94" s="105"/>
      <c r="N94" s="105"/>
      <c r="O94" s="106"/>
      <c r="P94" s="170"/>
      <c r="Q94" s="170"/>
      <c r="R94" s="170"/>
      <c r="S94" s="170"/>
      <c r="T94" s="170"/>
      <c r="U94" s="170"/>
      <c r="V94" s="170"/>
      <c r="W94" s="170"/>
      <c r="X94" s="560"/>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7" t="s">
        <v>11</v>
      </c>
      <c r="AC95" s="558"/>
      <c r="AD95" s="559"/>
      <c r="AE95" s="238" t="s">
        <v>485</v>
      </c>
      <c r="AF95" s="239"/>
      <c r="AG95" s="239"/>
      <c r="AH95" s="240"/>
      <c r="AI95" s="238" t="s">
        <v>482</v>
      </c>
      <c r="AJ95" s="239"/>
      <c r="AK95" s="239"/>
      <c r="AL95" s="240"/>
      <c r="AM95" s="244" t="s">
        <v>477</v>
      </c>
      <c r="AN95" s="244"/>
      <c r="AO95" s="244"/>
      <c r="AP95" s="238"/>
      <c r="AQ95" s="153" t="s">
        <v>315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316</v>
      </c>
      <c r="AT96" s="128"/>
      <c r="AU96" s="193"/>
      <c r="AV96" s="193"/>
      <c r="AW96" s="395" t="s">
        <v>297</v>
      </c>
      <c r="AX96" s="396"/>
    </row>
    <row r="97" spans="1:60" ht="23.25" hidden="1" customHeight="1" x14ac:dyDescent="0.15">
      <c r="A97" s="866"/>
      <c r="B97" s="425"/>
      <c r="C97" s="425"/>
      <c r="D97" s="425"/>
      <c r="E97" s="425"/>
      <c r="F97" s="426"/>
      <c r="G97" s="98"/>
      <c r="H97" s="99"/>
      <c r="I97" s="99"/>
      <c r="J97" s="99"/>
      <c r="K97" s="99"/>
      <c r="L97" s="99"/>
      <c r="M97" s="99"/>
      <c r="N97" s="99"/>
      <c r="O97" s="100"/>
      <c r="P97" s="99"/>
      <c r="Q97" s="511"/>
      <c r="R97" s="511"/>
      <c r="S97" s="511"/>
      <c r="T97" s="511"/>
      <c r="U97" s="511"/>
      <c r="V97" s="511"/>
      <c r="W97" s="511"/>
      <c r="X97" s="512"/>
      <c r="Y97" s="561" t="s">
        <v>62</v>
      </c>
      <c r="Z97" s="562"/>
      <c r="AA97" s="563"/>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6"/>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459"/>
      <c r="AC98" s="460"/>
      <c r="AD98" s="461"/>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428</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485</v>
      </c>
      <c r="AF100" s="537"/>
      <c r="AG100" s="537"/>
      <c r="AH100" s="538"/>
      <c r="AI100" s="536" t="s">
        <v>482</v>
      </c>
      <c r="AJ100" s="537"/>
      <c r="AK100" s="537"/>
      <c r="AL100" s="538"/>
      <c r="AM100" s="536" t="s">
        <v>478</v>
      </c>
      <c r="AN100" s="537"/>
      <c r="AO100" s="537"/>
      <c r="AP100" s="538"/>
      <c r="AQ100" s="314" t="s">
        <v>471</v>
      </c>
      <c r="AR100" s="315"/>
      <c r="AS100" s="315"/>
      <c r="AT100" s="316"/>
      <c r="AU100" s="314" t="s">
        <v>468</v>
      </c>
      <c r="AV100" s="315"/>
      <c r="AW100" s="315"/>
      <c r="AX100" s="317"/>
    </row>
    <row r="101" spans="1:60" ht="23.25" customHeight="1" x14ac:dyDescent="0.15">
      <c r="A101" s="419"/>
      <c r="B101" s="420"/>
      <c r="C101" s="420"/>
      <c r="D101" s="420"/>
      <c r="E101" s="420"/>
      <c r="F101" s="421"/>
      <c r="G101" s="99" t="s">
        <v>541</v>
      </c>
      <c r="H101" s="99"/>
      <c r="I101" s="99"/>
      <c r="J101" s="99"/>
      <c r="K101" s="99"/>
      <c r="L101" s="99"/>
      <c r="M101" s="99"/>
      <c r="N101" s="99"/>
      <c r="O101" s="99"/>
      <c r="P101" s="99"/>
      <c r="Q101" s="99"/>
      <c r="R101" s="99"/>
      <c r="S101" s="99"/>
      <c r="T101" s="99"/>
      <c r="U101" s="99"/>
      <c r="V101" s="99"/>
      <c r="W101" s="99"/>
      <c r="X101" s="100"/>
      <c r="Y101" s="539" t="s">
        <v>55</v>
      </c>
      <c r="Z101" s="540"/>
      <c r="AA101" s="541"/>
      <c r="AB101" s="458" t="s">
        <v>513</v>
      </c>
      <c r="AC101" s="458"/>
      <c r="AD101" s="458"/>
      <c r="AE101" s="212">
        <v>7</v>
      </c>
      <c r="AF101" s="213"/>
      <c r="AG101" s="213"/>
      <c r="AH101" s="214"/>
      <c r="AI101" s="212">
        <v>10</v>
      </c>
      <c r="AJ101" s="213"/>
      <c r="AK101" s="213"/>
      <c r="AL101" s="214"/>
      <c r="AM101" s="212">
        <v>11</v>
      </c>
      <c r="AN101" s="213"/>
      <c r="AO101" s="213"/>
      <c r="AP101" s="214"/>
      <c r="AQ101" s="212"/>
      <c r="AR101" s="213"/>
      <c r="AS101" s="213"/>
      <c r="AT101" s="214"/>
      <c r="AU101" s="212"/>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513</v>
      </c>
      <c r="AC102" s="458"/>
      <c r="AD102" s="458"/>
      <c r="AE102" s="415">
        <v>7</v>
      </c>
      <c r="AF102" s="415"/>
      <c r="AG102" s="415"/>
      <c r="AH102" s="415"/>
      <c r="AI102" s="415">
        <v>11</v>
      </c>
      <c r="AJ102" s="415"/>
      <c r="AK102" s="415"/>
      <c r="AL102" s="415"/>
      <c r="AM102" s="415">
        <v>8</v>
      </c>
      <c r="AN102" s="415"/>
      <c r="AO102" s="415"/>
      <c r="AP102" s="415"/>
      <c r="AQ102" s="267">
        <v>11</v>
      </c>
      <c r="AR102" s="268"/>
      <c r="AS102" s="268"/>
      <c r="AT102" s="313"/>
      <c r="AU102" s="267"/>
      <c r="AV102" s="268"/>
      <c r="AW102" s="268"/>
      <c r="AX102" s="313"/>
    </row>
    <row r="103" spans="1:60" ht="31.5" hidden="1" customHeight="1" x14ac:dyDescent="0.15">
      <c r="A103" s="416" t="s">
        <v>428</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485</v>
      </c>
      <c r="AF103" s="413"/>
      <c r="AG103" s="413"/>
      <c r="AH103" s="414"/>
      <c r="AI103" s="412" t="s">
        <v>482</v>
      </c>
      <c r="AJ103" s="413"/>
      <c r="AK103" s="413"/>
      <c r="AL103" s="414"/>
      <c r="AM103" s="412" t="s">
        <v>478</v>
      </c>
      <c r="AN103" s="413"/>
      <c r="AO103" s="413"/>
      <c r="AP103" s="414"/>
      <c r="AQ103" s="278" t="s">
        <v>471</v>
      </c>
      <c r="AR103" s="279"/>
      <c r="AS103" s="279"/>
      <c r="AT103" s="318"/>
      <c r="AU103" s="278" t="s">
        <v>468</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5"/>
      <c r="AC104" s="546"/>
      <c r="AD104" s="547"/>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8"/>
      <c r="AA105" s="549"/>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428</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485</v>
      </c>
      <c r="AF106" s="413"/>
      <c r="AG106" s="413"/>
      <c r="AH106" s="414"/>
      <c r="AI106" s="412" t="s">
        <v>482</v>
      </c>
      <c r="AJ106" s="413"/>
      <c r="AK106" s="413"/>
      <c r="AL106" s="414"/>
      <c r="AM106" s="412" t="s">
        <v>477</v>
      </c>
      <c r="AN106" s="413"/>
      <c r="AO106" s="413"/>
      <c r="AP106" s="414"/>
      <c r="AQ106" s="278" t="s">
        <v>471</v>
      </c>
      <c r="AR106" s="279"/>
      <c r="AS106" s="279"/>
      <c r="AT106" s="318"/>
      <c r="AU106" s="278" t="s">
        <v>468</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5"/>
      <c r="AC107" s="546"/>
      <c r="AD107" s="547"/>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8"/>
      <c r="AA108" s="549"/>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428</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485</v>
      </c>
      <c r="AF109" s="413"/>
      <c r="AG109" s="413"/>
      <c r="AH109" s="414"/>
      <c r="AI109" s="412" t="s">
        <v>482</v>
      </c>
      <c r="AJ109" s="413"/>
      <c r="AK109" s="413"/>
      <c r="AL109" s="414"/>
      <c r="AM109" s="412" t="s">
        <v>478</v>
      </c>
      <c r="AN109" s="413"/>
      <c r="AO109" s="413"/>
      <c r="AP109" s="414"/>
      <c r="AQ109" s="278" t="s">
        <v>471</v>
      </c>
      <c r="AR109" s="279"/>
      <c r="AS109" s="279"/>
      <c r="AT109" s="318"/>
      <c r="AU109" s="278" t="s">
        <v>468</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5"/>
      <c r="AC110" s="546"/>
      <c r="AD110" s="547"/>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8"/>
      <c r="AA111" s="549"/>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428</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485</v>
      </c>
      <c r="AF112" s="413"/>
      <c r="AG112" s="413"/>
      <c r="AH112" s="414"/>
      <c r="AI112" s="412" t="s">
        <v>482</v>
      </c>
      <c r="AJ112" s="413"/>
      <c r="AK112" s="413"/>
      <c r="AL112" s="414"/>
      <c r="AM112" s="412" t="s">
        <v>477</v>
      </c>
      <c r="AN112" s="413"/>
      <c r="AO112" s="413"/>
      <c r="AP112" s="414"/>
      <c r="AQ112" s="278" t="s">
        <v>471</v>
      </c>
      <c r="AR112" s="279"/>
      <c r="AS112" s="279"/>
      <c r="AT112" s="318"/>
      <c r="AU112" s="278" t="s">
        <v>468</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5"/>
      <c r="AC113" s="546"/>
      <c r="AD113" s="547"/>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8"/>
      <c r="AA114" s="549"/>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3"/>
      <c r="Z115" s="554"/>
      <c r="AA115" s="555"/>
      <c r="AB115" s="412" t="s">
        <v>11</v>
      </c>
      <c r="AC115" s="413"/>
      <c r="AD115" s="414"/>
      <c r="AE115" s="412" t="s">
        <v>485</v>
      </c>
      <c r="AF115" s="413"/>
      <c r="AG115" s="413"/>
      <c r="AH115" s="414"/>
      <c r="AI115" s="412" t="s">
        <v>482</v>
      </c>
      <c r="AJ115" s="413"/>
      <c r="AK115" s="413"/>
      <c r="AL115" s="414"/>
      <c r="AM115" s="412" t="s">
        <v>477</v>
      </c>
      <c r="AN115" s="413"/>
      <c r="AO115" s="413"/>
      <c r="AP115" s="414"/>
      <c r="AQ115" s="591" t="s">
        <v>472</v>
      </c>
      <c r="AR115" s="592"/>
      <c r="AS115" s="592"/>
      <c r="AT115" s="592"/>
      <c r="AU115" s="592"/>
      <c r="AV115" s="592"/>
      <c r="AW115" s="592"/>
      <c r="AX115" s="593"/>
    </row>
    <row r="116" spans="1:50" ht="23.25" customHeight="1" x14ac:dyDescent="0.15">
      <c r="A116" s="436"/>
      <c r="B116" s="437"/>
      <c r="C116" s="437"/>
      <c r="D116" s="437"/>
      <c r="E116" s="437"/>
      <c r="F116" s="438"/>
      <c r="G116" s="390" t="s">
        <v>542</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542" t="s">
        <v>514</v>
      </c>
      <c r="AC116" s="543"/>
      <c r="AD116" s="544"/>
      <c r="AE116" s="415">
        <v>13916</v>
      </c>
      <c r="AF116" s="415"/>
      <c r="AG116" s="415"/>
      <c r="AH116" s="415"/>
      <c r="AI116" s="415">
        <v>8822</v>
      </c>
      <c r="AJ116" s="415"/>
      <c r="AK116" s="415"/>
      <c r="AL116" s="415"/>
      <c r="AM116" s="415">
        <v>16875</v>
      </c>
      <c r="AN116" s="415"/>
      <c r="AO116" s="415"/>
      <c r="AP116" s="415"/>
      <c r="AQ116" s="212"/>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515</v>
      </c>
      <c r="AC117" s="470"/>
      <c r="AD117" s="471"/>
      <c r="AE117" s="551" t="s">
        <v>543</v>
      </c>
      <c r="AF117" s="551"/>
      <c r="AG117" s="551"/>
      <c r="AH117" s="551"/>
      <c r="AI117" s="551" t="s">
        <v>544</v>
      </c>
      <c r="AJ117" s="551"/>
      <c r="AK117" s="551"/>
      <c r="AL117" s="551"/>
      <c r="AM117" s="551" t="s">
        <v>545</v>
      </c>
      <c r="AN117" s="551"/>
      <c r="AO117" s="551"/>
      <c r="AP117" s="551"/>
      <c r="AQ117" s="551"/>
      <c r="AR117" s="551"/>
      <c r="AS117" s="551"/>
      <c r="AT117" s="551"/>
      <c r="AU117" s="551"/>
      <c r="AV117" s="551"/>
      <c r="AW117" s="551"/>
      <c r="AX117" s="552"/>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3"/>
      <c r="Z118" s="554"/>
      <c r="AA118" s="555"/>
      <c r="AB118" s="412" t="s">
        <v>11</v>
      </c>
      <c r="AC118" s="413"/>
      <c r="AD118" s="414"/>
      <c r="AE118" s="412" t="s">
        <v>485</v>
      </c>
      <c r="AF118" s="413"/>
      <c r="AG118" s="413"/>
      <c r="AH118" s="414"/>
      <c r="AI118" s="412" t="s">
        <v>482</v>
      </c>
      <c r="AJ118" s="413"/>
      <c r="AK118" s="413"/>
      <c r="AL118" s="414"/>
      <c r="AM118" s="412" t="s">
        <v>477</v>
      </c>
      <c r="AN118" s="413"/>
      <c r="AO118" s="413"/>
      <c r="AP118" s="414"/>
      <c r="AQ118" s="591" t="s">
        <v>472</v>
      </c>
      <c r="AR118" s="592"/>
      <c r="AS118" s="592"/>
      <c r="AT118" s="592"/>
      <c r="AU118" s="592"/>
      <c r="AV118" s="592"/>
      <c r="AW118" s="592"/>
      <c r="AX118" s="593"/>
    </row>
    <row r="119" spans="1:50" ht="23.25" hidden="1" customHeight="1" x14ac:dyDescent="0.15">
      <c r="A119" s="436"/>
      <c r="B119" s="437"/>
      <c r="C119" s="437"/>
      <c r="D119" s="437"/>
      <c r="E119" s="437"/>
      <c r="F119" s="438"/>
      <c r="G119" s="390" t="s">
        <v>435</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50"/>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434</v>
      </c>
      <c r="AC120" s="470"/>
      <c r="AD120" s="471"/>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3"/>
      <c r="Z121" s="554"/>
      <c r="AA121" s="555"/>
      <c r="AB121" s="412" t="s">
        <v>11</v>
      </c>
      <c r="AC121" s="413"/>
      <c r="AD121" s="414"/>
      <c r="AE121" s="412" t="s">
        <v>485</v>
      </c>
      <c r="AF121" s="413"/>
      <c r="AG121" s="413"/>
      <c r="AH121" s="414"/>
      <c r="AI121" s="412" t="s">
        <v>482</v>
      </c>
      <c r="AJ121" s="413"/>
      <c r="AK121" s="413"/>
      <c r="AL121" s="414"/>
      <c r="AM121" s="412" t="s">
        <v>477</v>
      </c>
      <c r="AN121" s="413"/>
      <c r="AO121" s="413"/>
      <c r="AP121" s="414"/>
      <c r="AQ121" s="591" t="s">
        <v>472</v>
      </c>
      <c r="AR121" s="592"/>
      <c r="AS121" s="592"/>
      <c r="AT121" s="592"/>
      <c r="AU121" s="592"/>
      <c r="AV121" s="592"/>
      <c r="AW121" s="592"/>
      <c r="AX121" s="593"/>
    </row>
    <row r="122" spans="1:50" ht="23.25" hidden="1" customHeight="1" x14ac:dyDescent="0.15">
      <c r="A122" s="436"/>
      <c r="B122" s="437"/>
      <c r="C122" s="437"/>
      <c r="D122" s="437"/>
      <c r="E122" s="437"/>
      <c r="F122" s="438"/>
      <c r="G122" s="390" t="s">
        <v>436</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50"/>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437</v>
      </c>
      <c r="AC123" s="470"/>
      <c r="AD123" s="471"/>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3"/>
      <c r="Z124" s="554"/>
      <c r="AA124" s="555"/>
      <c r="AB124" s="412" t="s">
        <v>11</v>
      </c>
      <c r="AC124" s="413"/>
      <c r="AD124" s="414"/>
      <c r="AE124" s="412" t="s">
        <v>486</v>
      </c>
      <c r="AF124" s="413"/>
      <c r="AG124" s="413"/>
      <c r="AH124" s="414"/>
      <c r="AI124" s="412" t="s">
        <v>482</v>
      </c>
      <c r="AJ124" s="413"/>
      <c r="AK124" s="413"/>
      <c r="AL124" s="414"/>
      <c r="AM124" s="412" t="s">
        <v>477</v>
      </c>
      <c r="AN124" s="413"/>
      <c r="AO124" s="413"/>
      <c r="AP124" s="414"/>
      <c r="AQ124" s="591" t="s">
        <v>472</v>
      </c>
      <c r="AR124" s="592"/>
      <c r="AS124" s="592"/>
      <c r="AT124" s="592"/>
      <c r="AU124" s="592"/>
      <c r="AV124" s="592"/>
      <c r="AW124" s="592"/>
      <c r="AX124" s="593"/>
    </row>
    <row r="125" spans="1:50" ht="23.25" hidden="1" customHeight="1" x14ac:dyDescent="0.15">
      <c r="A125" s="436"/>
      <c r="B125" s="437"/>
      <c r="C125" s="437"/>
      <c r="D125" s="437"/>
      <c r="E125" s="437"/>
      <c r="F125" s="438"/>
      <c r="G125" s="390" t="s">
        <v>436</v>
      </c>
      <c r="H125" s="390"/>
      <c r="I125" s="390"/>
      <c r="J125" s="390"/>
      <c r="K125" s="390"/>
      <c r="L125" s="390"/>
      <c r="M125" s="390"/>
      <c r="N125" s="390"/>
      <c r="O125" s="390"/>
      <c r="P125" s="390"/>
      <c r="Q125" s="390"/>
      <c r="R125" s="390"/>
      <c r="S125" s="390"/>
      <c r="T125" s="390"/>
      <c r="U125" s="390"/>
      <c r="V125" s="390"/>
      <c r="W125" s="390"/>
      <c r="X125" s="933"/>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50"/>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4"/>
      <c r="Y126" s="468" t="s">
        <v>49</v>
      </c>
      <c r="Z126" s="443"/>
      <c r="AA126" s="444"/>
      <c r="AB126" s="469" t="s">
        <v>434</v>
      </c>
      <c r="AC126" s="470"/>
      <c r="AD126" s="47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30"/>
      <c r="Z127" s="931"/>
      <c r="AA127" s="932"/>
      <c r="AB127" s="241" t="s">
        <v>11</v>
      </c>
      <c r="AC127" s="242"/>
      <c r="AD127" s="243"/>
      <c r="AE127" s="412" t="s">
        <v>485</v>
      </c>
      <c r="AF127" s="413"/>
      <c r="AG127" s="413"/>
      <c r="AH127" s="414"/>
      <c r="AI127" s="412" t="s">
        <v>482</v>
      </c>
      <c r="AJ127" s="413"/>
      <c r="AK127" s="413"/>
      <c r="AL127" s="414"/>
      <c r="AM127" s="412" t="s">
        <v>477</v>
      </c>
      <c r="AN127" s="413"/>
      <c r="AO127" s="413"/>
      <c r="AP127" s="414"/>
      <c r="AQ127" s="591" t="s">
        <v>472</v>
      </c>
      <c r="AR127" s="592"/>
      <c r="AS127" s="592"/>
      <c r="AT127" s="592"/>
      <c r="AU127" s="592"/>
      <c r="AV127" s="592"/>
      <c r="AW127" s="592"/>
      <c r="AX127" s="593"/>
    </row>
    <row r="128" spans="1:50" ht="23.25" hidden="1" customHeight="1" x14ac:dyDescent="0.15">
      <c r="A128" s="436"/>
      <c r="B128" s="437"/>
      <c r="C128" s="437"/>
      <c r="D128" s="437"/>
      <c r="E128" s="437"/>
      <c r="F128" s="438"/>
      <c r="G128" s="390" t="s">
        <v>436</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50"/>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434</v>
      </c>
      <c r="AC129" s="470"/>
      <c r="AD129" s="471"/>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2" t="s">
        <v>507</v>
      </c>
      <c r="B130" s="179"/>
      <c r="C130" s="178" t="s">
        <v>319</v>
      </c>
      <c r="D130" s="179"/>
      <c r="E130" s="163" t="s">
        <v>348</v>
      </c>
      <c r="F130" s="164"/>
      <c r="G130" s="165" t="s">
        <v>516</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347</v>
      </c>
      <c r="F131" s="169"/>
      <c r="G131" s="104" t="s">
        <v>546</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320</v>
      </c>
      <c r="F132" s="173"/>
      <c r="G132" s="154" t="s">
        <v>329</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485</v>
      </c>
      <c r="AF132" s="149"/>
      <c r="AG132" s="149"/>
      <c r="AH132" s="149"/>
      <c r="AI132" s="149" t="s">
        <v>482</v>
      </c>
      <c r="AJ132" s="149"/>
      <c r="AK132" s="149"/>
      <c r="AL132" s="149"/>
      <c r="AM132" s="149" t="s">
        <v>477</v>
      </c>
      <c r="AN132" s="149"/>
      <c r="AO132" s="149"/>
      <c r="AP132" s="145"/>
      <c r="AQ132" s="145" t="s">
        <v>315</v>
      </c>
      <c r="AR132" s="146"/>
      <c r="AS132" s="146"/>
      <c r="AT132" s="147"/>
      <c r="AU132" s="190" t="s">
        <v>331</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316</v>
      </c>
      <c r="AT133" s="128"/>
      <c r="AU133" s="194"/>
      <c r="AV133" s="194"/>
      <c r="AW133" s="127" t="s">
        <v>297</v>
      </c>
      <c r="AX133" s="189"/>
    </row>
    <row r="134" spans="1:50" ht="39.75" customHeight="1" x14ac:dyDescent="0.15">
      <c r="A134" s="183"/>
      <c r="B134" s="180"/>
      <c r="C134" s="174"/>
      <c r="D134" s="180"/>
      <c r="E134" s="174"/>
      <c r="F134" s="175"/>
      <c r="G134" s="98" t="s">
        <v>547</v>
      </c>
      <c r="H134" s="99"/>
      <c r="I134" s="99"/>
      <c r="J134" s="99"/>
      <c r="K134" s="99"/>
      <c r="L134" s="99"/>
      <c r="M134" s="99"/>
      <c r="N134" s="99"/>
      <c r="O134" s="99"/>
      <c r="P134" s="99"/>
      <c r="Q134" s="99"/>
      <c r="R134" s="99"/>
      <c r="S134" s="99"/>
      <c r="T134" s="99"/>
      <c r="U134" s="99"/>
      <c r="V134" s="99"/>
      <c r="W134" s="99"/>
      <c r="X134" s="100"/>
      <c r="Y134" s="195" t="s">
        <v>330</v>
      </c>
      <c r="Z134" s="196"/>
      <c r="AA134" s="197"/>
      <c r="AB134" s="198"/>
      <c r="AC134" s="199"/>
      <c r="AD134" s="199"/>
      <c r="AE134" s="200">
        <v>1.5</v>
      </c>
      <c r="AF134" s="201"/>
      <c r="AG134" s="201"/>
      <c r="AH134" s="201"/>
      <c r="AI134" s="200">
        <v>1.9</v>
      </c>
      <c r="AJ134" s="201"/>
      <c r="AK134" s="201"/>
      <c r="AL134" s="201"/>
      <c r="AM134" s="200">
        <v>1.9</v>
      </c>
      <c r="AN134" s="201"/>
      <c r="AO134" s="201"/>
      <c r="AP134" s="201"/>
      <c r="AQ134" s="200" t="s">
        <v>548</v>
      </c>
      <c r="AR134" s="201"/>
      <c r="AS134" s="201"/>
      <c r="AT134" s="201"/>
      <c r="AU134" s="200" t="s">
        <v>603</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c r="AC135" s="207"/>
      <c r="AD135" s="207"/>
      <c r="AE135" s="200" t="s">
        <v>548</v>
      </c>
      <c r="AF135" s="201"/>
      <c r="AG135" s="201"/>
      <c r="AH135" s="201"/>
      <c r="AI135" s="200" t="s">
        <v>548</v>
      </c>
      <c r="AJ135" s="201"/>
      <c r="AK135" s="201"/>
      <c r="AL135" s="201"/>
      <c r="AM135" s="200" t="s">
        <v>548</v>
      </c>
      <c r="AN135" s="201"/>
      <c r="AO135" s="201"/>
      <c r="AP135" s="201"/>
      <c r="AQ135" s="200" t="s">
        <v>548</v>
      </c>
      <c r="AR135" s="201"/>
      <c r="AS135" s="201"/>
      <c r="AT135" s="201"/>
      <c r="AU135" s="200">
        <v>2</v>
      </c>
      <c r="AV135" s="201"/>
      <c r="AW135" s="201"/>
      <c r="AX135" s="202"/>
    </row>
    <row r="136" spans="1:50" ht="18" hidden="1" customHeight="1" x14ac:dyDescent="0.15">
      <c r="A136" s="183"/>
      <c r="B136" s="180"/>
      <c r="C136" s="174"/>
      <c r="D136" s="180"/>
      <c r="E136" s="174"/>
      <c r="F136" s="175"/>
      <c r="G136" s="154" t="s">
        <v>329</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485</v>
      </c>
      <c r="AF136" s="149"/>
      <c r="AG136" s="149"/>
      <c r="AH136" s="149"/>
      <c r="AI136" s="149" t="s">
        <v>482</v>
      </c>
      <c r="AJ136" s="149"/>
      <c r="AK136" s="149"/>
      <c r="AL136" s="149"/>
      <c r="AM136" s="149" t="s">
        <v>477</v>
      </c>
      <c r="AN136" s="149"/>
      <c r="AO136" s="149"/>
      <c r="AP136" s="145"/>
      <c r="AQ136" s="145" t="s">
        <v>315</v>
      </c>
      <c r="AR136" s="146"/>
      <c r="AS136" s="146"/>
      <c r="AT136" s="147"/>
      <c r="AU136" s="190" t="s">
        <v>331</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316</v>
      </c>
      <c r="AT137" s="128"/>
      <c r="AU137" s="194"/>
      <c r="AV137" s="194"/>
      <c r="AW137" s="127" t="s">
        <v>297</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330</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329</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485</v>
      </c>
      <c r="AF140" s="149"/>
      <c r="AG140" s="149"/>
      <c r="AH140" s="149"/>
      <c r="AI140" s="149" t="s">
        <v>482</v>
      </c>
      <c r="AJ140" s="149"/>
      <c r="AK140" s="149"/>
      <c r="AL140" s="149"/>
      <c r="AM140" s="149" t="s">
        <v>477</v>
      </c>
      <c r="AN140" s="149"/>
      <c r="AO140" s="149"/>
      <c r="AP140" s="145"/>
      <c r="AQ140" s="145" t="s">
        <v>315</v>
      </c>
      <c r="AR140" s="146"/>
      <c r="AS140" s="146"/>
      <c r="AT140" s="147"/>
      <c r="AU140" s="190" t="s">
        <v>331</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316</v>
      </c>
      <c r="AT141" s="128"/>
      <c r="AU141" s="194"/>
      <c r="AV141" s="194"/>
      <c r="AW141" s="127" t="s">
        <v>297</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330</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329</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485</v>
      </c>
      <c r="AF144" s="149"/>
      <c r="AG144" s="149"/>
      <c r="AH144" s="149"/>
      <c r="AI144" s="149" t="s">
        <v>482</v>
      </c>
      <c r="AJ144" s="149"/>
      <c r="AK144" s="149"/>
      <c r="AL144" s="149"/>
      <c r="AM144" s="149" t="s">
        <v>477</v>
      </c>
      <c r="AN144" s="149"/>
      <c r="AO144" s="149"/>
      <c r="AP144" s="145"/>
      <c r="AQ144" s="145" t="s">
        <v>315</v>
      </c>
      <c r="AR144" s="146"/>
      <c r="AS144" s="146"/>
      <c r="AT144" s="147"/>
      <c r="AU144" s="190" t="s">
        <v>331</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316</v>
      </c>
      <c r="AT145" s="128"/>
      <c r="AU145" s="194"/>
      <c r="AV145" s="194"/>
      <c r="AW145" s="127" t="s">
        <v>297</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330</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329</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485</v>
      </c>
      <c r="AF148" s="149"/>
      <c r="AG148" s="149"/>
      <c r="AH148" s="149"/>
      <c r="AI148" s="149" t="s">
        <v>482</v>
      </c>
      <c r="AJ148" s="149"/>
      <c r="AK148" s="149"/>
      <c r="AL148" s="149"/>
      <c r="AM148" s="149" t="s">
        <v>477</v>
      </c>
      <c r="AN148" s="149"/>
      <c r="AO148" s="149"/>
      <c r="AP148" s="145"/>
      <c r="AQ148" s="145" t="s">
        <v>315</v>
      </c>
      <c r="AR148" s="146"/>
      <c r="AS148" s="146"/>
      <c r="AT148" s="147"/>
      <c r="AU148" s="190" t="s">
        <v>331</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316</v>
      </c>
      <c r="AT149" s="128"/>
      <c r="AU149" s="194"/>
      <c r="AV149" s="194"/>
      <c r="AW149" s="127" t="s">
        <v>297</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330</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332</v>
      </c>
      <c r="H152" s="124"/>
      <c r="I152" s="124"/>
      <c r="J152" s="124"/>
      <c r="K152" s="124"/>
      <c r="L152" s="124"/>
      <c r="M152" s="124"/>
      <c r="N152" s="124"/>
      <c r="O152" s="124"/>
      <c r="P152" s="125"/>
      <c r="Q152" s="153" t="s">
        <v>412</v>
      </c>
      <c r="R152" s="124"/>
      <c r="S152" s="124"/>
      <c r="T152" s="124"/>
      <c r="U152" s="124"/>
      <c r="V152" s="124"/>
      <c r="W152" s="124"/>
      <c r="X152" s="124"/>
      <c r="Y152" s="124"/>
      <c r="Z152" s="124"/>
      <c r="AA152" s="124"/>
      <c r="AB152" s="123" t="s">
        <v>413</v>
      </c>
      <c r="AC152" s="124"/>
      <c r="AD152" s="125"/>
      <c r="AE152" s="153" t="s">
        <v>333</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334</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332</v>
      </c>
      <c r="H159" s="124"/>
      <c r="I159" s="124"/>
      <c r="J159" s="124"/>
      <c r="K159" s="124"/>
      <c r="L159" s="124"/>
      <c r="M159" s="124"/>
      <c r="N159" s="124"/>
      <c r="O159" s="124"/>
      <c r="P159" s="125"/>
      <c r="Q159" s="153" t="s">
        <v>412</v>
      </c>
      <c r="R159" s="124"/>
      <c r="S159" s="124"/>
      <c r="T159" s="124"/>
      <c r="U159" s="124"/>
      <c r="V159" s="124"/>
      <c r="W159" s="124"/>
      <c r="X159" s="124"/>
      <c r="Y159" s="124"/>
      <c r="Z159" s="124"/>
      <c r="AA159" s="124"/>
      <c r="AB159" s="123" t="s">
        <v>413</v>
      </c>
      <c r="AC159" s="124"/>
      <c r="AD159" s="125"/>
      <c r="AE159" s="129" t="s">
        <v>333</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334</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332</v>
      </c>
      <c r="H166" s="124"/>
      <c r="I166" s="124"/>
      <c r="J166" s="124"/>
      <c r="K166" s="124"/>
      <c r="L166" s="124"/>
      <c r="M166" s="124"/>
      <c r="N166" s="124"/>
      <c r="O166" s="124"/>
      <c r="P166" s="125"/>
      <c r="Q166" s="153" t="s">
        <v>412</v>
      </c>
      <c r="R166" s="124"/>
      <c r="S166" s="124"/>
      <c r="T166" s="124"/>
      <c r="U166" s="124"/>
      <c r="V166" s="124"/>
      <c r="W166" s="124"/>
      <c r="X166" s="124"/>
      <c r="Y166" s="124"/>
      <c r="Z166" s="124"/>
      <c r="AA166" s="124"/>
      <c r="AB166" s="123" t="s">
        <v>413</v>
      </c>
      <c r="AC166" s="124"/>
      <c r="AD166" s="125"/>
      <c r="AE166" s="129" t="s">
        <v>333</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334</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332</v>
      </c>
      <c r="H173" s="124"/>
      <c r="I173" s="124"/>
      <c r="J173" s="124"/>
      <c r="K173" s="124"/>
      <c r="L173" s="124"/>
      <c r="M173" s="124"/>
      <c r="N173" s="124"/>
      <c r="O173" s="124"/>
      <c r="P173" s="125"/>
      <c r="Q173" s="153" t="s">
        <v>412</v>
      </c>
      <c r="R173" s="124"/>
      <c r="S173" s="124"/>
      <c r="T173" s="124"/>
      <c r="U173" s="124"/>
      <c r="V173" s="124"/>
      <c r="W173" s="124"/>
      <c r="X173" s="124"/>
      <c r="Y173" s="124"/>
      <c r="Z173" s="124"/>
      <c r="AA173" s="124"/>
      <c r="AB173" s="123" t="s">
        <v>413</v>
      </c>
      <c r="AC173" s="124"/>
      <c r="AD173" s="125"/>
      <c r="AE173" s="129" t="s">
        <v>333</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334</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332</v>
      </c>
      <c r="H180" s="124"/>
      <c r="I180" s="124"/>
      <c r="J180" s="124"/>
      <c r="K180" s="124"/>
      <c r="L180" s="124"/>
      <c r="M180" s="124"/>
      <c r="N180" s="124"/>
      <c r="O180" s="124"/>
      <c r="P180" s="125"/>
      <c r="Q180" s="153" t="s">
        <v>412</v>
      </c>
      <c r="R180" s="124"/>
      <c r="S180" s="124"/>
      <c r="T180" s="124"/>
      <c r="U180" s="124"/>
      <c r="V180" s="124"/>
      <c r="W180" s="124"/>
      <c r="X180" s="124"/>
      <c r="Y180" s="124"/>
      <c r="Z180" s="124"/>
      <c r="AA180" s="124"/>
      <c r="AB180" s="123" t="s">
        <v>413</v>
      </c>
      <c r="AC180" s="124"/>
      <c r="AD180" s="125"/>
      <c r="AE180" s="129" t="s">
        <v>333</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334</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377</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604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348</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347</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320</v>
      </c>
      <c r="F192" s="173"/>
      <c r="G192" s="154" t="s">
        <v>329</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485</v>
      </c>
      <c r="AF192" s="149"/>
      <c r="AG192" s="149"/>
      <c r="AH192" s="149"/>
      <c r="AI192" s="149" t="s">
        <v>482</v>
      </c>
      <c r="AJ192" s="149"/>
      <c r="AK192" s="149"/>
      <c r="AL192" s="149"/>
      <c r="AM192" s="149" t="s">
        <v>477</v>
      </c>
      <c r="AN192" s="149"/>
      <c r="AO192" s="149"/>
      <c r="AP192" s="145"/>
      <c r="AQ192" s="145" t="s">
        <v>315</v>
      </c>
      <c r="AR192" s="146"/>
      <c r="AS192" s="146"/>
      <c r="AT192" s="147"/>
      <c r="AU192" s="190" t="s">
        <v>331</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316</v>
      </c>
      <c r="AT193" s="128"/>
      <c r="AU193" s="194"/>
      <c r="AV193" s="194"/>
      <c r="AW193" s="127" t="s">
        <v>297</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330</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329</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486</v>
      </c>
      <c r="AF196" s="149"/>
      <c r="AG196" s="149"/>
      <c r="AH196" s="149"/>
      <c r="AI196" s="149" t="s">
        <v>482</v>
      </c>
      <c r="AJ196" s="149"/>
      <c r="AK196" s="149"/>
      <c r="AL196" s="149"/>
      <c r="AM196" s="149" t="s">
        <v>477</v>
      </c>
      <c r="AN196" s="149"/>
      <c r="AO196" s="149"/>
      <c r="AP196" s="145"/>
      <c r="AQ196" s="145" t="s">
        <v>315</v>
      </c>
      <c r="AR196" s="146"/>
      <c r="AS196" s="146"/>
      <c r="AT196" s="147"/>
      <c r="AU196" s="190" t="s">
        <v>331</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316</v>
      </c>
      <c r="AT197" s="128"/>
      <c r="AU197" s="194"/>
      <c r="AV197" s="194"/>
      <c r="AW197" s="127" t="s">
        <v>297</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330</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329</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485</v>
      </c>
      <c r="AF200" s="149"/>
      <c r="AG200" s="149"/>
      <c r="AH200" s="149"/>
      <c r="AI200" s="149" t="s">
        <v>482</v>
      </c>
      <c r="AJ200" s="149"/>
      <c r="AK200" s="149"/>
      <c r="AL200" s="149"/>
      <c r="AM200" s="149" t="s">
        <v>477</v>
      </c>
      <c r="AN200" s="149"/>
      <c r="AO200" s="149"/>
      <c r="AP200" s="145"/>
      <c r="AQ200" s="145" t="s">
        <v>315</v>
      </c>
      <c r="AR200" s="146"/>
      <c r="AS200" s="146"/>
      <c r="AT200" s="147"/>
      <c r="AU200" s="190" t="s">
        <v>331</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316</v>
      </c>
      <c r="AT201" s="128"/>
      <c r="AU201" s="194"/>
      <c r="AV201" s="194"/>
      <c r="AW201" s="127" t="s">
        <v>297</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330</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329</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485</v>
      </c>
      <c r="AF204" s="149"/>
      <c r="AG204" s="149"/>
      <c r="AH204" s="149"/>
      <c r="AI204" s="149" t="s">
        <v>482</v>
      </c>
      <c r="AJ204" s="149"/>
      <c r="AK204" s="149"/>
      <c r="AL204" s="149"/>
      <c r="AM204" s="149" t="s">
        <v>477</v>
      </c>
      <c r="AN204" s="149"/>
      <c r="AO204" s="149"/>
      <c r="AP204" s="145"/>
      <c r="AQ204" s="145" t="s">
        <v>315</v>
      </c>
      <c r="AR204" s="146"/>
      <c r="AS204" s="146"/>
      <c r="AT204" s="147"/>
      <c r="AU204" s="190" t="s">
        <v>331</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316</v>
      </c>
      <c r="AT205" s="128"/>
      <c r="AU205" s="194"/>
      <c r="AV205" s="194"/>
      <c r="AW205" s="127" t="s">
        <v>297</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330</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329</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485</v>
      </c>
      <c r="AF208" s="149"/>
      <c r="AG208" s="149"/>
      <c r="AH208" s="149"/>
      <c r="AI208" s="149" t="s">
        <v>482</v>
      </c>
      <c r="AJ208" s="149"/>
      <c r="AK208" s="149"/>
      <c r="AL208" s="149"/>
      <c r="AM208" s="149" t="s">
        <v>477</v>
      </c>
      <c r="AN208" s="149"/>
      <c r="AO208" s="149"/>
      <c r="AP208" s="145"/>
      <c r="AQ208" s="145" t="s">
        <v>315</v>
      </c>
      <c r="AR208" s="146"/>
      <c r="AS208" s="146"/>
      <c r="AT208" s="147"/>
      <c r="AU208" s="190" t="s">
        <v>331</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316</v>
      </c>
      <c r="AT209" s="128"/>
      <c r="AU209" s="194"/>
      <c r="AV209" s="194"/>
      <c r="AW209" s="127" t="s">
        <v>297</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330</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332</v>
      </c>
      <c r="H212" s="124"/>
      <c r="I212" s="124"/>
      <c r="J212" s="124"/>
      <c r="K212" s="124"/>
      <c r="L212" s="124"/>
      <c r="M212" s="124"/>
      <c r="N212" s="124"/>
      <c r="O212" s="124"/>
      <c r="P212" s="125"/>
      <c r="Q212" s="153" t="s">
        <v>412</v>
      </c>
      <c r="R212" s="124"/>
      <c r="S212" s="124"/>
      <c r="T212" s="124"/>
      <c r="U212" s="124"/>
      <c r="V212" s="124"/>
      <c r="W212" s="124"/>
      <c r="X212" s="124"/>
      <c r="Y212" s="124"/>
      <c r="Z212" s="124"/>
      <c r="AA212" s="124"/>
      <c r="AB212" s="123" t="s">
        <v>413</v>
      </c>
      <c r="AC212" s="124"/>
      <c r="AD212" s="125"/>
      <c r="AE212" s="153" t="s">
        <v>333</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334</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332</v>
      </c>
      <c r="H219" s="124"/>
      <c r="I219" s="124"/>
      <c r="J219" s="124"/>
      <c r="K219" s="124"/>
      <c r="L219" s="124"/>
      <c r="M219" s="124"/>
      <c r="N219" s="124"/>
      <c r="O219" s="124"/>
      <c r="P219" s="125"/>
      <c r="Q219" s="153" t="s">
        <v>412</v>
      </c>
      <c r="R219" s="124"/>
      <c r="S219" s="124"/>
      <c r="T219" s="124"/>
      <c r="U219" s="124"/>
      <c r="V219" s="124"/>
      <c r="W219" s="124"/>
      <c r="X219" s="124"/>
      <c r="Y219" s="124"/>
      <c r="Z219" s="124"/>
      <c r="AA219" s="124"/>
      <c r="AB219" s="123" t="s">
        <v>413</v>
      </c>
      <c r="AC219" s="124"/>
      <c r="AD219" s="125"/>
      <c r="AE219" s="129" t="s">
        <v>333</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334</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332</v>
      </c>
      <c r="H226" s="124"/>
      <c r="I226" s="124"/>
      <c r="J226" s="124"/>
      <c r="K226" s="124"/>
      <c r="L226" s="124"/>
      <c r="M226" s="124"/>
      <c r="N226" s="124"/>
      <c r="O226" s="124"/>
      <c r="P226" s="125"/>
      <c r="Q226" s="153" t="s">
        <v>412</v>
      </c>
      <c r="R226" s="124"/>
      <c r="S226" s="124"/>
      <c r="T226" s="124"/>
      <c r="U226" s="124"/>
      <c r="V226" s="124"/>
      <c r="W226" s="124"/>
      <c r="X226" s="124"/>
      <c r="Y226" s="124"/>
      <c r="Z226" s="124"/>
      <c r="AA226" s="124"/>
      <c r="AB226" s="123" t="s">
        <v>413</v>
      </c>
      <c r="AC226" s="124"/>
      <c r="AD226" s="125"/>
      <c r="AE226" s="129" t="s">
        <v>333</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334</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332</v>
      </c>
      <c r="H233" s="124"/>
      <c r="I233" s="124"/>
      <c r="J233" s="124"/>
      <c r="K233" s="124"/>
      <c r="L233" s="124"/>
      <c r="M233" s="124"/>
      <c r="N233" s="124"/>
      <c r="O233" s="124"/>
      <c r="P233" s="125"/>
      <c r="Q233" s="153" t="s">
        <v>412</v>
      </c>
      <c r="R233" s="124"/>
      <c r="S233" s="124"/>
      <c r="T233" s="124"/>
      <c r="U233" s="124"/>
      <c r="V233" s="124"/>
      <c r="W233" s="124"/>
      <c r="X233" s="124"/>
      <c r="Y233" s="124"/>
      <c r="Z233" s="124"/>
      <c r="AA233" s="124"/>
      <c r="AB233" s="123" t="s">
        <v>413</v>
      </c>
      <c r="AC233" s="124"/>
      <c r="AD233" s="125"/>
      <c r="AE233" s="129" t="s">
        <v>333</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334</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332</v>
      </c>
      <c r="H240" s="124"/>
      <c r="I240" s="124"/>
      <c r="J240" s="124"/>
      <c r="K240" s="124"/>
      <c r="L240" s="124"/>
      <c r="M240" s="124"/>
      <c r="N240" s="124"/>
      <c r="O240" s="124"/>
      <c r="P240" s="125"/>
      <c r="Q240" s="153" t="s">
        <v>412</v>
      </c>
      <c r="R240" s="124"/>
      <c r="S240" s="124"/>
      <c r="T240" s="124"/>
      <c r="U240" s="124"/>
      <c r="V240" s="124"/>
      <c r="W240" s="124"/>
      <c r="X240" s="124"/>
      <c r="Y240" s="124"/>
      <c r="Z240" s="124"/>
      <c r="AA240" s="124"/>
      <c r="AB240" s="123" t="s">
        <v>413</v>
      </c>
      <c r="AC240" s="124"/>
      <c r="AD240" s="125"/>
      <c r="AE240" s="129" t="s">
        <v>333</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334</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377</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348</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347</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320</v>
      </c>
      <c r="F252" s="173"/>
      <c r="G252" s="154" t="s">
        <v>329</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485</v>
      </c>
      <c r="AF252" s="149"/>
      <c r="AG252" s="149"/>
      <c r="AH252" s="149"/>
      <c r="AI252" s="149" t="s">
        <v>482</v>
      </c>
      <c r="AJ252" s="149"/>
      <c r="AK252" s="149"/>
      <c r="AL252" s="149"/>
      <c r="AM252" s="149" t="s">
        <v>477</v>
      </c>
      <c r="AN252" s="149"/>
      <c r="AO252" s="149"/>
      <c r="AP252" s="145"/>
      <c r="AQ252" s="145" t="s">
        <v>315</v>
      </c>
      <c r="AR252" s="146"/>
      <c r="AS252" s="146"/>
      <c r="AT252" s="147"/>
      <c r="AU252" s="190" t="s">
        <v>331</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316</v>
      </c>
      <c r="AT253" s="128"/>
      <c r="AU253" s="194"/>
      <c r="AV253" s="194"/>
      <c r="AW253" s="127" t="s">
        <v>297</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330</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329</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485</v>
      </c>
      <c r="AF256" s="149"/>
      <c r="AG256" s="149"/>
      <c r="AH256" s="149"/>
      <c r="AI256" s="149" t="s">
        <v>482</v>
      </c>
      <c r="AJ256" s="149"/>
      <c r="AK256" s="149"/>
      <c r="AL256" s="149"/>
      <c r="AM256" s="149" t="s">
        <v>478</v>
      </c>
      <c r="AN256" s="149"/>
      <c r="AO256" s="149"/>
      <c r="AP256" s="145"/>
      <c r="AQ256" s="145" t="s">
        <v>315</v>
      </c>
      <c r="AR256" s="146"/>
      <c r="AS256" s="146"/>
      <c r="AT256" s="147"/>
      <c r="AU256" s="190" t="s">
        <v>331</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316</v>
      </c>
      <c r="AT257" s="128"/>
      <c r="AU257" s="194"/>
      <c r="AV257" s="194"/>
      <c r="AW257" s="127" t="s">
        <v>297</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330</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329</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485</v>
      </c>
      <c r="AF260" s="149"/>
      <c r="AG260" s="149"/>
      <c r="AH260" s="149"/>
      <c r="AI260" s="149" t="s">
        <v>482</v>
      </c>
      <c r="AJ260" s="149"/>
      <c r="AK260" s="149"/>
      <c r="AL260" s="149"/>
      <c r="AM260" s="149" t="s">
        <v>478</v>
      </c>
      <c r="AN260" s="149"/>
      <c r="AO260" s="149"/>
      <c r="AP260" s="145"/>
      <c r="AQ260" s="145" t="s">
        <v>315</v>
      </c>
      <c r="AR260" s="146"/>
      <c r="AS260" s="146"/>
      <c r="AT260" s="147"/>
      <c r="AU260" s="190" t="s">
        <v>331</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316</v>
      </c>
      <c r="AT261" s="128"/>
      <c r="AU261" s="194"/>
      <c r="AV261" s="194"/>
      <c r="AW261" s="127" t="s">
        <v>297</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330</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329</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485</v>
      </c>
      <c r="AF264" s="211"/>
      <c r="AG264" s="211"/>
      <c r="AH264" s="211"/>
      <c r="AI264" s="211" t="s">
        <v>482</v>
      </c>
      <c r="AJ264" s="211"/>
      <c r="AK264" s="211"/>
      <c r="AL264" s="211"/>
      <c r="AM264" s="211" t="s">
        <v>477</v>
      </c>
      <c r="AN264" s="211"/>
      <c r="AO264" s="211"/>
      <c r="AP264" s="153"/>
      <c r="AQ264" s="153" t="s">
        <v>315</v>
      </c>
      <c r="AR264" s="124"/>
      <c r="AS264" s="124"/>
      <c r="AT264" s="125"/>
      <c r="AU264" s="130" t="s">
        <v>331</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316</v>
      </c>
      <c r="AT265" s="128"/>
      <c r="AU265" s="194"/>
      <c r="AV265" s="194"/>
      <c r="AW265" s="127" t="s">
        <v>297</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330</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329</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486</v>
      </c>
      <c r="AF268" s="149"/>
      <c r="AG268" s="149"/>
      <c r="AH268" s="149"/>
      <c r="AI268" s="149" t="s">
        <v>482</v>
      </c>
      <c r="AJ268" s="149"/>
      <c r="AK268" s="149"/>
      <c r="AL268" s="149"/>
      <c r="AM268" s="149" t="s">
        <v>477</v>
      </c>
      <c r="AN268" s="149"/>
      <c r="AO268" s="149"/>
      <c r="AP268" s="145"/>
      <c r="AQ268" s="145" t="s">
        <v>315</v>
      </c>
      <c r="AR268" s="146"/>
      <c r="AS268" s="146"/>
      <c r="AT268" s="147"/>
      <c r="AU268" s="190" t="s">
        <v>331</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316</v>
      </c>
      <c r="AT269" s="128"/>
      <c r="AU269" s="194"/>
      <c r="AV269" s="194"/>
      <c r="AW269" s="127" t="s">
        <v>297</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330</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332</v>
      </c>
      <c r="H272" s="124"/>
      <c r="I272" s="124"/>
      <c r="J272" s="124"/>
      <c r="K272" s="124"/>
      <c r="L272" s="124"/>
      <c r="M272" s="124"/>
      <c r="N272" s="124"/>
      <c r="O272" s="124"/>
      <c r="P272" s="125"/>
      <c r="Q272" s="153" t="s">
        <v>412</v>
      </c>
      <c r="R272" s="124"/>
      <c r="S272" s="124"/>
      <c r="T272" s="124"/>
      <c r="U272" s="124"/>
      <c r="V272" s="124"/>
      <c r="W272" s="124"/>
      <c r="X272" s="124"/>
      <c r="Y272" s="124"/>
      <c r="Z272" s="124"/>
      <c r="AA272" s="124"/>
      <c r="AB272" s="123" t="s">
        <v>413</v>
      </c>
      <c r="AC272" s="124"/>
      <c r="AD272" s="125"/>
      <c r="AE272" s="153" t="s">
        <v>333</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334</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332</v>
      </c>
      <c r="H279" s="124"/>
      <c r="I279" s="124"/>
      <c r="J279" s="124"/>
      <c r="K279" s="124"/>
      <c r="L279" s="124"/>
      <c r="M279" s="124"/>
      <c r="N279" s="124"/>
      <c r="O279" s="124"/>
      <c r="P279" s="125"/>
      <c r="Q279" s="153" t="s">
        <v>412</v>
      </c>
      <c r="R279" s="124"/>
      <c r="S279" s="124"/>
      <c r="T279" s="124"/>
      <c r="U279" s="124"/>
      <c r="V279" s="124"/>
      <c r="W279" s="124"/>
      <c r="X279" s="124"/>
      <c r="Y279" s="124"/>
      <c r="Z279" s="124"/>
      <c r="AA279" s="124"/>
      <c r="AB279" s="123" t="s">
        <v>413</v>
      </c>
      <c r="AC279" s="124"/>
      <c r="AD279" s="125"/>
      <c r="AE279" s="129" t="s">
        <v>333</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334</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332</v>
      </c>
      <c r="H286" s="124"/>
      <c r="I286" s="124"/>
      <c r="J286" s="124"/>
      <c r="K286" s="124"/>
      <c r="L286" s="124"/>
      <c r="M286" s="124"/>
      <c r="N286" s="124"/>
      <c r="O286" s="124"/>
      <c r="P286" s="125"/>
      <c r="Q286" s="153" t="s">
        <v>412</v>
      </c>
      <c r="R286" s="124"/>
      <c r="S286" s="124"/>
      <c r="T286" s="124"/>
      <c r="U286" s="124"/>
      <c r="V286" s="124"/>
      <c r="W286" s="124"/>
      <c r="X286" s="124"/>
      <c r="Y286" s="124"/>
      <c r="Z286" s="124"/>
      <c r="AA286" s="124"/>
      <c r="AB286" s="123" t="s">
        <v>413</v>
      </c>
      <c r="AC286" s="124"/>
      <c r="AD286" s="125"/>
      <c r="AE286" s="129" t="s">
        <v>333</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334</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332</v>
      </c>
      <c r="H293" s="124"/>
      <c r="I293" s="124"/>
      <c r="J293" s="124"/>
      <c r="K293" s="124"/>
      <c r="L293" s="124"/>
      <c r="M293" s="124"/>
      <c r="N293" s="124"/>
      <c r="O293" s="124"/>
      <c r="P293" s="125"/>
      <c r="Q293" s="153" t="s">
        <v>412</v>
      </c>
      <c r="R293" s="124"/>
      <c r="S293" s="124"/>
      <c r="T293" s="124"/>
      <c r="U293" s="124"/>
      <c r="V293" s="124"/>
      <c r="W293" s="124"/>
      <c r="X293" s="124"/>
      <c r="Y293" s="124"/>
      <c r="Z293" s="124"/>
      <c r="AA293" s="124"/>
      <c r="AB293" s="123" t="s">
        <v>413</v>
      </c>
      <c r="AC293" s="124"/>
      <c r="AD293" s="125"/>
      <c r="AE293" s="129" t="s">
        <v>333</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334</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332</v>
      </c>
      <c r="H300" s="124"/>
      <c r="I300" s="124"/>
      <c r="J300" s="124"/>
      <c r="K300" s="124"/>
      <c r="L300" s="124"/>
      <c r="M300" s="124"/>
      <c r="N300" s="124"/>
      <c r="O300" s="124"/>
      <c r="P300" s="125"/>
      <c r="Q300" s="153" t="s">
        <v>412</v>
      </c>
      <c r="R300" s="124"/>
      <c r="S300" s="124"/>
      <c r="T300" s="124"/>
      <c r="U300" s="124"/>
      <c r="V300" s="124"/>
      <c r="W300" s="124"/>
      <c r="X300" s="124"/>
      <c r="Y300" s="124"/>
      <c r="Z300" s="124"/>
      <c r="AA300" s="124"/>
      <c r="AB300" s="123" t="s">
        <v>413</v>
      </c>
      <c r="AC300" s="124"/>
      <c r="AD300" s="125"/>
      <c r="AE300" s="129" t="s">
        <v>333</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334</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377</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348</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347</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320</v>
      </c>
      <c r="F312" s="173"/>
      <c r="G312" s="154" t="s">
        <v>329</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485</v>
      </c>
      <c r="AF312" s="149"/>
      <c r="AG312" s="149"/>
      <c r="AH312" s="149"/>
      <c r="AI312" s="149" t="s">
        <v>482</v>
      </c>
      <c r="AJ312" s="149"/>
      <c r="AK312" s="149"/>
      <c r="AL312" s="149"/>
      <c r="AM312" s="149" t="s">
        <v>477</v>
      </c>
      <c r="AN312" s="149"/>
      <c r="AO312" s="149"/>
      <c r="AP312" s="145"/>
      <c r="AQ312" s="145" t="s">
        <v>315</v>
      </c>
      <c r="AR312" s="146"/>
      <c r="AS312" s="146"/>
      <c r="AT312" s="147"/>
      <c r="AU312" s="190" t="s">
        <v>331</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316</v>
      </c>
      <c r="AT313" s="128"/>
      <c r="AU313" s="194"/>
      <c r="AV313" s="194"/>
      <c r="AW313" s="127" t="s">
        <v>297</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330</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329</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485</v>
      </c>
      <c r="AF316" s="149"/>
      <c r="AG316" s="149"/>
      <c r="AH316" s="149"/>
      <c r="AI316" s="149" t="s">
        <v>482</v>
      </c>
      <c r="AJ316" s="149"/>
      <c r="AK316" s="149"/>
      <c r="AL316" s="149"/>
      <c r="AM316" s="149" t="s">
        <v>477</v>
      </c>
      <c r="AN316" s="149"/>
      <c r="AO316" s="149"/>
      <c r="AP316" s="145"/>
      <c r="AQ316" s="145" t="s">
        <v>315</v>
      </c>
      <c r="AR316" s="146"/>
      <c r="AS316" s="146"/>
      <c r="AT316" s="147"/>
      <c r="AU316" s="190" t="s">
        <v>331</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316</v>
      </c>
      <c r="AT317" s="128"/>
      <c r="AU317" s="194"/>
      <c r="AV317" s="194"/>
      <c r="AW317" s="127" t="s">
        <v>297</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330</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329</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485</v>
      </c>
      <c r="AF320" s="149"/>
      <c r="AG320" s="149"/>
      <c r="AH320" s="149"/>
      <c r="AI320" s="149" t="s">
        <v>482</v>
      </c>
      <c r="AJ320" s="149"/>
      <c r="AK320" s="149"/>
      <c r="AL320" s="149"/>
      <c r="AM320" s="149" t="s">
        <v>478</v>
      </c>
      <c r="AN320" s="149"/>
      <c r="AO320" s="149"/>
      <c r="AP320" s="145"/>
      <c r="AQ320" s="145" t="s">
        <v>315</v>
      </c>
      <c r="AR320" s="146"/>
      <c r="AS320" s="146"/>
      <c r="AT320" s="147"/>
      <c r="AU320" s="190" t="s">
        <v>331</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316</v>
      </c>
      <c r="AT321" s="128"/>
      <c r="AU321" s="194"/>
      <c r="AV321" s="194"/>
      <c r="AW321" s="127" t="s">
        <v>297</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330</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329</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485</v>
      </c>
      <c r="AF324" s="149"/>
      <c r="AG324" s="149"/>
      <c r="AH324" s="149"/>
      <c r="AI324" s="149" t="s">
        <v>482</v>
      </c>
      <c r="AJ324" s="149"/>
      <c r="AK324" s="149"/>
      <c r="AL324" s="149"/>
      <c r="AM324" s="149" t="s">
        <v>477</v>
      </c>
      <c r="AN324" s="149"/>
      <c r="AO324" s="149"/>
      <c r="AP324" s="145"/>
      <c r="AQ324" s="145" t="s">
        <v>315</v>
      </c>
      <c r="AR324" s="146"/>
      <c r="AS324" s="146"/>
      <c r="AT324" s="147"/>
      <c r="AU324" s="190" t="s">
        <v>331</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316</v>
      </c>
      <c r="AT325" s="128"/>
      <c r="AU325" s="194"/>
      <c r="AV325" s="194"/>
      <c r="AW325" s="127" t="s">
        <v>297</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330</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329</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486</v>
      </c>
      <c r="AF328" s="149"/>
      <c r="AG328" s="149"/>
      <c r="AH328" s="149"/>
      <c r="AI328" s="149" t="s">
        <v>482</v>
      </c>
      <c r="AJ328" s="149"/>
      <c r="AK328" s="149"/>
      <c r="AL328" s="149"/>
      <c r="AM328" s="149" t="s">
        <v>478</v>
      </c>
      <c r="AN328" s="149"/>
      <c r="AO328" s="149"/>
      <c r="AP328" s="145"/>
      <c r="AQ328" s="145" t="s">
        <v>315</v>
      </c>
      <c r="AR328" s="146"/>
      <c r="AS328" s="146"/>
      <c r="AT328" s="147"/>
      <c r="AU328" s="190" t="s">
        <v>331</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316</v>
      </c>
      <c r="AT329" s="128"/>
      <c r="AU329" s="194"/>
      <c r="AV329" s="194"/>
      <c r="AW329" s="127" t="s">
        <v>297</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330</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332</v>
      </c>
      <c r="H332" s="124"/>
      <c r="I332" s="124"/>
      <c r="J332" s="124"/>
      <c r="K332" s="124"/>
      <c r="L332" s="124"/>
      <c r="M332" s="124"/>
      <c r="N332" s="124"/>
      <c r="O332" s="124"/>
      <c r="P332" s="125"/>
      <c r="Q332" s="153" t="s">
        <v>412</v>
      </c>
      <c r="R332" s="124"/>
      <c r="S332" s="124"/>
      <c r="T332" s="124"/>
      <c r="U332" s="124"/>
      <c r="V332" s="124"/>
      <c r="W332" s="124"/>
      <c r="X332" s="124"/>
      <c r="Y332" s="124"/>
      <c r="Z332" s="124"/>
      <c r="AA332" s="124"/>
      <c r="AB332" s="123" t="s">
        <v>413</v>
      </c>
      <c r="AC332" s="124"/>
      <c r="AD332" s="125"/>
      <c r="AE332" s="153" t="s">
        <v>333</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334</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332</v>
      </c>
      <c r="H339" s="124"/>
      <c r="I339" s="124"/>
      <c r="J339" s="124"/>
      <c r="K339" s="124"/>
      <c r="L339" s="124"/>
      <c r="M339" s="124"/>
      <c r="N339" s="124"/>
      <c r="O339" s="124"/>
      <c r="P339" s="125"/>
      <c r="Q339" s="153" t="s">
        <v>412</v>
      </c>
      <c r="R339" s="124"/>
      <c r="S339" s="124"/>
      <c r="T339" s="124"/>
      <c r="U339" s="124"/>
      <c r="V339" s="124"/>
      <c r="W339" s="124"/>
      <c r="X339" s="124"/>
      <c r="Y339" s="124"/>
      <c r="Z339" s="124"/>
      <c r="AA339" s="124"/>
      <c r="AB339" s="123" t="s">
        <v>413</v>
      </c>
      <c r="AC339" s="124"/>
      <c r="AD339" s="125"/>
      <c r="AE339" s="129" t="s">
        <v>333</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334</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332</v>
      </c>
      <c r="H346" s="124"/>
      <c r="I346" s="124"/>
      <c r="J346" s="124"/>
      <c r="K346" s="124"/>
      <c r="L346" s="124"/>
      <c r="M346" s="124"/>
      <c r="N346" s="124"/>
      <c r="O346" s="124"/>
      <c r="P346" s="125"/>
      <c r="Q346" s="153" t="s">
        <v>412</v>
      </c>
      <c r="R346" s="124"/>
      <c r="S346" s="124"/>
      <c r="T346" s="124"/>
      <c r="U346" s="124"/>
      <c r="V346" s="124"/>
      <c r="W346" s="124"/>
      <c r="X346" s="124"/>
      <c r="Y346" s="124"/>
      <c r="Z346" s="124"/>
      <c r="AA346" s="124"/>
      <c r="AB346" s="123" t="s">
        <v>413</v>
      </c>
      <c r="AC346" s="124"/>
      <c r="AD346" s="125"/>
      <c r="AE346" s="129" t="s">
        <v>333</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334</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332</v>
      </c>
      <c r="H353" s="124"/>
      <c r="I353" s="124"/>
      <c r="J353" s="124"/>
      <c r="K353" s="124"/>
      <c r="L353" s="124"/>
      <c r="M353" s="124"/>
      <c r="N353" s="124"/>
      <c r="O353" s="124"/>
      <c r="P353" s="125"/>
      <c r="Q353" s="153" t="s">
        <v>412</v>
      </c>
      <c r="R353" s="124"/>
      <c r="S353" s="124"/>
      <c r="T353" s="124"/>
      <c r="U353" s="124"/>
      <c r="V353" s="124"/>
      <c r="W353" s="124"/>
      <c r="X353" s="124"/>
      <c r="Y353" s="124"/>
      <c r="Z353" s="124"/>
      <c r="AA353" s="124"/>
      <c r="AB353" s="123" t="s">
        <v>413</v>
      </c>
      <c r="AC353" s="124"/>
      <c r="AD353" s="125"/>
      <c r="AE353" s="129" t="s">
        <v>333</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334</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332</v>
      </c>
      <c r="H360" s="124"/>
      <c r="I360" s="124"/>
      <c r="J360" s="124"/>
      <c r="K360" s="124"/>
      <c r="L360" s="124"/>
      <c r="M360" s="124"/>
      <c r="N360" s="124"/>
      <c r="O360" s="124"/>
      <c r="P360" s="125"/>
      <c r="Q360" s="153" t="s">
        <v>412</v>
      </c>
      <c r="R360" s="124"/>
      <c r="S360" s="124"/>
      <c r="T360" s="124"/>
      <c r="U360" s="124"/>
      <c r="V360" s="124"/>
      <c r="W360" s="124"/>
      <c r="X360" s="124"/>
      <c r="Y360" s="124"/>
      <c r="Z360" s="124"/>
      <c r="AA360" s="124"/>
      <c r="AB360" s="123" t="s">
        <v>413</v>
      </c>
      <c r="AC360" s="124"/>
      <c r="AD360" s="125"/>
      <c r="AE360" s="129" t="s">
        <v>333</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334</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377</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348</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347</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320</v>
      </c>
      <c r="F372" s="173"/>
      <c r="G372" s="154" t="s">
        <v>329</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485</v>
      </c>
      <c r="AF372" s="149"/>
      <c r="AG372" s="149"/>
      <c r="AH372" s="149"/>
      <c r="AI372" s="149" t="s">
        <v>482</v>
      </c>
      <c r="AJ372" s="149"/>
      <c r="AK372" s="149"/>
      <c r="AL372" s="149"/>
      <c r="AM372" s="149" t="s">
        <v>477</v>
      </c>
      <c r="AN372" s="149"/>
      <c r="AO372" s="149"/>
      <c r="AP372" s="145"/>
      <c r="AQ372" s="145" t="s">
        <v>315</v>
      </c>
      <c r="AR372" s="146"/>
      <c r="AS372" s="146"/>
      <c r="AT372" s="147"/>
      <c r="AU372" s="190" t="s">
        <v>331</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316</v>
      </c>
      <c r="AT373" s="128"/>
      <c r="AU373" s="194"/>
      <c r="AV373" s="194"/>
      <c r="AW373" s="127" t="s">
        <v>297</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330</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329</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485</v>
      </c>
      <c r="AF376" s="149"/>
      <c r="AG376" s="149"/>
      <c r="AH376" s="149"/>
      <c r="AI376" s="149" t="s">
        <v>482</v>
      </c>
      <c r="AJ376" s="149"/>
      <c r="AK376" s="149"/>
      <c r="AL376" s="149"/>
      <c r="AM376" s="149" t="s">
        <v>477</v>
      </c>
      <c r="AN376" s="149"/>
      <c r="AO376" s="149"/>
      <c r="AP376" s="145"/>
      <c r="AQ376" s="145" t="s">
        <v>315</v>
      </c>
      <c r="AR376" s="146"/>
      <c r="AS376" s="146"/>
      <c r="AT376" s="147"/>
      <c r="AU376" s="190" t="s">
        <v>331</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316</v>
      </c>
      <c r="AT377" s="128"/>
      <c r="AU377" s="194"/>
      <c r="AV377" s="194"/>
      <c r="AW377" s="127" t="s">
        <v>297</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330</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329</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485</v>
      </c>
      <c r="AF380" s="149"/>
      <c r="AG380" s="149"/>
      <c r="AH380" s="149"/>
      <c r="AI380" s="149" t="s">
        <v>482</v>
      </c>
      <c r="AJ380" s="149"/>
      <c r="AK380" s="149"/>
      <c r="AL380" s="149"/>
      <c r="AM380" s="149" t="s">
        <v>477</v>
      </c>
      <c r="AN380" s="149"/>
      <c r="AO380" s="149"/>
      <c r="AP380" s="145"/>
      <c r="AQ380" s="145" t="s">
        <v>315</v>
      </c>
      <c r="AR380" s="146"/>
      <c r="AS380" s="146"/>
      <c r="AT380" s="147"/>
      <c r="AU380" s="190" t="s">
        <v>331</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316</v>
      </c>
      <c r="AT381" s="128"/>
      <c r="AU381" s="194"/>
      <c r="AV381" s="194"/>
      <c r="AW381" s="127" t="s">
        <v>297</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330</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329</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485</v>
      </c>
      <c r="AF384" s="149"/>
      <c r="AG384" s="149"/>
      <c r="AH384" s="149"/>
      <c r="AI384" s="149" t="s">
        <v>482</v>
      </c>
      <c r="AJ384" s="149"/>
      <c r="AK384" s="149"/>
      <c r="AL384" s="149"/>
      <c r="AM384" s="149" t="s">
        <v>477</v>
      </c>
      <c r="AN384" s="149"/>
      <c r="AO384" s="149"/>
      <c r="AP384" s="145"/>
      <c r="AQ384" s="145" t="s">
        <v>315</v>
      </c>
      <c r="AR384" s="146"/>
      <c r="AS384" s="146"/>
      <c r="AT384" s="147"/>
      <c r="AU384" s="190" t="s">
        <v>331</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316</v>
      </c>
      <c r="AT385" s="128"/>
      <c r="AU385" s="194"/>
      <c r="AV385" s="194"/>
      <c r="AW385" s="127" t="s">
        <v>297</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330</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329</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485</v>
      </c>
      <c r="AF388" s="149"/>
      <c r="AG388" s="149"/>
      <c r="AH388" s="149"/>
      <c r="AI388" s="149" t="s">
        <v>482</v>
      </c>
      <c r="AJ388" s="149"/>
      <c r="AK388" s="149"/>
      <c r="AL388" s="149"/>
      <c r="AM388" s="149" t="s">
        <v>477</v>
      </c>
      <c r="AN388" s="149"/>
      <c r="AO388" s="149"/>
      <c r="AP388" s="145"/>
      <c r="AQ388" s="145" t="s">
        <v>315</v>
      </c>
      <c r="AR388" s="146"/>
      <c r="AS388" s="146"/>
      <c r="AT388" s="147"/>
      <c r="AU388" s="190" t="s">
        <v>331</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316</v>
      </c>
      <c r="AT389" s="128"/>
      <c r="AU389" s="194"/>
      <c r="AV389" s="194"/>
      <c r="AW389" s="127" t="s">
        <v>297</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330</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332</v>
      </c>
      <c r="H392" s="124"/>
      <c r="I392" s="124"/>
      <c r="J392" s="124"/>
      <c r="K392" s="124"/>
      <c r="L392" s="124"/>
      <c r="M392" s="124"/>
      <c r="N392" s="124"/>
      <c r="O392" s="124"/>
      <c r="P392" s="125"/>
      <c r="Q392" s="153" t="s">
        <v>412</v>
      </c>
      <c r="R392" s="124"/>
      <c r="S392" s="124"/>
      <c r="T392" s="124"/>
      <c r="U392" s="124"/>
      <c r="V392" s="124"/>
      <c r="W392" s="124"/>
      <c r="X392" s="124"/>
      <c r="Y392" s="124"/>
      <c r="Z392" s="124"/>
      <c r="AA392" s="124"/>
      <c r="AB392" s="123" t="s">
        <v>413</v>
      </c>
      <c r="AC392" s="124"/>
      <c r="AD392" s="125"/>
      <c r="AE392" s="153" t="s">
        <v>333</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334</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332</v>
      </c>
      <c r="H399" s="124"/>
      <c r="I399" s="124"/>
      <c r="J399" s="124"/>
      <c r="K399" s="124"/>
      <c r="L399" s="124"/>
      <c r="M399" s="124"/>
      <c r="N399" s="124"/>
      <c r="O399" s="124"/>
      <c r="P399" s="125"/>
      <c r="Q399" s="153" t="s">
        <v>412</v>
      </c>
      <c r="R399" s="124"/>
      <c r="S399" s="124"/>
      <c r="T399" s="124"/>
      <c r="U399" s="124"/>
      <c r="V399" s="124"/>
      <c r="W399" s="124"/>
      <c r="X399" s="124"/>
      <c r="Y399" s="124"/>
      <c r="Z399" s="124"/>
      <c r="AA399" s="124"/>
      <c r="AB399" s="123" t="s">
        <v>413</v>
      </c>
      <c r="AC399" s="124"/>
      <c r="AD399" s="125"/>
      <c r="AE399" s="129" t="s">
        <v>333</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334</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332</v>
      </c>
      <c r="H406" s="124"/>
      <c r="I406" s="124"/>
      <c r="J406" s="124"/>
      <c r="K406" s="124"/>
      <c r="L406" s="124"/>
      <c r="M406" s="124"/>
      <c r="N406" s="124"/>
      <c r="O406" s="124"/>
      <c r="P406" s="125"/>
      <c r="Q406" s="153" t="s">
        <v>412</v>
      </c>
      <c r="R406" s="124"/>
      <c r="S406" s="124"/>
      <c r="T406" s="124"/>
      <c r="U406" s="124"/>
      <c r="V406" s="124"/>
      <c r="W406" s="124"/>
      <c r="X406" s="124"/>
      <c r="Y406" s="124"/>
      <c r="Z406" s="124"/>
      <c r="AA406" s="124"/>
      <c r="AB406" s="123" t="s">
        <v>413</v>
      </c>
      <c r="AC406" s="124"/>
      <c r="AD406" s="125"/>
      <c r="AE406" s="129" t="s">
        <v>333</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334</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332</v>
      </c>
      <c r="H413" s="124"/>
      <c r="I413" s="124"/>
      <c r="J413" s="124"/>
      <c r="K413" s="124"/>
      <c r="L413" s="124"/>
      <c r="M413" s="124"/>
      <c r="N413" s="124"/>
      <c r="O413" s="124"/>
      <c r="P413" s="125"/>
      <c r="Q413" s="153" t="s">
        <v>412</v>
      </c>
      <c r="R413" s="124"/>
      <c r="S413" s="124"/>
      <c r="T413" s="124"/>
      <c r="U413" s="124"/>
      <c r="V413" s="124"/>
      <c r="W413" s="124"/>
      <c r="X413" s="124"/>
      <c r="Y413" s="124"/>
      <c r="Z413" s="124"/>
      <c r="AA413" s="124"/>
      <c r="AB413" s="123" t="s">
        <v>413</v>
      </c>
      <c r="AC413" s="124"/>
      <c r="AD413" s="125"/>
      <c r="AE413" s="129" t="s">
        <v>333</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334</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332</v>
      </c>
      <c r="H420" s="124"/>
      <c r="I420" s="124"/>
      <c r="J420" s="124"/>
      <c r="K420" s="124"/>
      <c r="L420" s="124"/>
      <c r="M420" s="124"/>
      <c r="N420" s="124"/>
      <c r="O420" s="124"/>
      <c r="P420" s="125"/>
      <c r="Q420" s="153" t="s">
        <v>412</v>
      </c>
      <c r="R420" s="124"/>
      <c r="S420" s="124"/>
      <c r="T420" s="124"/>
      <c r="U420" s="124"/>
      <c r="V420" s="124"/>
      <c r="W420" s="124"/>
      <c r="X420" s="124"/>
      <c r="Y420" s="124"/>
      <c r="Z420" s="124"/>
      <c r="AA420" s="124"/>
      <c r="AB420" s="123" t="s">
        <v>413</v>
      </c>
      <c r="AC420" s="124"/>
      <c r="AD420" s="125"/>
      <c r="AE420" s="129" t="s">
        <v>333</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334</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377</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503</v>
      </c>
      <c r="D430" s="938"/>
      <c r="E430" s="168" t="s">
        <v>495</v>
      </c>
      <c r="F430" s="899"/>
      <c r="G430" s="900" t="s">
        <v>335</v>
      </c>
      <c r="H430" s="117"/>
      <c r="I430" s="117"/>
      <c r="J430" s="901" t="s">
        <v>615</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3"/>
      <c r="B431" s="180"/>
      <c r="C431" s="174"/>
      <c r="D431" s="180"/>
      <c r="E431" s="336" t="s">
        <v>324</v>
      </c>
      <c r="F431" s="337"/>
      <c r="G431" s="338" t="s">
        <v>321</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323</v>
      </c>
      <c r="AF431" s="332"/>
      <c r="AG431" s="332"/>
      <c r="AH431" s="333"/>
      <c r="AI431" s="211" t="s">
        <v>478</v>
      </c>
      <c r="AJ431" s="211"/>
      <c r="AK431" s="211"/>
      <c r="AL431" s="153"/>
      <c r="AM431" s="211" t="s">
        <v>473</v>
      </c>
      <c r="AN431" s="211"/>
      <c r="AO431" s="211"/>
      <c r="AP431" s="153"/>
      <c r="AQ431" s="153" t="s">
        <v>315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616</v>
      </c>
      <c r="AF432" s="194"/>
      <c r="AG432" s="127" t="s">
        <v>316</v>
      </c>
      <c r="AH432" s="128"/>
      <c r="AI432" s="150"/>
      <c r="AJ432" s="150"/>
      <c r="AK432" s="150"/>
      <c r="AL432" s="148"/>
      <c r="AM432" s="150"/>
      <c r="AN432" s="150"/>
      <c r="AO432" s="150"/>
      <c r="AP432" s="148"/>
      <c r="AQ432" s="590" t="s">
        <v>616</v>
      </c>
      <c r="AR432" s="194"/>
      <c r="AS432" s="127" t="s">
        <v>316</v>
      </c>
      <c r="AT432" s="128"/>
      <c r="AU432" s="194" t="s">
        <v>616</v>
      </c>
      <c r="AV432" s="194"/>
      <c r="AW432" s="127" t="s">
        <v>297</v>
      </c>
      <c r="AX432" s="189"/>
    </row>
    <row r="433" spans="1:50" ht="23.25" customHeight="1" x14ac:dyDescent="0.15">
      <c r="A433" s="183"/>
      <c r="B433" s="180"/>
      <c r="C433" s="174"/>
      <c r="D433" s="180"/>
      <c r="E433" s="336"/>
      <c r="F433" s="337"/>
      <c r="G433" s="98" t="s">
        <v>616</v>
      </c>
      <c r="H433" s="99"/>
      <c r="I433" s="99"/>
      <c r="J433" s="99"/>
      <c r="K433" s="99"/>
      <c r="L433" s="99"/>
      <c r="M433" s="99"/>
      <c r="N433" s="99"/>
      <c r="O433" s="99"/>
      <c r="P433" s="99"/>
      <c r="Q433" s="99"/>
      <c r="R433" s="99"/>
      <c r="S433" s="99"/>
      <c r="T433" s="99"/>
      <c r="U433" s="99"/>
      <c r="V433" s="99"/>
      <c r="W433" s="99"/>
      <c r="X433" s="100"/>
      <c r="Y433" s="195" t="s">
        <v>12</v>
      </c>
      <c r="Z433" s="196"/>
      <c r="AA433" s="197"/>
      <c r="AB433" s="207" t="s">
        <v>616</v>
      </c>
      <c r="AC433" s="207"/>
      <c r="AD433" s="207"/>
      <c r="AE433" s="334" t="s">
        <v>616</v>
      </c>
      <c r="AF433" s="201"/>
      <c r="AG433" s="201"/>
      <c r="AH433" s="201"/>
      <c r="AI433" s="334" t="s">
        <v>616</v>
      </c>
      <c r="AJ433" s="201"/>
      <c r="AK433" s="201"/>
      <c r="AL433" s="201"/>
      <c r="AM433" s="334" t="s">
        <v>616</v>
      </c>
      <c r="AN433" s="201"/>
      <c r="AO433" s="201"/>
      <c r="AP433" s="335"/>
      <c r="AQ433" s="334" t="s">
        <v>616</v>
      </c>
      <c r="AR433" s="201"/>
      <c r="AS433" s="201"/>
      <c r="AT433" s="335"/>
      <c r="AU433" s="201" t="s">
        <v>616</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616</v>
      </c>
      <c r="AC434" s="199"/>
      <c r="AD434" s="199"/>
      <c r="AE434" s="334" t="s">
        <v>616</v>
      </c>
      <c r="AF434" s="201"/>
      <c r="AG434" s="201"/>
      <c r="AH434" s="335"/>
      <c r="AI434" s="334" t="s">
        <v>616</v>
      </c>
      <c r="AJ434" s="201"/>
      <c r="AK434" s="201"/>
      <c r="AL434" s="201"/>
      <c r="AM434" s="334" t="s">
        <v>616</v>
      </c>
      <c r="AN434" s="201"/>
      <c r="AO434" s="201"/>
      <c r="AP434" s="335"/>
      <c r="AQ434" s="334" t="s">
        <v>616</v>
      </c>
      <c r="AR434" s="201"/>
      <c r="AS434" s="201"/>
      <c r="AT434" s="335"/>
      <c r="AU434" s="201" t="s">
        <v>616</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9" t="s">
        <v>298</v>
      </c>
      <c r="AC435" s="579"/>
      <c r="AD435" s="579"/>
      <c r="AE435" s="334" t="s">
        <v>616</v>
      </c>
      <c r="AF435" s="201"/>
      <c r="AG435" s="201"/>
      <c r="AH435" s="335"/>
      <c r="AI435" s="334" t="s">
        <v>616</v>
      </c>
      <c r="AJ435" s="201"/>
      <c r="AK435" s="201"/>
      <c r="AL435" s="201"/>
      <c r="AM435" s="334" t="s">
        <v>616</v>
      </c>
      <c r="AN435" s="201"/>
      <c r="AO435" s="201"/>
      <c r="AP435" s="335"/>
      <c r="AQ435" s="334" t="s">
        <v>616</v>
      </c>
      <c r="AR435" s="201"/>
      <c r="AS435" s="201"/>
      <c r="AT435" s="335"/>
      <c r="AU435" s="201" t="s">
        <v>616</v>
      </c>
      <c r="AV435" s="201"/>
      <c r="AW435" s="201"/>
      <c r="AX435" s="202"/>
    </row>
    <row r="436" spans="1:50" ht="18.75" hidden="1" customHeight="1" x14ac:dyDescent="0.15">
      <c r="A436" s="183"/>
      <c r="B436" s="180"/>
      <c r="C436" s="174"/>
      <c r="D436" s="180"/>
      <c r="E436" s="336" t="s">
        <v>324</v>
      </c>
      <c r="F436" s="337"/>
      <c r="G436" s="338" t="s">
        <v>321</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323</v>
      </c>
      <c r="AF436" s="332"/>
      <c r="AG436" s="332"/>
      <c r="AH436" s="333"/>
      <c r="AI436" s="211" t="s">
        <v>477</v>
      </c>
      <c r="AJ436" s="211"/>
      <c r="AK436" s="211"/>
      <c r="AL436" s="153"/>
      <c r="AM436" s="211" t="s">
        <v>473</v>
      </c>
      <c r="AN436" s="211"/>
      <c r="AO436" s="211"/>
      <c r="AP436" s="153"/>
      <c r="AQ436" s="153" t="s">
        <v>315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316</v>
      </c>
      <c r="AH437" s="128"/>
      <c r="AI437" s="150"/>
      <c r="AJ437" s="150"/>
      <c r="AK437" s="150"/>
      <c r="AL437" s="148"/>
      <c r="AM437" s="150"/>
      <c r="AN437" s="150"/>
      <c r="AO437" s="150"/>
      <c r="AP437" s="148"/>
      <c r="AQ437" s="590"/>
      <c r="AR437" s="194"/>
      <c r="AS437" s="127" t="s">
        <v>316</v>
      </c>
      <c r="AT437" s="128"/>
      <c r="AU437" s="194"/>
      <c r="AV437" s="194"/>
      <c r="AW437" s="127" t="s">
        <v>297</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9" t="s">
        <v>298</v>
      </c>
      <c r="AC440" s="579"/>
      <c r="AD440" s="579"/>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324</v>
      </c>
      <c r="F441" s="337"/>
      <c r="G441" s="338" t="s">
        <v>321</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323</v>
      </c>
      <c r="AF441" s="332"/>
      <c r="AG441" s="332"/>
      <c r="AH441" s="333"/>
      <c r="AI441" s="211" t="s">
        <v>477</v>
      </c>
      <c r="AJ441" s="211"/>
      <c r="AK441" s="211"/>
      <c r="AL441" s="153"/>
      <c r="AM441" s="211" t="s">
        <v>469</v>
      </c>
      <c r="AN441" s="211"/>
      <c r="AO441" s="211"/>
      <c r="AP441" s="153"/>
      <c r="AQ441" s="153" t="s">
        <v>315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316</v>
      </c>
      <c r="AH442" s="128"/>
      <c r="AI442" s="150"/>
      <c r="AJ442" s="150"/>
      <c r="AK442" s="150"/>
      <c r="AL442" s="148"/>
      <c r="AM442" s="150"/>
      <c r="AN442" s="150"/>
      <c r="AO442" s="150"/>
      <c r="AP442" s="148"/>
      <c r="AQ442" s="590"/>
      <c r="AR442" s="194"/>
      <c r="AS442" s="127" t="s">
        <v>316</v>
      </c>
      <c r="AT442" s="128"/>
      <c r="AU442" s="194"/>
      <c r="AV442" s="194"/>
      <c r="AW442" s="127" t="s">
        <v>297</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9" t="s">
        <v>298</v>
      </c>
      <c r="AC445" s="579"/>
      <c r="AD445" s="579"/>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324</v>
      </c>
      <c r="F446" s="337"/>
      <c r="G446" s="338" t="s">
        <v>321</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323</v>
      </c>
      <c r="AF446" s="332"/>
      <c r="AG446" s="332"/>
      <c r="AH446" s="333"/>
      <c r="AI446" s="211" t="s">
        <v>477</v>
      </c>
      <c r="AJ446" s="211"/>
      <c r="AK446" s="211"/>
      <c r="AL446" s="153"/>
      <c r="AM446" s="211" t="s">
        <v>474</v>
      </c>
      <c r="AN446" s="211"/>
      <c r="AO446" s="211"/>
      <c r="AP446" s="153"/>
      <c r="AQ446" s="153" t="s">
        <v>315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316</v>
      </c>
      <c r="AH447" s="128"/>
      <c r="AI447" s="150"/>
      <c r="AJ447" s="150"/>
      <c r="AK447" s="150"/>
      <c r="AL447" s="148"/>
      <c r="AM447" s="150"/>
      <c r="AN447" s="150"/>
      <c r="AO447" s="150"/>
      <c r="AP447" s="148"/>
      <c r="AQ447" s="590"/>
      <c r="AR447" s="194"/>
      <c r="AS447" s="127" t="s">
        <v>316</v>
      </c>
      <c r="AT447" s="128"/>
      <c r="AU447" s="194"/>
      <c r="AV447" s="194"/>
      <c r="AW447" s="127" t="s">
        <v>297</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9" t="s">
        <v>298</v>
      </c>
      <c r="AC450" s="579"/>
      <c r="AD450" s="579"/>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324</v>
      </c>
      <c r="F451" s="337"/>
      <c r="G451" s="338" t="s">
        <v>321</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323</v>
      </c>
      <c r="AF451" s="332"/>
      <c r="AG451" s="332"/>
      <c r="AH451" s="333"/>
      <c r="AI451" s="211" t="s">
        <v>477</v>
      </c>
      <c r="AJ451" s="211"/>
      <c r="AK451" s="211"/>
      <c r="AL451" s="153"/>
      <c r="AM451" s="211" t="s">
        <v>473</v>
      </c>
      <c r="AN451" s="211"/>
      <c r="AO451" s="211"/>
      <c r="AP451" s="153"/>
      <c r="AQ451" s="153" t="s">
        <v>315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316</v>
      </c>
      <c r="AH452" s="128"/>
      <c r="AI452" s="150"/>
      <c r="AJ452" s="150"/>
      <c r="AK452" s="150"/>
      <c r="AL452" s="148"/>
      <c r="AM452" s="150"/>
      <c r="AN452" s="150"/>
      <c r="AO452" s="150"/>
      <c r="AP452" s="148"/>
      <c r="AQ452" s="590"/>
      <c r="AR452" s="194"/>
      <c r="AS452" s="127" t="s">
        <v>316</v>
      </c>
      <c r="AT452" s="128"/>
      <c r="AU452" s="194"/>
      <c r="AV452" s="194"/>
      <c r="AW452" s="127" t="s">
        <v>297</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9" t="s">
        <v>298</v>
      </c>
      <c r="AC455" s="579"/>
      <c r="AD455" s="579"/>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325</v>
      </c>
      <c r="F456" s="337"/>
      <c r="G456" s="338" t="s">
        <v>322</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323</v>
      </c>
      <c r="AF456" s="332"/>
      <c r="AG456" s="332"/>
      <c r="AH456" s="333"/>
      <c r="AI456" s="211" t="s">
        <v>477</v>
      </c>
      <c r="AJ456" s="211"/>
      <c r="AK456" s="211"/>
      <c r="AL456" s="153"/>
      <c r="AM456" s="211" t="s">
        <v>473</v>
      </c>
      <c r="AN456" s="211"/>
      <c r="AO456" s="211"/>
      <c r="AP456" s="153"/>
      <c r="AQ456" s="153" t="s">
        <v>315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616</v>
      </c>
      <c r="AF457" s="194"/>
      <c r="AG457" s="127" t="s">
        <v>316</v>
      </c>
      <c r="AH457" s="128"/>
      <c r="AI457" s="150"/>
      <c r="AJ457" s="150"/>
      <c r="AK457" s="150"/>
      <c r="AL457" s="148"/>
      <c r="AM457" s="150"/>
      <c r="AN457" s="150"/>
      <c r="AO457" s="150"/>
      <c r="AP457" s="148"/>
      <c r="AQ457" s="590" t="s">
        <v>616</v>
      </c>
      <c r="AR457" s="194"/>
      <c r="AS457" s="127" t="s">
        <v>316</v>
      </c>
      <c r="AT457" s="128"/>
      <c r="AU457" s="194" t="s">
        <v>616</v>
      </c>
      <c r="AV457" s="194"/>
      <c r="AW457" s="127" t="s">
        <v>297</v>
      </c>
      <c r="AX457" s="189"/>
    </row>
    <row r="458" spans="1:50" ht="23.25" customHeight="1" x14ac:dyDescent="0.15">
      <c r="A458" s="183"/>
      <c r="B458" s="180"/>
      <c r="C458" s="174"/>
      <c r="D458" s="180"/>
      <c r="E458" s="336"/>
      <c r="F458" s="337"/>
      <c r="G458" s="98" t="s">
        <v>616</v>
      </c>
      <c r="H458" s="99"/>
      <c r="I458" s="99"/>
      <c r="J458" s="99"/>
      <c r="K458" s="99"/>
      <c r="L458" s="99"/>
      <c r="M458" s="99"/>
      <c r="N458" s="99"/>
      <c r="O458" s="99"/>
      <c r="P458" s="99"/>
      <c r="Q458" s="99"/>
      <c r="R458" s="99"/>
      <c r="S458" s="99"/>
      <c r="T458" s="99"/>
      <c r="U458" s="99"/>
      <c r="V458" s="99"/>
      <c r="W458" s="99"/>
      <c r="X458" s="100"/>
      <c r="Y458" s="195" t="s">
        <v>12</v>
      </c>
      <c r="Z458" s="196"/>
      <c r="AA458" s="197"/>
      <c r="AB458" s="207" t="s">
        <v>616</v>
      </c>
      <c r="AC458" s="207"/>
      <c r="AD458" s="207"/>
      <c r="AE458" s="334" t="s">
        <v>616</v>
      </c>
      <c r="AF458" s="201"/>
      <c r="AG458" s="201"/>
      <c r="AH458" s="201"/>
      <c r="AI458" s="334" t="s">
        <v>616</v>
      </c>
      <c r="AJ458" s="201"/>
      <c r="AK458" s="201"/>
      <c r="AL458" s="201"/>
      <c r="AM458" s="334" t="s">
        <v>616</v>
      </c>
      <c r="AN458" s="201"/>
      <c r="AO458" s="201"/>
      <c r="AP458" s="335"/>
      <c r="AQ458" s="334" t="s">
        <v>616</v>
      </c>
      <c r="AR458" s="201"/>
      <c r="AS458" s="201"/>
      <c r="AT458" s="335"/>
      <c r="AU458" s="201" t="s">
        <v>616</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616</v>
      </c>
      <c r="AC459" s="199"/>
      <c r="AD459" s="199"/>
      <c r="AE459" s="334" t="s">
        <v>616</v>
      </c>
      <c r="AF459" s="201"/>
      <c r="AG459" s="201"/>
      <c r="AH459" s="335"/>
      <c r="AI459" s="334" t="s">
        <v>616</v>
      </c>
      <c r="AJ459" s="201"/>
      <c r="AK459" s="201"/>
      <c r="AL459" s="201"/>
      <c r="AM459" s="334" t="s">
        <v>616</v>
      </c>
      <c r="AN459" s="201"/>
      <c r="AO459" s="201"/>
      <c r="AP459" s="335"/>
      <c r="AQ459" s="334" t="s">
        <v>616</v>
      </c>
      <c r="AR459" s="201"/>
      <c r="AS459" s="201"/>
      <c r="AT459" s="335"/>
      <c r="AU459" s="201" t="s">
        <v>616</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9" t="s">
        <v>14</v>
      </c>
      <c r="AC460" s="579"/>
      <c r="AD460" s="579"/>
      <c r="AE460" s="334" t="s">
        <v>616</v>
      </c>
      <c r="AF460" s="201"/>
      <c r="AG460" s="201"/>
      <c r="AH460" s="335"/>
      <c r="AI460" s="334" t="s">
        <v>616</v>
      </c>
      <c r="AJ460" s="201"/>
      <c r="AK460" s="201"/>
      <c r="AL460" s="201"/>
      <c r="AM460" s="334" t="s">
        <v>616</v>
      </c>
      <c r="AN460" s="201"/>
      <c r="AO460" s="201"/>
      <c r="AP460" s="335"/>
      <c r="AQ460" s="334" t="s">
        <v>616</v>
      </c>
      <c r="AR460" s="201"/>
      <c r="AS460" s="201"/>
      <c r="AT460" s="335"/>
      <c r="AU460" s="201" t="s">
        <v>616</v>
      </c>
      <c r="AV460" s="201"/>
      <c r="AW460" s="201"/>
      <c r="AX460" s="202"/>
    </row>
    <row r="461" spans="1:50" ht="18.75" hidden="1" customHeight="1" x14ac:dyDescent="0.15">
      <c r="A461" s="183"/>
      <c r="B461" s="180"/>
      <c r="C461" s="174"/>
      <c r="D461" s="180"/>
      <c r="E461" s="336" t="s">
        <v>325</v>
      </c>
      <c r="F461" s="337"/>
      <c r="G461" s="338" t="s">
        <v>322</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323</v>
      </c>
      <c r="AF461" s="332"/>
      <c r="AG461" s="332"/>
      <c r="AH461" s="333"/>
      <c r="AI461" s="211" t="s">
        <v>477</v>
      </c>
      <c r="AJ461" s="211"/>
      <c r="AK461" s="211"/>
      <c r="AL461" s="153"/>
      <c r="AM461" s="211" t="s">
        <v>475</v>
      </c>
      <c r="AN461" s="211"/>
      <c r="AO461" s="211"/>
      <c r="AP461" s="153"/>
      <c r="AQ461" s="153" t="s">
        <v>315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316</v>
      </c>
      <c r="AH462" s="128"/>
      <c r="AI462" s="150"/>
      <c r="AJ462" s="150"/>
      <c r="AK462" s="150"/>
      <c r="AL462" s="148"/>
      <c r="AM462" s="150"/>
      <c r="AN462" s="150"/>
      <c r="AO462" s="150"/>
      <c r="AP462" s="148"/>
      <c r="AQ462" s="590"/>
      <c r="AR462" s="194"/>
      <c r="AS462" s="127" t="s">
        <v>316</v>
      </c>
      <c r="AT462" s="128"/>
      <c r="AU462" s="194"/>
      <c r="AV462" s="194"/>
      <c r="AW462" s="127" t="s">
        <v>297</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9" t="s">
        <v>14</v>
      </c>
      <c r="AC465" s="579"/>
      <c r="AD465" s="579"/>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325</v>
      </c>
      <c r="F466" s="337"/>
      <c r="G466" s="338" t="s">
        <v>322</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323</v>
      </c>
      <c r="AF466" s="332"/>
      <c r="AG466" s="332"/>
      <c r="AH466" s="333"/>
      <c r="AI466" s="211" t="s">
        <v>477</v>
      </c>
      <c r="AJ466" s="211"/>
      <c r="AK466" s="211"/>
      <c r="AL466" s="153"/>
      <c r="AM466" s="211" t="s">
        <v>473</v>
      </c>
      <c r="AN466" s="211"/>
      <c r="AO466" s="211"/>
      <c r="AP466" s="153"/>
      <c r="AQ466" s="153" t="s">
        <v>315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316</v>
      </c>
      <c r="AH467" s="128"/>
      <c r="AI467" s="150"/>
      <c r="AJ467" s="150"/>
      <c r="AK467" s="150"/>
      <c r="AL467" s="148"/>
      <c r="AM467" s="150"/>
      <c r="AN467" s="150"/>
      <c r="AO467" s="150"/>
      <c r="AP467" s="148"/>
      <c r="AQ467" s="590"/>
      <c r="AR467" s="194"/>
      <c r="AS467" s="127" t="s">
        <v>316</v>
      </c>
      <c r="AT467" s="128"/>
      <c r="AU467" s="194"/>
      <c r="AV467" s="194"/>
      <c r="AW467" s="127" t="s">
        <v>297</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9" t="s">
        <v>14</v>
      </c>
      <c r="AC470" s="579"/>
      <c r="AD470" s="579"/>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325</v>
      </c>
      <c r="F471" s="337"/>
      <c r="G471" s="338" t="s">
        <v>322</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323</v>
      </c>
      <c r="AF471" s="332"/>
      <c r="AG471" s="332"/>
      <c r="AH471" s="333"/>
      <c r="AI471" s="211" t="s">
        <v>477</v>
      </c>
      <c r="AJ471" s="211"/>
      <c r="AK471" s="211"/>
      <c r="AL471" s="153"/>
      <c r="AM471" s="211" t="s">
        <v>469</v>
      </c>
      <c r="AN471" s="211"/>
      <c r="AO471" s="211"/>
      <c r="AP471" s="153"/>
      <c r="AQ471" s="153" t="s">
        <v>315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316</v>
      </c>
      <c r="AH472" s="128"/>
      <c r="AI472" s="150"/>
      <c r="AJ472" s="150"/>
      <c r="AK472" s="150"/>
      <c r="AL472" s="148"/>
      <c r="AM472" s="150"/>
      <c r="AN472" s="150"/>
      <c r="AO472" s="150"/>
      <c r="AP472" s="148"/>
      <c r="AQ472" s="590"/>
      <c r="AR472" s="194"/>
      <c r="AS472" s="127" t="s">
        <v>316</v>
      </c>
      <c r="AT472" s="128"/>
      <c r="AU472" s="194"/>
      <c r="AV472" s="194"/>
      <c r="AW472" s="127" t="s">
        <v>297</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9" t="s">
        <v>14</v>
      </c>
      <c r="AC475" s="579"/>
      <c r="AD475" s="579"/>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325</v>
      </c>
      <c r="F476" s="337"/>
      <c r="G476" s="338" t="s">
        <v>322</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323</v>
      </c>
      <c r="AF476" s="332"/>
      <c r="AG476" s="332"/>
      <c r="AH476" s="333"/>
      <c r="AI476" s="211" t="s">
        <v>477</v>
      </c>
      <c r="AJ476" s="211"/>
      <c r="AK476" s="211"/>
      <c r="AL476" s="153"/>
      <c r="AM476" s="211" t="s">
        <v>473</v>
      </c>
      <c r="AN476" s="211"/>
      <c r="AO476" s="211"/>
      <c r="AP476" s="153"/>
      <c r="AQ476" s="153" t="s">
        <v>315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316</v>
      </c>
      <c r="AH477" s="128"/>
      <c r="AI477" s="150"/>
      <c r="AJ477" s="150"/>
      <c r="AK477" s="150"/>
      <c r="AL477" s="148"/>
      <c r="AM477" s="150"/>
      <c r="AN477" s="150"/>
      <c r="AO477" s="150"/>
      <c r="AP477" s="148"/>
      <c r="AQ477" s="590"/>
      <c r="AR477" s="194"/>
      <c r="AS477" s="127" t="s">
        <v>316</v>
      </c>
      <c r="AT477" s="128"/>
      <c r="AU477" s="194"/>
      <c r="AV477" s="194"/>
      <c r="AW477" s="127" t="s">
        <v>297</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9" t="s">
        <v>14</v>
      </c>
      <c r="AC480" s="579"/>
      <c r="AD480" s="579"/>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509</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616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504</v>
      </c>
      <c r="F484" s="169"/>
      <c r="G484" s="900" t="s">
        <v>335</v>
      </c>
      <c r="H484" s="117"/>
      <c r="I484" s="117"/>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3"/>
      <c r="B485" s="180"/>
      <c r="C485" s="174"/>
      <c r="D485" s="180"/>
      <c r="E485" s="336" t="s">
        <v>324</v>
      </c>
      <c r="F485" s="337"/>
      <c r="G485" s="338" t="s">
        <v>321</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323</v>
      </c>
      <c r="AF485" s="332"/>
      <c r="AG485" s="332"/>
      <c r="AH485" s="333"/>
      <c r="AI485" s="211" t="s">
        <v>478</v>
      </c>
      <c r="AJ485" s="211"/>
      <c r="AK485" s="211"/>
      <c r="AL485" s="153"/>
      <c r="AM485" s="211" t="s">
        <v>475</v>
      </c>
      <c r="AN485" s="211"/>
      <c r="AO485" s="211"/>
      <c r="AP485" s="153"/>
      <c r="AQ485" s="153" t="s">
        <v>315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316</v>
      </c>
      <c r="AH486" s="128"/>
      <c r="AI486" s="150"/>
      <c r="AJ486" s="150"/>
      <c r="AK486" s="150"/>
      <c r="AL486" s="148"/>
      <c r="AM486" s="150"/>
      <c r="AN486" s="150"/>
      <c r="AO486" s="150"/>
      <c r="AP486" s="148"/>
      <c r="AQ486" s="590"/>
      <c r="AR486" s="194"/>
      <c r="AS486" s="127" t="s">
        <v>316</v>
      </c>
      <c r="AT486" s="128"/>
      <c r="AU486" s="194"/>
      <c r="AV486" s="194"/>
      <c r="AW486" s="127" t="s">
        <v>297</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9" t="s">
        <v>298</v>
      </c>
      <c r="AC489" s="579"/>
      <c r="AD489" s="579"/>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324</v>
      </c>
      <c r="F490" s="337"/>
      <c r="G490" s="338" t="s">
        <v>321</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323</v>
      </c>
      <c r="AF490" s="332"/>
      <c r="AG490" s="332"/>
      <c r="AH490" s="333"/>
      <c r="AI490" s="211" t="s">
        <v>477</v>
      </c>
      <c r="AJ490" s="211"/>
      <c r="AK490" s="211"/>
      <c r="AL490" s="153"/>
      <c r="AM490" s="211" t="s">
        <v>475</v>
      </c>
      <c r="AN490" s="211"/>
      <c r="AO490" s="211"/>
      <c r="AP490" s="153"/>
      <c r="AQ490" s="153" t="s">
        <v>315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316</v>
      </c>
      <c r="AH491" s="128"/>
      <c r="AI491" s="150"/>
      <c r="AJ491" s="150"/>
      <c r="AK491" s="150"/>
      <c r="AL491" s="148"/>
      <c r="AM491" s="150"/>
      <c r="AN491" s="150"/>
      <c r="AO491" s="150"/>
      <c r="AP491" s="148"/>
      <c r="AQ491" s="590"/>
      <c r="AR491" s="194"/>
      <c r="AS491" s="127" t="s">
        <v>316</v>
      </c>
      <c r="AT491" s="128"/>
      <c r="AU491" s="194"/>
      <c r="AV491" s="194"/>
      <c r="AW491" s="127" t="s">
        <v>297</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9" t="s">
        <v>298</v>
      </c>
      <c r="AC494" s="579"/>
      <c r="AD494" s="579"/>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324</v>
      </c>
      <c r="F495" s="337"/>
      <c r="G495" s="338" t="s">
        <v>321</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323</v>
      </c>
      <c r="AF495" s="332"/>
      <c r="AG495" s="332"/>
      <c r="AH495" s="333"/>
      <c r="AI495" s="211" t="s">
        <v>477</v>
      </c>
      <c r="AJ495" s="211"/>
      <c r="AK495" s="211"/>
      <c r="AL495" s="153"/>
      <c r="AM495" s="211" t="s">
        <v>473</v>
      </c>
      <c r="AN495" s="211"/>
      <c r="AO495" s="211"/>
      <c r="AP495" s="153"/>
      <c r="AQ495" s="153" t="s">
        <v>315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316</v>
      </c>
      <c r="AH496" s="128"/>
      <c r="AI496" s="150"/>
      <c r="AJ496" s="150"/>
      <c r="AK496" s="150"/>
      <c r="AL496" s="148"/>
      <c r="AM496" s="150"/>
      <c r="AN496" s="150"/>
      <c r="AO496" s="150"/>
      <c r="AP496" s="148"/>
      <c r="AQ496" s="590"/>
      <c r="AR496" s="194"/>
      <c r="AS496" s="127" t="s">
        <v>316</v>
      </c>
      <c r="AT496" s="128"/>
      <c r="AU496" s="194"/>
      <c r="AV496" s="194"/>
      <c r="AW496" s="127" t="s">
        <v>297</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9" t="s">
        <v>298</v>
      </c>
      <c r="AC499" s="579"/>
      <c r="AD499" s="579"/>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324</v>
      </c>
      <c r="F500" s="337"/>
      <c r="G500" s="338" t="s">
        <v>321</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323</v>
      </c>
      <c r="AF500" s="332"/>
      <c r="AG500" s="332"/>
      <c r="AH500" s="333"/>
      <c r="AI500" s="211" t="s">
        <v>477</v>
      </c>
      <c r="AJ500" s="211"/>
      <c r="AK500" s="211"/>
      <c r="AL500" s="153"/>
      <c r="AM500" s="211" t="s">
        <v>474</v>
      </c>
      <c r="AN500" s="211"/>
      <c r="AO500" s="211"/>
      <c r="AP500" s="153"/>
      <c r="AQ500" s="153" t="s">
        <v>315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316</v>
      </c>
      <c r="AH501" s="128"/>
      <c r="AI501" s="150"/>
      <c r="AJ501" s="150"/>
      <c r="AK501" s="150"/>
      <c r="AL501" s="148"/>
      <c r="AM501" s="150"/>
      <c r="AN501" s="150"/>
      <c r="AO501" s="150"/>
      <c r="AP501" s="148"/>
      <c r="AQ501" s="590"/>
      <c r="AR501" s="194"/>
      <c r="AS501" s="127" t="s">
        <v>316</v>
      </c>
      <c r="AT501" s="128"/>
      <c r="AU501" s="194"/>
      <c r="AV501" s="194"/>
      <c r="AW501" s="127" t="s">
        <v>297</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9" t="s">
        <v>298</v>
      </c>
      <c r="AC504" s="579"/>
      <c r="AD504" s="579"/>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324</v>
      </c>
      <c r="F505" s="337"/>
      <c r="G505" s="338" t="s">
        <v>321</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323</v>
      </c>
      <c r="AF505" s="332"/>
      <c r="AG505" s="332"/>
      <c r="AH505" s="333"/>
      <c r="AI505" s="211" t="s">
        <v>477</v>
      </c>
      <c r="AJ505" s="211"/>
      <c r="AK505" s="211"/>
      <c r="AL505" s="153"/>
      <c r="AM505" s="211" t="s">
        <v>475</v>
      </c>
      <c r="AN505" s="211"/>
      <c r="AO505" s="211"/>
      <c r="AP505" s="153"/>
      <c r="AQ505" s="153" t="s">
        <v>315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316</v>
      </c>
      <c r="AH506" s="128"/>
      <c r="AI506" s="150"/>
      <c r="AJ506" s="150"/>
      <c r="AK506" s="150"/>
      <c r="AL506" s="148"/>
      <c r="AM506" s="150"/>
      <c r="AN506" s="150"/>
      <c r="AO506" s="150"/>
      <c r="AP506" s="148"/>
      <c r="AQ506" s="590"/>
      <c r="AR506" s="194"/>
      <c r="AS506" s="127" t="s">
        <v>316</v>
      </c>
      <c r="AT506" s="128"/>
      <c r="AU506" s="194"/>
      <c r="AV506" s="194"/>
      <c r="AW506" s="127" t="s">
        <v>297</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9" t="s">
        <v>298</v>
      </c>
      <c r="AC509" s="579"/>
      <c r="AD509" s="579"/>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325</v>
      </c>
      <c r="F510" s="337"/>
      <c r="G510" s="338" t="s">
        <v>322</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323</v>
      </c>
      <c r="AF510" s="332"/>
      <c r="AG510" s="332"/>
      <c r="AH510" s="333"/>
      <c r="AI510" s="211" t="s">
        <v>477</v>
      </c>
      <c r="AJ510" s="211"/>
      <c r="AK510" s="211"/>
      <c r="AL510" s="153"/>
      <c r="AM510" s="211" t="s">
        <v>473</v>
      </c>
      <c r="AN510" s="211"/>
      <c r="AO510" s="211"/>
      <c r="AP510" s="153"/>
      <c r="AQ510" s="153" t="s">
        <v>315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316</v>
      </c>
      <c r="AH511" s="128"/>
      <c r="AI511" s="150"/>
      <c r="AJ511" s="150"/>
      <c r="AK511" s="150"/>
      <c r="AL511" s="148"/>
      <c r="AM511" s="150"/>
      <c r="AN511" s="150"/>
      <c r="AO511" s="150"/>
      <c r="AP511" s="148"/>
      <c r="AQ511" s="590"/>
      <c r="AR511" s="194"/>
      <c r="AS511" s="127" t="s">
        <v>316</v>
      </c>
      <c r="AT511" s="128"/>
      <c r="AU511" s="194"/>
      <c r="AV511" s="194"/>
      <c r="AW511" s="127" t="s">
        <v>297</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9" t="s">
        <v>14</v>
      </c>
      <c r="AC514" s="579"/>
      <c r="AD514" s="579"/>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325</v>
      </c>
      <c r="F515" s="337"/>
      <c r="G515" s="338" t="s">
        <v>322</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323</v>
      </c>
      <c r="AF515" s="332"/>
      <c r="AG515" s="332"/>
      <c r="AH515" s="333"/>
      <c r="AI515" s="211" t="s">
        <v>478</v>
      </c>
      <c r="AJ515" s="211"/>
      <c r="AK515" s="211"/>
      <c r="AL515" s="153"/>
      <c r="AM515" s="211" t="s">
        <v>473</v>
      </c>
      <c r="AN515" s="211"/>
      <c r="AO515" s="211"/>
      <c r="AP515" s="153"/>
      <c r="AQ515" s="153" t="s">
        <v>315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316</v>
      </c>
      <c r="AH516" s="128"/>
      <c r="AI516" s="150"/>
      <c r="AJ516" s="150"/>
      <c r="AK516" s="150"/>
      <c r="AL516" s="148"/>
      <c r="AM516" s="150"/>
      <c r="AN516" s="150"/>
      <c r="AO516" s="150"/>
      <c r="AP516" s="148"/>
      <c r="AQ516" s="590"/>
      <c r="AR516" s="194"/>
      <c r="AS516" s="127" t="s">
        <v>316</v>
      </c>
      <c r="AT516" s="128"/>
      <c r="AU516" s="194"/>
      <c r="AV516" s="194"/>
      <c r="AW516" s="127" t="s">
        <v>297</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9" t="s">
        <v>14</v>
      </c>
      <c r="AC519" s="579"/>
      <c r="AD519" s="579"/>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325</v>
      </c>
      <c r="F520" s="337"/>
      <c r="G520" s="338" t="s">
        <v>322</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323</v>
      </c>
      <c r="AF520" s="332"/>
      <c r="AG520" s="332"/>
      <c r="AH520" s="333"/>
      <c r="AI520" s="211" t="s">
        <v>478</v>
      </c>
      <c r="AJ520" s="211"/>
      <c r="AK520" s="211"/>
      <c r="AL520" s="153"/>
      <c r="AM520" s="211" t="s">
        <v>473</v>
      </c>
      <c r="AN520" s="211"/>
      <c r="AO520" s="211"/>
      <c r="AP520" s="153"/>
      <c r="AQ520" s="153" t="s">
        <v>315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316</v>
      </c>
      <c r="AH521" s="128"/>
      <c r="AI521" s="150"/>
      <c r="AJ521" s="150"/>
      <c r="AK521" s="150"/>
      <c r="AL521" s="148"/>
      <c r="AM521" s="150"/>
      <c r="AN521" s="150"/>
      <c r="AO521" s="150"/>
      <c r="AP521" s="148"/>
      <c r="AQ521" s="590"/>
      <c r="AR521" s="194"/>
      <c r="AS521" s="127" t="s">
        <v>316</v>
      </c>
      <c r="AT521" s="128"/>
      <c r="AU521" s="194"/>
      <c r="AV521" s="194"/>
      <c r="AW521" s="127" t="s">
        <v>297</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9" t="s">
        <v>14</v>
      </c>
      <c r="AC524" s="579"/>
      <c r="AD524" s="579"/>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325</v>
      </c>
      <c r="F525" s="337"/>
      <c r="G525" s="338" t="s">
        <v>322</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323</v>
      </c>
      <c r="AF525" s="332"/>
      <c r="AG525" s="332"/>
      <c r="AH525" s="333"/>
      <c r="AI525" s="211" t="s">
        <v>477</v>
      </c>
      <c r="AJ525" s="211"/>
      <c r="AK525" s="211"/>
      <c r="AL525" s="153"/>
      <c r="AM525" s="211" t="s">
        <v>469</v>
      </c>
      <c r="AN525" s="211"/>
      <c r="AO525" s="211"/>
      <c r="AP525" s="153"/>
      <c r="AQ525" s="153" t="s">
        <v>315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316</v>
      </c>
      <c r="AH526" s="128"/>
      <c r="AI526" s="150"/>
      <c r="AJ526" s="150"/>
      <c r="AK526" s="150"/>
      <c r="AL526" s="148"/>
      <c r="AM526" s="150"/>
      <c r="AN526" s="150"/>
      <c r="AO526" s="150"/>
      <c r="AP526" s="148"/>
      <c r="AQ526" s="590"/>
      <c r="AR526" s="194"/>
      <c r="AS526" s="127" t="s">
        <v>316</v>
      </c>
      <c r="AT526" s="128"/>
      <c r="AU526" s="194"/>
      <c r="AV526" s="194"/>
      <c r="AW526" s="127" t="s">
        <v>297</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9" t="s">
        <v>14</v>
      </c>
      <c r="AC529" s="579"/>
      <c r="AD529" s="579"/>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325</v>
      </c>
      <c r="F530" s="337"/>
      <c r="G530" s="338" t="s">
        <v>322</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323</v>
      </c>
      <c r="AF530" s="332"/>
      <c r="AG530" s="332"/>
      <c r="AH530" s="333"/>
      <c r="AI530" s="211" t="s">
        <v>477</v>
      </c>
      <c r="AJ530" s="211"/>
      <c r="AK530" s="211"/>
      <c r="AL530" s="153"/>
      <c r="AM530" s="211" t="s">
        <v>473</v>
      </c>
      <c r="AN530" s="211"/>
      <c r="AO530" s="211"/>
      <c r="AP530" s="153"/>
      <c r="AQ530" s="153" t="s">
        <v>315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316</v>
      </c>
      <c r="AH531" s="128"/>
      <c r="AI531" s="150"/>
      <c r="AJ531" s="150"/>
      <c r="AK531" s="150"/>
      <c r="AL531" s="148"/>
      <c r="AM531" s="150"/>
      <c r="AN531" s="150"/>
      <c r="AO531" s="150"/>
      <c r="AP531" s="148"/>
      <c r="AQ531" s="590"/>
      <c r="AR531" s="194"/>
      <c r="AS531" s="127" t="s">
        <v>316</v>
      </c>
      <c r="AT531" s="128"/>
      <c r="AU531" s="194"/>
      <c r="AV531" s="194"/>
      <c r="AW531" s="127" t="s">
        <v>297</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9" t="s">
        <v>14</v>
      </c>
      <c r="AC534" s="579"/>
      <c r="AD534" s="579"/>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510</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505</v>
      </c>
      <c r="F538" s="169"/>
      <c r="G538" s="900" t="s">
        <v>335</v>
      </c>
      <c r="H538" s="117"/>
      <c r="I538" s="117"/>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3"/>
      <c r="B539" s="180"/>
      <c r="C539" s="174"/>
      <c r="D539" s="180"/>
      <c r="E539" s="336" t="s">
        <v>324</v>
      </c>
      <c r="F539" s="337"/>
      <c r="G539" s="338" t="s">
        <v>321</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323</v>
      </c>
      <c r="AF539" s="332"/>
      <c r="AG539" s="332"/>
      <c r="AH539" s="333"/>
      <c r="AI539" s="211" t="s">
        <v>478</v>
      </c>
      <c r="AJ539" s="211"/>
      <c r="AK539" s="211"/>
      <c r="AL539" s="153"/>
      <c r="AM539" s="211" t="s">
        <v>473</v>
      </c>
      <c r="AN539" s="211"/>
      <c r="AO539" s="211"/>
      <c r="AP539" s="153"/>
      <c r="AQ539" s="153" t="s">
        <v>315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316</v>
      </c>
      <c r="AH540" s="128"/>
      <c r="AI540" s="150"/>
      <c r="AJ540" s="150"/>
      <c r="AK540" s="150"/>
      <c r="AL540" s="148"/>
      <c r="AM540" s="150"/>
      <c r="AN540" s="150"/>
      <c r="AO540" s="150"/>
      <c r="AP540" s="148"/>
      <c r="AQ540" s="590"/>
      <c r="AR540" s="194"/>
      <c r="AS540" s="127" t="s">
        <v>316</v>
      </c>
      <c r="AT540" s="128"/>
      <c r="AU540" s="194"/>
      <c r="AV540" s="194"/>
      <c r="AW540" s="127" t="s">
        <v>297</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9" t="s">
        <v>298</v>
      </c>
      <c r="AC543" s="579"/>
      <c r="AD543" s="579"/>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324</v>
      </c>
      <c r="F544" s="337"/>
      <c r="G544" s="338" t="s">
        <v>321</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323</v>
      </c>
      <c r="AF544" s="332"/>
      <c r="AG544" s="332"/>
      <c r="AH544" s="333"/>
      <c r="AI544" s="211" t="s">
        <v>477</v>
      </c>
      <c r="AJ544" s="211"/>
      <c r="AK544" s="211"/>
      <c r="AL544" s="153"/>
      <c r="AM544" s="211" t="s">
        <v>475</v>
      </c>
      <c r="AN544" s="211"/>
      <c r="AO544" s="211"/>
      <c r="AP544" s="153"/>
      <c r="AQ544" s="153" t="s">
        <v>315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316</v>
      </c>
      <c r="AH545" s="128"/>
      <c r="AI545" s="150"/>
      <c r="AJ545" s="150"/>
      <c r="AK545" s="150"/>
      <c r="AL545" s="148"/>
      <c r="AM545" s="150"/>
      <c r="AN545" s="150"/>
      <c r="AO545" s="150"/>
      <c r="AP545" s="148"/>
      <c r="AQ545" s="590"/>
      <c r="AR545" s="194"/>
      <c r="AS545" s="127" t="s">
        <v>316</v>
      </c>
      <c r="AT545" s="128"/>
      <c r="AU545" s="194"/>
      <c r="AV545" s="194"/>
      <c r="AW545" s="127" t="s">
        <v>297</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9" t="s">
        <v>298</v>
      </c>
      <c r="AC548" s="579"/>
      <c r="AD548" s="579"/>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324</v>
      </c>
      <c r="F549" s="337"/>
      <c r="G549" s="338" t="s">
        <v>321</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323</v>
      </c>
      <c r="AF549" s="332"/>
      <c r="AG549" s="332"/>
      <c r="AH549" s="333"/>
      <c r="AI549" s="211" t="s">
        <v>477</v>
      </c>
      <c r="AJ549" s="211"/>
      <c r="AK549" s="211"/>
      <c r="AL549" s="153"/>
      <c r="AM549" s="211" t="s">
        <v>469</v>
      </c>
      <c r="AN549" s="211"/>
      <c r="AO549" s="211"/>
      <c r="AP549" s="153"/>
      <c r="AQ549" s="153" t="s">
        <v>315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316</v>
      </c>
      <c r="AH550" s="128"/>
      <c r="AI550" s="150"/>
      <c r="AJ550" s="150"/>
      <c r="AK550" s="150"/>
      <c r="AL550" s="148"/>
      <c r="AM550" s="150"/>
      <c r="AN550" s="150"/>
      <c r="AO550" s="150"/>
      <c r="AP550" s="148"/>
      <c r="AQ550" s="590"/>
      <c r="AR550" s="194"/>
      <c r="AS550" s="127" t="s">
        <v>316</v>
      </c>
      <c r="AT550" s="128"/>
      <c r="AU550" s="194"/>
      <c r="AV550" s="194"/>
      <c r="AW550" s="127" t="s">
        <v>297</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9" t="s">
        <v>298</v>
      </c>
      <c r="AC553" s="579"/>
      <c r="AD553" s="579"/>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324</v>
      </c>
      <c r="F554" s="337"/>
      <c r="G554" s="338" t="s">
        <v>321</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323</v>
      </c>
      <c r="AF554" s="332"/>
      <c r="AG554" s="332"/>
      <c r="AH554" s="333"/>
      <c r="AI554" s="211" t="s">
        <v>477</v>
      </c>
      <c r="AJ554" s="211"/>
      <c r="AK554" s="211"/>
      <c r="AL554" s="153"/>
      <c r="AM554" s="211" t="s">
        <v>469</v>
      </c>
      <c r="AN554" s="211"/>
      <c r="AO554" s="211"/>
      <c r="AP554" s="153"/>
      <c r="AQ554" s="153" t="s">
        <v>315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316</v>
      </c>
      <c r="AH555" s="128"/>
      <c r="AI555" s="150"/>
      <c r="AJ555" s="150"/>
      <c r="AK555" s="150"/>
      <c r="AL555" s="148"/>
      <c r="AM555" s="150"/>
      <c r="AN555" s="150"/>
      <c r="AO555" s="150"/>
      <c r="AP555" s="148"/>
      <c r="AQ555" s="590"/>
      <c r="AR555" s="194"/>
      <c r="AS555" s="127" t="s">
        <v>316</v>
      </c>
      <c r="AT555" s="128"/>
      <c r="AU555" s="194"/>
      <c r="AV555" s="194"/>
      <c r="AW555" s="127" t="s">
        <v>297</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9" t="s">
        <v>298</v>
      </c>
      <c r="AC558" s="579"/>
      <c r="AD558" s="579"/>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324</v>
      </c>
      <c r="F559" s="337"/>
      <c r="G559" s="338" t="s">
        <v>321</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323</v>
      </c>
      <c r="AF559" s="332"/>
      <c r="AG559" s="332"/>
      <c r="AH559" s="333"/>
      <c r="AI559" s="211" t="s">
        <v>477</v>
      </c>
      <c r="AJ559" s="211"/>
      <c r="AK559" s="211"/>
      <c r="AL559" s="153"/>
      <c r="AM559" s="211" t="s">
        <v>473</v>
      </c>
      <c r="AN559" s="211"/>
      <c r="AO559" s="211"/>
      <c r="AP559" s="153"/>
      <c r="AQ559" s="153" t="s">
        <v>315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316</v>
      </c>
      <c r="AH560" s="128"/>
      <c r="AI560" s="150"/>
      <c r="AJ560" s="150"/>
      <c r="AK560" s="150"/>
      <c r="AL560" s="148"/>
      <c r="AM560" s="150"/>
      <c r="AN560" s="150"/>
      <c r="AO560" s="150"/>
      <c r="AP560" s="148"/>
      <c r="AQ560" s="590"/>
      <c r="AR560" s="194"/>
      <c r="AS560" s="127" t="s">
        <v>316</v>
      </c>
      <c r="AT560" s="128"/>
      <c r="AU560" s="194"/>
      <c r="AV560" s="194"/>
      <c r="AW560" s="127" t="s">
        <v>297</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9" t="s">
        <v>298</v>
      </c>
      <c r="AC563" s="579"/>
      <c r="AD563" s="579"/>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325</v>
      </c>
      <c r="F564" s="337"/>
      <c r="G564" s="338" t="s">
        <v>322</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323</v>
      </c>
      <c r="AF564" s="332"/>
      <c r="AG564" s="332"/>
      <c r="AH564" s="333"/>
      <c r="AI564" s="211" t="s">
        <v>477</v>
      </c>
      <c r="AJ564" s="211"/>
      <c r="AK564" s="211"/>
      <c r="AL564" s="153"/>
      <c r="AM564" s="211" t="s">
        <v>469</v>
      </c>
      <c r="AN564" s="211"/>
      <c r="AO564" s="211"/>
      <c r="AP564" s="153"/>
      <c r="AQ564" s="153" t="s">
        <v>315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316</v>
      </c>
      <c r="AH565" s="128"/>
      <c r="AI565" s="150"/>
      <c r="AJ565" s="150"/>
      <c r="AK565" s="150"/>
      <c r="AL565" s="148"/>
      <c r="AM565" s="150"/>
      <c r="AN565" s="150"/>
      <c r="AO565" s="150"/>
      <c r="AP565" s="148"/>
      <c r="AQ565" s="590"/>
      <c r="AR565" s="194"/>
      <c r="AS565" s="127" t="s">
        <v>316</v>
      </c>
      <c r="AT565" s="128"/>
      <c r="AU565" s="194"/>
      <c r="AV565" s="194"/>
      <c r="AW565" s="127" t="s">
        <v>297</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9" t="s">
        <v>14</v>
      </c>
      <c r="AC568" s="579"/>
      <c r="AD568" s="579"/>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325</v>
      </c>
      <c r="F569" s="337"/>
      <c r="G569" s="338" t="s">
        <v>322</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323</v>
      </c>
      <c r="AF569" s="332"/>
      <c r="AG569" s="332"/>
      <c r="AH569" s="333"/>
      <c r="AI569" s="211" t="s">
        <v>478</v>
      </c>
      <c r="AJ569" s="211"/>
      <c r="AK569" s="211"/>
      <c r="AL569" s="153"/>
      <c r="AM569" s="211" t="s">
        <v>469</v>
      </c>
      <c r="AN569" s="211"/>
      <c r="AO569" s="211"/>
      <c r="AP569" s="153"/>
      <c r="AQ569" s="153" t="s">
        <v>315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316</v>
      </c>
      <c r="AH570" s="128"/>
      <c r="AI570" s="150"/>
      <c r="AJ570" s="150"/>
      <c r="AK570" s="150"/>
      <c r="AL570" s="148"/>
      <c r="AM570" s="150"/>
      <c r="AN570" s="150"/>
      <c r="AO570" s="150"/>
      <c r="AP570" s="148"/>
      <c r="AQ570" s="590"/>
      <c r="AR570" s="194"/>
      <c r="AS570" s="127" t="s">
        <v>316</v>
      </c>
      <c r="AT570" s="128"/>
      <c r="AU570" s="194"/>
      <c r="AV570" s="194"/>
      <c r="AW570" s="127" t="s">
        <v>297</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9" t="s">
        <v>14</v>
      </c>
      <c r="AC573" s="579"/>
      <c r="AD573" s="579"/>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325</v>
      </c>
      <c r="F574" s="337"/>
      <c r="G574" s="338" t="s">
        <v>322</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323</v>
      </c>
      <c r="AF574" s="332"/>
      <c r="AG574" s="332"/>
      <c r="AH574" s="333"/>
      <c r="AI574" s="211" t="s">
        <v>477</v>
      </c>
      <c r="AJ574" s="211"/>
      <c r="AK574" s="211"/>
      <c r="AL574" s="153"/>
      <c r="AM574" s="211" t="s">
        <v>469</v>
      </c>
      <c r="AN574" s="211"/>
      <c r="AO574" s="211"/>
      <c r="AP574" s="153"/>
      <c r="AQ574" s="153" t="s">
        <v>315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316</v>
      </c>
      <c r="AH575" s="128"/>
      <c r="AI575" s="150"/>
      <c r="AJ575" s="150"/>
      <c r="AK575" s="150"/>
      <c r="AL575" s="148"/>
      <c r="AM575" s="150"/>
      <c r="AN575" s="150"/>
      <c r="AO575" s="150"/>
      <c r="AP575" s="148"/>
      <c r="AQ575" s="590"/>
      <c r="AR575" s="194"/>
      <c r="AS575" s="127" t="s">
        <v>316</v>
      </c>
      <c r="AT575" s="128"/>
      <c r="AU575" s="194"/>
      <c r="AV575" s="194"/>
      <c r="AW575" s="127" t="s">
        <v>297</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9" t="s">
        <v>14</v>
      </c>
      <c r="AC578" s="579"/>
      <c r="AD578" s="579"/>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325</v>
      </c>
      <c r="F579" s="337"/>
      <c r="G579" s="338" t="s">
        <v>322</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323</v>
      </c>
      <c r="AF579" s="332"/>
      <c r="AG579" s="332"/>
      <c r="AH579" s="333"/>
      <c r="AI579" s="211" t="s">
        <v>477</v>
      </c>
      <c r="AJ579" s="211"/>
      <c r="AK579" s="211"/>
      <c r="AL579" s="153"/>
      <c r="AM579" s="211" t="s">
        <v>469</v>
      </c>
      <c r="AN579" s="211"/>
      <c r="AO579" s="211"/>
      <c r="AP579" s="153"/>
      <c r="AQ579" s="153" t="s">
        <v>315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316</v>
      </c>
      <c r="AH580" s="128"/>
      <c r="AI580" s="150"/>
      <c r="AJ580" s="150"/>
      <c r="AK580" s="150"/>
      <c r="AL580" s="148"/>
      <c r="AM580" s="150"/>
      <c r="AN580" s="150"/>
      <c r="AO580" s="150"/>
      <c r="AP580" s="148"/>
      <c r="AQ580" s="590"/>
      <c r="AR580" s="194"/>
      <c r="AS580" s="127" t="s">
        <v>316</v>
      </c>
      <c r="AT580" s="128"/>
      <c r="AU580" s="194"/>
      <c r="AV580" s="194"/>
      <c r="AW580" s="127" t="s">
        <v>297</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9" t="s">
        <v>14</v>
      </c>
      <c r="AC583" s="579"/>
      <c r="AD583" s="579"/>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325</v>
      </c>
      <c r="F584" s="337"/>
      <c r="G584" s="338" t="s">
        <v>322</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323</v>
      </c>
      <c r="AF584" s="332"/>
      <c r="AG584" s="332"/>
      <c r="AH584" s="333"/>
      <c r="AI584" s="211" t="s">
        <v>477</v>
      </c>
      <c r="AJ584" s="211"/>
      <c r="AK584" s="211"/>
      <c r="AL584" s="153"/>
      <c r="AM584" s="211" t="s">
        <v>473</v>
      </c>
      <c r="AN584" s="211"/>
      <c r="AO584" s="211"/>
      <c r="AP584" s="153"/>
      <c r="AQ584" s="153" t="s">
        <v>315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316</v>
      </c>
      <c r="AH585" s="128"/>
      <c r="AI585" s="150"/>
      <c r="AJ585" s="150"/>
      <c r="AK585" s="150"/>
      <c r="AL585" s="148"/>
      <c r="AM585" s="150"/>
      <c r="AN585" s="150"/>
      <c r="AO585" s="150"/>
      <c r="AP585" s="148"/>
      <c r="AQ585" s="590"/>
      <c r="AR585" s="194"/>
      <c r="AS585" s="127" t="s">
        <v>316</v>
      </c>
      <c r="AT585" s="128"/>
      <c r="AU585" s="194"/>
      <c r="AV585" s="194"/>
      <c r="AW585" s="127" t="s">
        <v>297</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9" t="s">
        <v>14</v>
      </c>
      <c r="AC588" s="579"/>
      <c r="AD588" s="579"/>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510</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504</v>
      </c>
      <c r="F592" s="169"/>
      <c r="G592" s="900" t="s">
        <v>335</v>
      </c>
      <c r="H592" s="117"/>
      <c r="I592" s="117"/>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3"/>
      <c r="B593" s="180"/>
      <c r="C593" s="174"/>
      <c r="D593" s="180"/>
      <c r="E593" s="336" t="s">
        <v>324</v>
      </c>
      <c r="F593" s="337"/>
      <c r="G593" s="338" t="s">
        <v>321</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323</v>
      </c>
      <c r="AF593" s="332"/>
      <c r="AG593" s="332"/>
      <c r="AH593" s="333"/>
      <c r="AI593" s="211" t="s">
        <v>477</v>
      </c>
      <c r="AJ593" s="211"/>
      <c r="AK593" s="211"/>
      <c r="AL593" s="153"/>
      <c r="AM593" s="211" t="s">
        <v>469</v>
      </c>
      <c r="AN593" s="211"/>
      <c r="AO593" s="211"/>
      <c r="AP593" s="153"/>
      <c r="AQ593" s="153" t="s">
        <v>315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316</v>
      </c>
      <c r="AH594" s="128"/>
      <c r="AI594" s="150"/>
      <c r="AJ594" s="150"/>
      <c r="AK594" s="150"/>
      <c r="AL594" s="148"/>
      <c r="AM594" s="150"/>
      <c r="AN594" s="150"/>
      <c r="AO594" s="150"/>
      <c r="AP594" s="148"/>
      <c r="AQ594" s="590"/>
      <c r="AR594" s="194"/>
      <c r="AS594" s="127" t="s">
        <v>316</v>
      </c>
      <c r="AT594" s="128"/>
      <c r="AU594" s="194"/>
      <c r="AV594" s="194"/>
      <c r="AW594" s="127" t="s">
        <v>297</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9" t="s">
        <v>298</v>
      </c>
      <c r="AC597" s="579"/>
      <c r="AD597" s="579"/>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324</v>
      </c>
      <c r="F598" s="337"/>
      <c r="G598" s="338" t="s">
        <v>321</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323</v>
      </c>
      <c r="AF598" s="332"/>
      <c r="AG598" s="332"/>
      <c r="AH598" s="333"/>
      <c r="AI598" s="211" t="s">
        <v>478</v>
      </c>
      <c r="AJ598" s="211"/>
      <c r="AK598" s="211"/>
      <c r="AL598" s="153"/>
      <c r="AM598" s="211" t="s">
        <v>474</v>
      </c>
      <c r="AN598" s="211"/>
      <c r="AO598" s="211"/>
      <c r="AP598" s="153"/>
      <c r="AQ598" s="153" t="s">
        <v>315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316</v>
      </c>
      <c r="AH599" s="128"/>
      <c r="AI599" s="150"/>
      <c r="AJ599" s="150"/>
      <c r="AK599" s="150"/>
      <c r="AL599" s="148"/>
      <c r="AM599" s="150"/>
      <c r="AN599" s="150"/>
      <c r="AO599" s="150"/>
      <c r="AP599" s="148"/>
      <c r="AQ599" s="590"/>
      <c r="AR599" s="194"/>
      <c r="AS599" s="127" t="s">
        <v>316</v>
      </c>
      <c r="AT599" s="128"/>
      <c r="AU599" s="194"/>
      <c r="AV599" s="194"/>
      <c r="AW599" s="127" t="s">
        <v>297</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9" t="s">
        <v>298</v>
      </c>
      <c r="AC602" s="579"/>
      <c r="AD602" s="579"/>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324</v>
      </c>
      <c r="F603" s="337"/>
      <c r="G603" s="338" t="s">
        <v>321</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323</v>
      </c>
      <c r="AF603" s="332"/>
      <c r="AG603" s="332"/>
      <c r="AH603" s="333"/>
      <c r="AI603" s="211" t="s">
        <v>477</v>
      </c>
      <c r="AJ603" s="211"/>
      <c r="AK603" s="211"/>
      <c r="AL603" s="153"/>
      <c r="AM603" s="211" t="s">
        <v>469</v>
      </c>
      <c r="AN603" s="211"/>
      <c r="AO603" s="211"/>
      <c r="AP603" s="153"/>
      <c r="AQ603" s="153" t="s">
        <v>315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316</v>
      </c>
      <c r="AH604" s="128"/>
      <c r="AI604" s="150"/>
      <c r="AJ604" s="150"/>
      <c r="AK604" s="150"/>
      <c r="AL604" s="148"/>
      <c r="AM604" s="150"/>
      <c r="AN604" s="150"/>
      <c r="AO604" s="150"/>
      <c r="AP604" s="148"/>
      <c r="AQ604" s="590"/>
      <c r="AR604" s="194"/>
      <c r="AS604" s="127" t="s">
        <v>316</v>
      </c>
      <c r="AT604" s="128"/>
      <c r="AU604" s="194"/>
      <c r="AV604" s="194"/>
      <c r="AW604" s="127" t="s">
        <v>297</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9" t="s">
        <v>298</v>
      </c>
      <c r="AC607" s="579"/>
      <c r="AD607" s="579"/>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324</v>
      </c>
      <c r="F608" s="337"/>
      <c r="G608" s="338" t="s">
        <v>321</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323</v>
      </c>
      <c r="AF608" s="332"/>
      <c r="AG608" s="332"/>
      <c r="AH608" s="333"/>
      <c r="AI608" s="211" t="s">
        <v>477</v>
      </c>
      <c r="AJ608" s="211"/>
      <c r="AK608" s="211"/>
      <c r="AL608" s="153"/>
      <c r="AM608" s="211" t="s">
        <v>469</v>
      </c>
      <c r="AN608" s="211"/>
      <c r="AO608" s="211"/>
      <c r="AP608" s="153"/>
      <c r="AQ608" s="153" t="s">
        <v>315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316</v>
      </c>
      <c r="AH609" s="128"/>
      <c r="AI609" s="150"/>
      <c r="AJ609" s="150"/>
      <c r="AK609" s="150"/>
      <c r="AL609" s="148"/>
      <c r="AM609" s="150"/>
      <c r="AN609" s="150"/>
      <c r="AO609" s="150"/>
      <c r="AP609" s="148"/>
      <c r="AQ609" s="590"/>
      <c r="AR609" s="194"/>
      <c r="AS609" s="127" t="s">
        <v>316</v>
      </c>
      <c r="AT609" s="128"/>
      <c r="AU609" s="194"/>
      <c r="AV609" s="194"/>
      <c r="AW609" s="127" t="s">
        <v>297</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9" t="s">
        <v>298</v>
      </c>
      <c r="AC612" s="579"/>
      <c r="AD612" s="579"/>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324</v>
      </c>
      <c r="F613" s="337"/>
      <c r="G613" s="338" t="s">
        <v>321</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323</v>
      </c>
      <c r="AF613" s="332"/>
      <c r="AG613" s="332"/>
      <c r="AH613" s="333"/>
      <c r="AI613" s="211" t="s">
        <v>477</v>
      </c>
      <c r="AJ613" s="211"/>
      <c r="AK613" s="211"/>
      <c r="AL613" s="153"/>
      <c r="AM613" s="211" t="s">
        <v>473</v>
      </c>
      <c r="AN613" s="211"/>
      <c r="AO613" s="211"/>
      <c r="AP613" s="153"/>
      <c r="AQ613" s="153" t="s">
        <v>315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316</v>
      </c>
      <c r="AH614" s="128"/>
      <c r="AI614" s="150"/>
      <c r="AJ614" s="150"/>
      <c r="AK614" s="150"/>
      <c r="AL614" s="148"/>
      <c r="AM614" s="150"/>
      <c r="AN614" s="150"/>
      <c r="AO614" s="150"/>
      <c r="AP614" s="148"/>
      <c r="AQ614" s="590"/>
      <c r="AR614" s="194"/>
      <c r="AS614" s="127" t="s">
        <v>316</v>
      </c>
      <c r="AT614" s="128"/>
      <c r="AU614" s="194"/>
      <c r="AV614" s="194"/>
      <c r="AW614" s="127" t="s">
        <v>297</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9" t="s">
        <v>298</v>
      </c>
      <c r="AC617" s="579"/>
      <c r="AD617" s="579"/>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325</v>
      </c>
      <c r="F618" s="337"/>
      <c r="G618" s="338" t="s">
        <v>322</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323</v>
      </c>
      <c r="AF618" s="332"/>
      <c r="AG618" s="332"/>
      <c r="AH618" s="333"/>
      <c r="AI618" s="211" t="s">
        <v>477</v>
      </c>
      <c r="AJ618" s="211"/>
      <c r="AK618" s="211"/>
      <c r="AL618" s="153"/>
      <c r="AM618" s="211" t="s">
        <v>473</v>
      </c>
      <c r="AN618" s="211"/>
      <c r="AO618" s="211"/>
      <c r="AP618" s="153"/>
      <c r="AQ618" s="153" t="s">
        <v>315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316</v>
      </c>
      <c r="AH619" s="128"/>
      <c r="AI619" s="150"/>
      <c r="AJ619" s="150"/>
      <c r="AK619" s="150"/>
      <c r="AL619" s="148"/>
      <c r="AM619" s="150"/>
      <c r="AN619" s="150"/>
      <c r="AO619" s="150"/>
      <c r="AP619" s="148"/>
      <c r="AQ619" s="590"/>
      <c r="AR619" s="194"/>
      <c r="AS619" s="127" t="s">
        <v>316</v>
      </c>
      <c r="AT619" s="128"/>
      <c r="AU619" s="194"/>
      <c r="AV619" s="194"/>
      <c r="AW619" s="127" t="s">
        <v>297</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9" t="s">
        <v>14</v>
      </c>
      <c r="AC622" s="579"/>
      <c r="AD622" s="579"/>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325</v>
      </c>
      <c r="F623" s="337"/>
      <c r="G623" s="338" t="s">
        <v>322</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323</v>
      </c>
      <c r="AF623" s="332"/>
      <c r="AG623" s="332"/>
      <c r="AH623" s="333"/>
      <c r="AI623" s="211" t="s">
        <v>477</v>
      </c>
      <c r="AJ623" s="211"/>
      <c r="AK623" s="211"/>
      <c r="AL623" s="153"/>
      <c r="AM623" s="211" t="s">
        <v>474</v>
      </c>
      <c r="AN623" s="211"/>
      <c r="AO623" s="211"/>
      <c r="AP623" s="153"/>
      <c r="AQ623" s="153" t="s">
        <v>315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316</v>
      </c>
      <c r="AH624" s="128"/>
      <c r="AI624" s="150"/>
      <c r="AJ624" s="150"/>
      <c r="AK624" s="150"/>
      <c r="AL624" s="148"/>
      <c r="AM624" s="150"/>
      <c r="AN624" s="150"/>
      <c r="AO624" s="150"/>
      <c r="AP624" s="148"/>
      <c r="AQ624" s="590"/>
      <c r="AR624" s="194"/>
      <c r="AS624" s="127" t="s">
        <v>316</v>
      </c>
      <c r="AT624" s="128"/>
      <c r="AU624" s="194"/>
      <c r="AV624" s="194"/>
      <c r="AW624" s="127" t="s">
        <v>297</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9" t="s">
        <v>14</v>
      </c>
      <c r="AC627" s="579"/>
      <c r="AD627" s="579"/>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325</v>
      </c>
      <c r="F628" s="337"/>
      <c r="G628" s="338" t="s">
        <v>322</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323</v>
      </c>
      <c r="AF628" s="332"/>
      <c r="AG628" s="332"/>
      <c r="AH628" s="333"/>
      <c r="AI628" s="211" t="s">
        <v>477</v>
      </c>
      <c r="AJ628" s="211"/>
      <c r="AK628" s="211"/>
      <c r="AL628" s="153"/>
      <c r="AM628" s="211" t="s">
        <v>473</v>
      </c>
      <c r="AN628" s="211"/>
      <c r="AO628" s="211"/>
      <c r="AP628" s="153"/>
      <c r="AQ628" s="153" t="s">
        <v>315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316</v>
      </c>
      <c r="AH629" s="128"/>
      <c r="AI629" s="150"/>
      <c r="AJ629" s="150"/>
      <c r="AK629" s="150"/>
      <c r="AL629" s="148"/>
      <c r="AM629" s="150"/>
      <c r="AN629" s="150"/>
      <c r="AO629" s="150"/>
      <c r="AP629" s="148"/>
      <c r="AQ629" s="590"/>
      <c r="AR629" s="194"/>
      <c r="AS629" s="127" t="s">
        <v>316</v>
      </c>
      <c r="AT629" s="128"/>
      <c r="AU629" s="194"/>
      <c r="AV629" s="194"/>
      <c r="AW629" s="127" t="s">
        <v>297</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9" t="s">
        <v>14</v>
      </c>
      <c r="AC632" s="579"/>
      <c r="AD632" s="579"/>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325</v>
      </c>
      <c r="F633" s="337"/>
      <c r="G633" s="338" t="s">
        <v>322</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323</v>
      </c>
      <c r="AF633" s="332"/>
      <c r="AG633" s="332"/>
      <c r="AH633" s="333"/>
      <c r="AI633" s="211" t="s">
        <v>477</v>
      </c>
      <c r="AJ633" s="211"/>
      <c r="AK633" s="211"/>
      <c r="AL633" s="153"/>
      <c r="AM633" s="211" t="s">
        <v>469</v>
      </c>
      <c r="AN633" s="211"/>
      <c r="AO633" s="211"/>
      <c r="AP633" s="153"/>
      <c r="AQ633" s="153" t="s">
        <v>315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316</v>
      </c>
      <c r="AH634" s="128"/>
      <c r="AI634" s="150"/>
      <c r="AJ634" s="150"/>
      <c r="AK634" s="150"/>
      <c r="AL634" s="148"/>
      <c r="AM634" s="150"/>
      <c r="AN634" s="150"/>
      <c r="AO634" s="150"/>
      <c r="AP634" s="148"/>
      <c r="AQ634" s="590"/>
      <c r="AR634" s="194"/>
      <c r="AS634" s="127" t="s">
        <v>316</v>
      </c>
      <c r="AT634" s="128"/>
      <c r="AU634" s="194"/>
      <c r="AV634" s="194"/>
      <c r="AW634" s="127" t="s">
        <v>297</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9" t="s">
        <v>14</v>
      </c>
      <c r="AC637" s="579"/>
      <c r="AD637" s="579"/>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325</v>
      </c>
      <c r="F638" s="337"/>
      <c r="G638" s="338" t="s">
        <v>322</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323</v>
      </c>
      <c r="AF638" s="332"/>
      <c r="AG638" s="332"/>
      <c r="AH638" s="333"/>
      <c r="AI638" s="211" t="s">
        <v>477</v>
      </c>
      <c r="AJ638" s="211"/>
      <c r="AK638" s="211"/>
      <c r="AL638" s="153"/>
      <c r="AM638" s="211" t="s">
        <v>473</v>
      </c>
      <c r="AN638" s="211"/>
      <c r="AO638" s="211"/>
      <c r="AP638" s="153"/>
      <c r="AQ638" s="153" t="s">
        <v>315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316</v>
      </c>
      <c r="AH639" s="128"/>
      <c r="AI639" s="150"/>
      <c r="AJ639" s="150"/>
      <c r="AK639" s="150"/>
      <c r="AL639" s="148"/>
      <c r="AM639" s="150"/>
      <c r="AN639" s="150"/>
      <c r="AO639" s="150"/>
      <c r="AP639" s="148"/>
      <c r="AQ639" s="590"/>
      <c r="AR639" s="194"/>
      <c r="AS639" s="127" t="s">
        <v>316</v>
      </c>
      <c r="AT639" s="128"/>
      <c r="AU639" s="194"/>
      <c r="AV639" s="194"/>
      <c r="AW639" s="127" t="s">
        <v>297</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9" t="s">
        <v>14</v>
      </c>
      <c r="AC642" s="579"/>
      <c r="AD642" s="579"/>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510</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505</v>
      </c>
      <c r="F646" s="169"/>
      <c r="G646" s="900" t="s">
        <v>335</v>
      </c>
      <c r="H646" s="117"/>
      <c r="I646" s="117"/>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3"/>
      <c r="B647" s="180"/>
      <c r="C647" s="174"/>
      <c r="D647" s="180"/>
      <c r="E647" s="336" t="s">
        <v>324</v>
      </c>
      <c r="F647" s="337"/>
      <c r="G647" s="338" t="s">
        <v>321</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323</v>
      </c>
      <c r="AF647" s="332"/>
      <c r="AG647" s="332"/>
      <c r="AH647" s="333"/>
      <c r="AI647" s="211" t="s">
        <v>478</v>
      </c>
      <c r="AJ647" s="211"/>
      <c r="AK647" s="211"/>
      <c r="AL647" s="153"/>
      <c r="AM647" s="211" t="s">
        <v>469</v>
      </c>
      <c r="AN647" s="211"/>
      <c r="AO647" s="211"/>
      <c r="AP647" s="153"/>
      <c r="AQ647" s="153" t="s">
        <v>315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316</v>
      </c>
      <c r="AH648" s="128"/>
      <c r="AI648" s="150"/>
      <c r="AJ648" s="150"/>
      <c r="AK648" s="150"/>
      <c r="AL648" s="148"/>
      <c r="AM648" s="150"/>
      <c r="AN648" s="150"/>
      <c r="AO648" s="150"/>
      <c r="AP648" s="148"/>
      <c r="AQ648" s="590"/>
      <c r="AR648" s="194"/>
      <c r="AS648" s="127" t="s">
        <v>316</v>
      </c>
      <c r="AT648" s="128"/>
      <c r="AU648" s="194"/>
      <c r="AV648" s="194"/>
      <c r="AW648" s="127" t="s">
        <v>297</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9" t="s">
        <v>298</v>
      </c>
      <c r="AC651" s="579"/>
      <c r="AD651" s="579"/>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324</v>
      </c>
      <c r="F652" s="337"/>
      <c r="G652" s="338" t="s">
        <v>321</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323</v>
      </c>
      <c r="AF652" s="332"/>
      <c r="AG652" s="332"/>
      <c r="AH652" s="333"/>
      <c r="AI652" s="211" t="s">
        <v>477</v>
      </c>
      <c r="AJ652" s="211"/>
      <c r="AK652" s="211"/>
      <c r="AL652" s="153"/>
      <c r="AM652" s="211" t="s">
        <v>469</v>
      </c>
      <c r="AN652" s="211"/>
      <c r="AO652" s="211"/>
      <c r="AP652" s="153"/>
      <c r="AQ652" s="153" t="s">
        <v>315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316</v>
      </c>
      <c r="AH653" s="128"/>
      <c r="AI653" s="150"/>
      <c r="AJ653" s="150"/>
      <c r="AK653" s="150"/>
      <c r="AL653" s="148"/>
      <c r="AM653" s="150"/>
      <c r="AN653" s="150"/>
      <c r="AO653" s="150"/>
      <c r="AP653" s="148"/>
      <c r="AQ653" s="590"/>
      <c r="AR653" s="194"/>
      <c r="AS653" s="127" t="s">
        <v>316</v>
      </c>
      <c r="AT653" s="128"/>
      <c r="AU653" s="194"/>
      <c r="AV653" s="194"/>
      <c r="AW653" s="127" t="s">
        <v>297</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9" t="s">
        <v>298</v>
      </c>
      <c r="AC656" s="579"/>
      <c r="AD656" s="579"/>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324</v>
      </c>
      <c r="F657" s="337"/>
      <c r="G657" s="338" t="s">
        <v>321</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323</v>
      </c>
      <c r="AF657" s="332"/>
      <c r="AG657" s="332"/>
      <c r="AH657" s="333"/>
      <c r="AI657" s="211" t="s">
        <v>477</v>
      </c>
      <c r="AJ657" s="211"/>
      <c r="AK657" s="211"/>
      <c r="AL657" s="153"/>
      <c r="AM657" s="211" t="s">
        <v>473</v>
      </c>
      <c r="AN657" s="211"/>
      <c r="AO657" s="211"/>
      <c r="AP657" s="153"/>
      <c r="AQ657" s="153" t="s">
        <v>315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316</v>
      </c>
      <c r="AH658" s="128"/>
      <c r="AI658" s="150"/>
      <c r="AJ658" s="150"/>
      <c r="AK658" s="150"/>
      <c r="AL658" s="148"/>
      <c r="AM658" s="150"/>
      <c r="AN658" s="150"/>
      <c r="AO658" s="150"/>
      <c r="AP658" s="148"/>
      <c r="AQ658" s="590"/>
      <c r="AR658" s="194"/>
      <c r="AS658" s="127" t="s">
        <v>316</v>
      </c>
      <c r="AT658" s="128"/>
      <c r="AU658" s="194"/>
      <c r="AV658" s="194"/>
      <c r="AW658" s="127" t="s">
        <v>297</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9" t="s">
        <v>298</v>
      </c>
      <c r="AC661" s="579"/>
      <c r="AD661" s="579"/>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324</v>
      </c>
      <c r="F662" s="337"/>
      <c r="G662" s="338" t="s">
        <v>321</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323</v>
      </c>
      <c r="AF662" s="332"/>
      <c r="AG662" s="332"/>
      <c r="AH662" s="333"/>
      <c r="AI662" s="211" t="s">
        <v>477</v>
      </c>
      <c r="AJ662" s="211"/>
      <c r="AK662" s="211"/>
      <c r="AL662" s="153"/>
      <c r="AM662" s="211" t="s">
        <v>469</v>
      </c>
      <c r="AN662" s="211"/>
      <c r="AO662" s="211"/>
      <c r="AP662" s="153"/>
      <c r="AQ662" s="153" t="s">
        <v>315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316</v>
      </c>
      <c r="AH663" s="128"/>
      <c r="AI663" s="150"/>
      <c r="AJ663" s="150"/>
      <c r="AK663" s="150"/>
      <c r="AL663" s="148"/>
      <c r="AM663" s="150"/>
      <c r="AN663" s="150"/>
      <c r="AO663" s="150"/>
      <c r="AP663" s="148"/>
      <c r="AQ663" s="590"/>
      <c r="AR663" s="194"/>
      <c r="AS663" s="127" t="s">
        <v>316</v>
      </c>
      <c r="AT663" s="128"/>
      <c r="AU663" s="194"/>
      <c r="AV663" s="194"/>
      <c r="AW663" s="127" t="s">
        <v>297</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9" t="s">
        <v>298</v>
      </c>
      <c r="AC666" s="579"/>
      <c r="AD666" s="579"/>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324</v>
      </c>
      <c r="F667" s="337"/>
      <c r="G667" s="338" t="s">
        <v>321</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323</v>
      </c>
      <c r="AF667" s="332"/>
      <c r="AG667" s="332"/>
      <c r="AH667" s="333"/>
      <c r="AI667" s="211" t="s">
        <v>477</v>
      </c>
      <c r="AJ667" s="211"/>
      <c r="AK667" s="211"/>
      <c r="AL667" s="153"/>
      <c r="AM667" s="211" t="s">
        <v>469</v>
      </c>
      <c r="AN667" s="211"/>
      <c r="AO667" s="211"/>
      <c r="AP667" s="153"/>
      <c r="AQ667" s="153" t="s">
        <v>315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316</v>
      </c>
      <c r="AH668" s="128"/>
      <c r="AI668" s="150"/>
      <c r="AJ668" s="150"/>
      <c r="AK668" s="150"/>
      <c r="AL668" s="148"/>
      <c r="AM668" s="150"/>
      <c r="AN668" s="150"/>
      <c r="AO668" s="150"/>
      <c r="AP668" s="148"/>
      <c r="AQ668" s="590"/>
      <c r="AR668" s="194"/>
      <c r="AS668" s="127" t="s">
        <v>316</v>
      </c>
      <c r="AT668" s="128"/>
      <c r="AU668" s="194"/>
      <c r="AV668" s="194"/>
      <c r="AW668" s="127" t="s">
        <v>297</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9" t="s">
        <v>298</v>
      </c>
      <c r="AC671" s="579"/>
      <c r="AD671" s="579"/>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325</v>
      </c>
      <c r="F672" s="337"/>
      <c r="G672" s="338" t="s">
        <v>322</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323</v>
      </c>
      <c r="AF672" s="332"/>
      <c r="AG672" s="332"/>
      <c r="AH672" s="333"/>
      <c r="AI672" s="211" t="s">
        <v>478</v>
      </c>
      <c r="AJ672" s="211"/>
      <c r="AK672" s="211"/>
      <c r="AL672" s="153"/>
      <c r="AM672" s="211" t="s">
        <v>469</v>
      </c>
      <c r="AN672" s="211"/>
      <c r="AO672" s="211"/>
      <c r="AP672" s="153"/>
      <c r="AQ672" s="153" t="s">
        <v>315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316</v>
      </c>
      <c r="AH673" s="128"/>
      <c r="AI673" s="150"/>
      <c r="AJ673" s="150"/>
      <c r="AK673" s="150"/>
      <c r="AL673" s="148"/>
      <c r="AM673" s="150"/>
      <c r="AN673" s="150"/>
      <c r="AO673" s="150"/>
      <c r="AP673" s="148"/>
      <c r="AQ673" s="590"/>
      <c r="AR673" s="194"/>
      <c r="AS673" s="127" t="s">
        <v>316</v>
      </c>
      <c r="AT673" s="128"/>
      <c r="AU673" s="194"/>
      <c r="AV673" s="194"/>
      <c r="AW673" s="127" t="s">
        <v>297</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9" t="s">
        <v>14</v>
      </c>
      <c r="AC676" s="579"/>
      <c r="AD676" s="579"/>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325</v>
      </c>
      <c r="F677" s="337"/>
      <c r="G677" s="338" t="s">
        <v>322</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323</v>
      </c>
      <c r="AF677" s="332"/>
      <c r="AG677" s="332"/>
      <c r="AH677" s="333"/>
      <c r="AI677" s="211" t="s">
        <v>477</v>
      </c>
      <c r="AJ677" s="211"/>
      <c r="AK677" s="211"/>
      <c r="AL677" s="153"/>
      <c r="AM677" s="211" t="s">
        <v>475</v>
      </c>
      <c r="AN677" s="211"/>
      <c r="AO677" s="211"/>
      <c r="AP677" s="153"/>
      <c r="AQ677" s="153" t="s">
        <v>315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316</v>
      </c>
      <c r="AH678" s="128"/>
      <c r="AI678" s="150"/>
      <c r="AJ678" s="150"/>
      <c r="AK678" s="150"/>
      <c r="AL678" s="148"/>
      <c r="AM678" s="150"/>
      <c r="AN678" s="150"/>
      <c r="AO678" s="150"/>
      <c r="AP678" s="148"/>
      <c r="AQ678" s="590"/>
      <c r="AR678" s="194"/>
      <c r="AS678" s="127" t="s">
        <v>316</v>
      </c>
      <c r="AT678" s="128"/>
      <c r="AU678" s="194"/>
      <c r="AV678" s="194"/>
      <c r="AW678" s="127" t="s">
        <v>297</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9" t="s">
        <v>14</v>
      </c>
      <c r="AC681" s="579"/>
      <c r="AD681" s="579"/>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325</v>
      </c>
      <c r="F682" s="337"/>
      <c r="G682" s="338" t="s">
        <v>322</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323</v>
      </c>
      <c r="AF682" s="332"/>
      <c r="AG682" s="332"/>
      <c r="AH682" s="333"/>
      <c r="AI682" s="211" t="s">
        <v>478</v>
      </c>
      <c r="AJ682" s="211"/>
      <c r="AK682" s="211"/>
      <c r="AL682" s="153"/>
      <c r="AM682" s="211" t="s">
        <v>473</v>
      </c>
      <c r="AN682" s="211"/>
      <c r="AO682" s="211"/>
      <c r="AP682" s="153"/>
      <c r="AQ682" s="153" t="s">
        <v>315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316</v>
      </c>
      <c r="AH683" s="128"/>
      <c r="AI683" s="150"/>
      <c r="AJ683" s="150"/>
      <c r="AK683" s="150"/>
      <c r="AL683" s="148"/>
      <c r="AM683" s="150"/>
      <c r="AN683" s="150"/>
      <c r="AO683" s="150"/>
      <c r="AP683" s="148"/>
      <c r="AQ683" s="590"/>
      <c r="AR683" s="194"/>
      <c r="AS683" s="127" t="s">
        <v>316</v>
      </c>
      <c r="AT683" s="128"/>
      <c r="AU683" s="194"/>
      <c r="AV683" s="194"/>
      <c r="AW683" s="127" t="s">
        <v>297</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9" t="s">
        <v>14</v>
      </c>
      <c r="AC686" s="579"/>
      <c r="AD686" s="579"/>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325</v>
      </c>
      <c r="F687" s="337"/>
      <c r="G687" s="338" t="s">
        <v>322</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323</v>
      </c>
      <c r="AF687" s="332"/>
      <c r="AG687" s="332"/>
      <c r="AH687" s="333"/>
      <c r="AI687" s="211" t="s">
        <v>477</v>
      </c>
      <c r="AJ687" s="211"/>
      <c r="AK687" s="211"/>
      <c r="AL687" s="153"/>
      <c r="AM687" s="211" t="s">
        <v>469</v>
      </c>
      <c r="AN687" s="211"/>
      <c r="AO687" s="211"/>
      <c r="AP687" s="153"/>
      <c r="AQ687" s="153" t="s">
        <v>315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316</v>
      </c>
      <c r="AH688" s="128"/>
      <c r="AI688" s="150"/>
      <c r="AJ688" s="150"/>
      <c r="AK688" s="150"/>
      <c r="AL688" s="148"/>
      <c r="AM688" s="150"/>
      <c r="AN688" s="150"/>
      <c r="AO688" s="150"/>
      <c r="AP688" s="148"/>
      <c r="AQ688" s="590"/>
      <c r="AR688" s="194"/>
      <c r="AS688" s="127" t="s">
        <v>316</v>
      </c>
      <c r="AT688" s="128"/>
      <c r="AU688" s="194"/>
      <c r="AV688" s="194"/>
      <c r="AW688" s="127" t="s">
        <v>297</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9" t="s">
        <v>14</v>
      </c>
      <c r="AC691" s="579"/>
      <c r="AD691" s="579"/>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325</v>
      </c>
      <c r="F692" s="337"/>
      <c r="G692" s="338" t="s">
        <v>322</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323</v>
      </c>
      <c r="AF692" s="332"/>
      <c r="AG692" s="332"/>
      <c r="AH692" s="333"/>
      <c r="AI692" s="211" t="s">
        <v>477</v>
      </c>
      <c r="AJ692" s="211"/>
      <c r="AK692" s="211"/>
      <c r="AL692" s="153"/>
      <c r="AM692" s="211" t="s">
        <v>474</v>
      </c>
      <c r="AN692" s="211"/>
      <c r="AO692" s="211"/>
      <c r="AP692" s="153"/>
      <c r="AQ692" s="153" t="s">
        <v>315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316</v>
      </c>
      <c r="AH693" s="128"/>
      <c r="AI693" s="150"/>
      <c r="AJ693" s="150"/>
      <c r="AK693" s="150"/>
      <c r="AL693" s="148"/>
      <c r="AM693" s="150"/>
      <c r="AN693" s="150"/>
      <c r="AO693" s="150"/>
      <c r="AP693" s="148"/>
      <c r="AQ693" s="590"/>
      <c r="AR693" s="194"/>
      <c r="AS693" s="127" t="s">
        <v>316</v>
      </c>
      <c r="AT693" s="128"/>
      <c r="AU693" s="194"/>
      <c r="AV693" s="194"/>
      <c r="AW693" s="127" t="s">
        <v>297</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9" t="s">
        <v>14</v>
      </c>
      <c r="AC696" s="579"/>
      <c r="AD696" s="579"/>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510</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9"/>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27" customHeight="1" x14ac:dyDescent="0.15">
      <c r="A702" s="871" t="s">
        <v>259</v>
      </c>
      <c r="B702" s="87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9" t="s">
        <v>512</v>
      </c>
      <c r="AE702" s="340"/>
      <c r="AF702" s="340"/>
      <c r="AG702" s="382" t="s">
        <v>517</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2" t="s">
        <v>512</v>
      </c>
      <c r="AE703" s="323"/>
      <c r="AF703" s="323"/>
      <c r="AG703" s="95" t="s">
        <v>517</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512</v>
      </c>
      <c r="AE704" s="787"/>
      <c r="AF704" s="787"/>
      <c r="AG704" s="161" t="s">
        <v>517</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8" t="s">
        <v>512</v>
      </c>
      <c r="AE705" s="719"/>
      <c r="AF705" s="719"/>
      <c r="AG705" s="119" t="s">
        <v>549</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8"/>
      <c r="D706" s="799"/>
      <c r="E706" s="734" t="s">
        <v>456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518</v>
      </c>
      <c r="AE706" s="323"/>
      <c r="AF706" s="666"/>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800"/>
      <c r="D707" s="801"/>
      <c r="E707" s="737" t="s">
        <v>397</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519</v>
      </c>
      <c r="AE707" s="837"/>
      <c r="AF707" s="837"/>
      <c r="AG707" s="653"/>
      <c r="AH707" s="654"/>
      <c r="AI707" s="654"/>
      <c r="AJ707" s="654"/>
      <c r="AK707" s="654"/>
      <c r="AL707" s="654"/>
      <c r="AM707" s="654"/>
      <c r="AN707" s="654"/>
      <c r="AO707" s="654"/>
      <c r="AP707" s="654"/>
      <c r="AQ707" s="654"/>
      <c r="AR707" s="654"/>
      <c r="AS707" s="654"/>
      <c r="AT707" s="654"/>
      <c r="AU707" s="654"/>
      <c r="AV707" s="654"/>
      <c r="AW707" s="654"/>
      <c r="AX707" s="655"/>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520</v>
      </c>
      <c r="AE708" s="605"/>
      <c r="AF708" s="605"/>
      <c r="AG708" s="746" t="s">
        <v>508</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512</v>
      </c>
      <c r="AE709" s="323"/>
      <c r="AF709" s="323"/>
      <c r="AG709" s="95" t="s">
        <v>550</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520</v>
      </c>
      <c r="AE710" s="323"/>
      <c r="AF710" s="323"/>
      <c r="AG710" s="95" t="s">
        <v>508</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512</v>
      </c>
      <c r="AE711" s="323"/>
      <c r="AF711" s="323"/>
      <c r="AG711" s="95" t="s">
        <v>551</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423</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6" t="s">
        <v>520</v>
      </c>
      <c r="AE712" s="787"/>
      <c r="AF712" s="787"/>
      <c r="AG712" s="653" t="s">
        <v>508</v>
      </c>
      <c r="AH712" s="654"/>
      <c r="AI712" s="654"/>
      <c r="AJ712" s="654"/>
      <c r="AK712" s="654"/>
      <c r="AL712" s="654"/>
      <c r="AM712" s="654"/>
      <c r="AN712" s="654"/>
      <c r="AO712" s="654"/>
      <c r="AP712" s="654"/>
      <c r="AQ712" s="654"/>
      <c r="AR712" s="654"/>
      <c r="AS712" s="654"/>
      <c r="AT712" s="654"/>
      <c r="AU712" s="654"/>
      <c r="AV712" s="654"/>
      <c r="AW712" s="654"/>
      <c r="AX712" s="655"/>
    </row>
    <row r="713" spans="1:50" ht="26.25" customHeight="1" x14ac:dyDescent="0.15">
      <c r="A713" s="642"/>
      <c r="B713" s="644"/>
      <c r="C713" s="955" t="s">
        <v>424</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2" t="s">
        <v>520</v>
      </c>
      <c r="AE713" s="323"/>
      <c r="AF713" s="666"/>
      <c r="AG713" s="95" t="s">
        <v>508</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400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520</v>
      </c>
      <c r="AE714" s="812"/>
      <c r="AF714" s="813"/>
      <c r="AG714" s="740" t="s">
        <v>520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0" t="s">
        <v>40</v>
      </c>
      <c r="B715" s="788"/>
      <c r="C715" s="789" t="s">
        <v>401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512</v>
      </c>
      <c r="AE715" s="605"/>
      <c r="AF715" s="659"/>
      <c r="AG715" s="746" t="s">
        <v>609</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520</v>
      </c>
      <c r="AE716" s="627"/>
      <c r="AF716" s="627"/>
      <c r="AG716" s="95" t="s">
        <v>508</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326</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512</v>
      </c>
      <c r="AE717" s="323"/>
      <c r="AF717" s="323"/>
      <c r="AG717" s="95" t="s">
        <v>552</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512</v>
      </c>
      <c r="AE718" s="323"/>
      <c r="AF718" s="323"/>
      <c r="AG718" s="121" t="s">
        <v>610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512</v>
      </c>
      <c r="AE719" s="605"/>
      <c r="AF719" s="605"/>
      <c r="AG719" s="119" t="s">
        <v>553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2"/>
      <c r="B720" s="783"/>
      <c r="C720" s="296" t="s">
        <v>416</v>
      </c>
      <c r="D720" s="294"/>
      <c r="E720" s="294"/>
      <c r="F720" s="297"/>
      <c r="G720" s="293" t="s">
        <v>417</v>
      </c>
      <c r="H720" s="294"/>
      <c r="I720" s="294"/>
      <c r="J720" s="294"/>
      <c r="K720" s="294"/>
      <c r="L720" s="294"/>
      <c r="M720" s="294"/>
      <c r="N720" s="293" t="s">
        <v>420</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2"/>
      <c r="B721" s="783"/>
      <c r="C721" s="290" t="s">
        <v>521</v>
      </c>
      <c r="D721" s="291"/>
      <c r="E721" s="291"/>
      <c r="F721" s="292"/>
      <c r="G721" s="281"/>
      <c r="H721" s="282"/>
      <c r="I721" s="77" t="str">
        <f>IF(OR(G721="　", G721=""), "", "-")</f>
        <v/>
      </c>
      <c r="J721" s="285">
        <v>342</v>
      </c>
      <c r="K721" s="285"/>
      <c r="L721" s="77" t="str">
        <f>IF(M721="","","-")</f>
        <v/>
      </c>
      <c r="M721" s="78"/>
      <c r="N721" s="298" t="s">
        <v>554</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2"/>
      <c r="B722" s="783"/>
      <c r="C722" s="290"/>
      <c r="D722" s="291"/>
      <c r="E722" s="291"/>
      <c r="F722" s="292"/>
      <c r="G722" s="281"/>
      <c r="H722" s="282"/>
      <c r="I722" s="77" t="str">
        <f t="shared" ref="I722:I725" si="4">IF(OR(G722="　", G722=""), "", "-")</f>
        <v/>
      </c>
      <c r="J722" s="285"/>
      <c r="K722" s="285"/>
      <c r="L722" s="77" t="str">
        <f t="shared" ref="L722:L725" si="5">IF(M722="","","-")</f>
        <v/>
      </c>
      <c r="M722" s="78"/>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2"/>
      <c r="B723" s="783"/>
      <c r="C723" s="290"/>
      <c r="D723" s="291"/>
      <c r="E723" s="291"/>
      <c r="F723" s="292"/>
      <c r="G723" s="281"/>
      <c r="H723" s="282"/>
      <c r="I723" s="77" t="str">
        <f t="shared" si="4"/>
        <v/>
      </c>
      <c r="J723" s="285"/>
      <c r="K723" s="285"/>
      <c r="L723" s="77" t="str">
        <f t="shared" si="5"/>
        <v/>
      </c>
      <c r="M723" s="78"/>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2"/>
      <c r="B724" s="783"/>
      <c r="C724" s="290"/>
      <c r="D724" s="291"/>
      <c r="E724" s="291"/>
      <c r="F724" s="292"/>
      <c r="G724" s="281"/>
      <c r="H724" s="282"/>
      <c r="I724" s="77" t="str">
        <f t="shared" si="4"/>
        <v/>
      </c>
      <c r="J724" s="285"/>
      <c r="K724" s="285"/>
      <c r="L724" s="77" t="str">
        <f t="shared" si="5"/>
        <v/>
      </c>
      <c r="M724" s="78"/>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4"/>
      <c r="B725" s="785"/>
      <c r="C725" s="319"/>
      <c r="D725" s="320"/>
      <c r="E725" s="320"/>
      <c r="F725" s="321"/>
      <c r="G725" s="283"/>
      <c r="H725" s="284"/>
      <c r="I725" s="79" t="str">
        <f t="shared" si="4"/>
        <v/>
      </c>
      <c r="J725" s="286"/>
      <c r="K725" s="286"/>
      <c r="L725" s="79" t="str">
        <f t="shared" si="5"/>
        <v/>
      </c>
      <c r="M725" s="80"/>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6"/>
      <c r="C726" s="816" t="s">
        <v>53</v>
      </c>
      <c r="D726" s="838"/>
      <c r="E726" s="838"/>
      <c r="F726" s="839"/>
      <c r="G726" s="577" t="s">
        <v>611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555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93" customHeight="1" thickBot="1" x14ac:dyDescent="0.2">
      <c r="A729" s="634" t="s">
        <v>617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256</v>
      </c>
      <c r="B731" s="804"/>
      <c r="C731" s="804"/>
      <c r="D731" s="804"/>
      <c r="E731" s="805"/>
      <c r="F731" s="733" t="s">
        <v>618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6" t="s">
        <v>622</v>
      </c>
      <c r="B733" s="677"/>
      <c r="C733" s="677"/>
      <c r="D733" s="677"/>
      <c r="E733" s="678"/>
      <c r="F733" s="637" t="s">
        <v>623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0" t="s">
        <v>429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8" t="s">
        <v>499</v>
      </c>
      <c r="B737" s="204"/>
      <c r="C737" s="204"/>
      <c r="D737" s="205"/>
      <c r="E737" s="997" t="s">
        <v>605</v>
      </c>
      <c r="F737" s="997"/>
      <c r="G737" s="997"/>
      <c r="H737" s="997"/>
      <c r="I737" s="997"/>
      <c r="J737" s="997"/>
      <c r="K737" s="997"/>
      <c r="L737" s="997"/>
      <c r="M737" s="997"/>
      <c r="N737" s="359" t="s">
        <v>492</v>
      </c>
      <c r="O737" s="359"/>
      <c r="P737" s="359"/>
      <c r="Q737" s="359"/>
      <c r="R737" s="997" t="s">
        <v>605</v>
      </c>
      <c r="S737" s="997"/>
      <c r="T737" s="997"/>
      <c r="U737" s="997"/>
      <c r="V737" s="997"/>
      <c r="W737" s="997"/>
      <c r="X737" s="997"/>
      <c r="Y737" s="997"/>
      <c r="Z737" s="997"/>
      <c r="AA737" s="359" t="s">
        <v>491</v>
      </c>
      <c r="AB737" s="359"/>
      <c r="AC737" s="359"/>
      <c r="AD737" s="359"/>
      <c r="AE737" s="997" t="s">
        <v>556</v>
      </c>
      <c r="AF737" s="997"/>
      <c r="AG737" s="997"/>
      <c r="AH737" s="997"/>
      <c r="AI737" s="997"/>
      <c r="AJ737" s="997"/>
      <c r="AK737" s="997"/>
      <c r="AL737" s="997"/>
      <c r="AM737" s="997"/>
      <c r="AN737" s="359" t="s">
        <v>490</v>
      </c>
      <c r="AO737" s="359"/>
      <c r="AP737" s="359"/>
      <c r="AQ737" s="359"/>
      <c r="AR737" s="989" t="s">
        <v>557</v>
      </c>
      <c r="AS737" s="990"/>
      <c r="AT737" s="990"/>
      <c r="AU737" s="990"/>
      <c r="AV737" s="990"/>
      <c r="AW737" s="990"/>
      <c r="AX737" s="991"/>
      <c r="AY737" s="83"/>
      <c r="AZ737" s="83"/>
    </row>
    <row r="738" spans="1:52" ht="24.75" customHeight="1" x14ac:dyDescent="0.15">
      <c r="A738" s="998" t="s">
        <v>489</v>
      </c>
      <c r="B738" s="204"/>
      <c r="C738" s="204"/>
      <c r="D738" s="205"/>
      <c r="E738" s="997" t="s">
        <v>558</v>
      </c>
      <c r="F738" s="997"/>
      <c r="G738" s="997"/>
      <c r="H738" s="997"/>
      <c r="I738" s="997"/>
      <c r="J738" s="997"/>
      <c r="K738" s="997"/>
      <c r="L738" s="997"/>
      <c r="M738" s="997"/>
      <c r="N738" s="359" t="s">
        <v>488</v>
      </c>
      <c r="O738" s="359"/>
      <c r="P738" s="359"/>
      <c r="Q738" s="359"/>
      <c r="R738" s="997" t="s">
        <v>559</v>
      </c>
      <c r="S738" s="997"/>
      <c r="T738" s="997"/>
      <c r="U738" s="997"/>
      <c r="V738" s="997"/>
      <c r="W738" s="997"/>
      <c r="X738" s="997"/>
      <c r="Y738" s="997"/>
      <c r="Z738" s="997"/>
      <c r="AA738" s="359" t="s">
        <v>487</v>
      </c>
      <c r="AB738" s="359"/>
      <c r="AC738" s="359"/>
      <c r="AD738" s="359"/>
      <c r="AE738" s="997" t="s">
        <v>560</v>
      </c>
      <c r="AF738" s="997"/>
      <c r="AG738" s="997"/>
      <c r="AH738" s="997"/>
      <c r="AI738" s="997"/>
      <c r="AJ738" s="997"/>
      <c r="AK738" s="997"/>
      <c r="AL738" s="997"/>
      <c r="AM738" s="997"/>
      <c r="AN738" s="359" t="s">
        <v>483</v>
      </c>
      <c r="AO738" s="359"/>
      <c r="AP738" s="359"/>
      <c r="AQ738" s="359"/>
      <c r="AR738" s="989" t="s">
        <v>606</v>
      </c>
      <c r="AS738" s="990"/>
      <c r="AT738" s="990"/>
      <c r="AU738" s="990"/>
      <c r="AV738" s="990"/>
      <c r="AW738" s="990"/>
      <c r="AX738" s="991"/>
    </row>
    <row r="739" spans="1:52" ht="24.75" customHeight="1" thickBot="1" x14ac:dyDescent="0.2">
      <c r="A739" s="999" t="s">
        <v>479</v>
      </c>
      <c r="B739" s="1000"/>
      <c r="C739" s="1000"/>
      <c r="D739" s="1001"/>
      <c r="E739" s="1002" t="s">
        <v>521</v>
      </c>
      <c r="F739" s="992"/>
      <c r="G739" s="992"/>
      <c r="H739" s="87" t="str">
        <f>IF(E739="", "", "(")</f>
        <v>(</v>
      </c>
      <c r="I739" s="992"/>
      <c r="J739" s="992"/>
      <c r="K739" s="87" t="str">
        <f>IF(OR(I739="　", I739=""), "", "-")</f>
        <v/>
      </c>
      <c r="L739" s="993">
        <v>347</v>
      </c>
      <c r="M739" s="993"/>
      <c r="N739" s="88" t="str">
        <f>IF(O739="", "", "-")</f>
        <v/>
      </c>
      <c r="O739" s="89"/>
      <c r="P739" s="88" t="str">
        <f>IF(E739="", "", ")")</f>
        <v>)</v>
      </c>
      <c r="Q739" s="1002"/>
      <c r="R739" s="992"/>
      <c r="S739" s="992"/>
      <c r="T739" s="87" t="str">
        <f>IF(Q739="", "", "(")</f>
        <v/>
      </c>
      <c r="U739" s="992"/>
      <c r="V739" s="992"/>
      <c r="W739" s="87" t="str">
        <f>IF(OR(U739="　", U739=""), "", "-")</f>
        <v/>
      </c>
      <c r="X739" s="993"/>
      <c r="Y739" s="993"/>
      <c r="Z739" s="88" t="str">
        <f>IF(AA739="", "", "-")</f>
        <v/>
      </c>
      <c r="AA739" s="89"/>
      <c r="AB739" s="88" t="str">
        <f>IF(Q739="", "", ")")</f>
        <v/>
      </c>
      <c r="AC739" s="1002"/>
      <c r="AD739" s="992"/>
      <c r="AE739" s="992"/>
      <c r="AF739" s="87" t="str">
        <f>IF(AC739="", "", "(")</f>
        <v/>
      </c>
      <c r="AG739" s="992"/>
      <c r="AH739" s="992"/>
      <c r="AI739" s="87" t="str">
        <f>IF(OR(AG739="　", AG739=""), "", "-")</f>
        <v/>
      </c>
      <c r="AJ739" s="993"/>
      <c r="AK739" s="993"/>
      <c r="AL739" s="88" t="str">
        <f>IF(AM739="", "", "-")</f>
        <v/>
      </c>
      <c r="AM739" s="89"/>
      <c r="AN739" s="88" t="str">
        <f>IF(AC739="", "", ")")</f>
        <v/>
      </c>
      <c r="AO739" s="994"/>
      <c r="AP739" s="995"/>
      <c r="AQ739" s="995"/>
      <c r="AR739" s="995"/>
      <c r="AS739" s="995"/>
      <c r="AT739" s="995"/>
      <c r="AU739" s="995"/>
      <c r="AV739" s="995"/>
      <c r="AW739" s="995"/>
      <c r="AX739" s="996"/>
    </row>
    <row r="740" spans="1:52" ht="28.35" customHeight="1" x14ac:dyDescent="0.15">
      <c r="A740" s="614" t="s">
        <v>459</v>
      </c>
      <c r="B740" s="615"/>
      <c r="C740" s="615"/>
      <c r="D740" s="615"/>
      <c r="E740" s="615"/>
      <c r="F740" s="616"/>
      <c r="G740" s="84" t="s">
        <v>480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4"/>
      <c r="B741" s="615"/>
      <c r="C741" s="615"/>
      <c r="D741" s="615"/>
      <c r="E741" s="615"/>
      <c r="F741" s="616"/>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7"/>
      <c r="B778" s="618"/>
      <c r="C778" s="618"/>
      <c r="D778" s="618"/>
      <c r="E778" s="618"/>
      <c r="F778" s="619"/>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8" t="s">
        <v>461</v>
      </c>
      <c r="B779" s="629"/>
      <c r="C779" s="629"/>
      <c r="D779" s="629"/>
      <c r="E779" s="629"/>
      <c r="F779" s="630"/>
      <c r="G779" s="595" t="s">
        <v>561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562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6"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6"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1"/>
      <c r="B781" s="632"/>
      <c r="C781" s="632"/>
      <c r="D781" s="632"/>
      <c r="E781" s="632"/>
      <c r="F781" s="633"/>
      <c r="G781" s="673" t="s">
        <v>522</v>
      </c>
      <c r="H781" s="674"/>
      <c r="I781" s="674"/>
      <c r="J781" s="674"/>
      <c r="K781" s="675"/>
      <c r="L781" s="667" t="s">
        <v>525</v>
      </c>
      <c r="M781" s="668"/>
      <c r="N781" s="668"/>
      <c r="O781" s="668"/>
      <c r="P781" s="668"/>
      <c r="Q781" s="668"/>
      <c r="R781" s="668"/>
      <c r="S781" s="668"/>
      <c r="T781" s="668"/>
      <c r="U781" s="668"/>
      <c r="V781" s="668"/>
      <c r="W781" s="668"/>
      <c r="X781" s="669"/>
      <c r="Y781" s="385">
        <v>6</v>
      </c>
      <c r="Z781" s="386"/>
      <c r="AA781" s="386"/>
      <c r="AB781" s="809"/>
      <c r="AC781" s="673" t="s">
        <v>566</v>
      </c>
      <c r="AD781" s="674"/>
      <c r="AE781" s="674"/>
      <c r="AF781" s="674"/>
      <c r="AG781" s="675"/>
      <c r="AH781" s="667" t="s">
        <v>525</v>
      </c>
      <c r="AI781" s="668"/>
      <c r="AJ781" s="668"/>
      <c r="AK781" s="668"/>
      <c r="AL781" s="668"/>
      <c r="AM781" s="668"/>
      <c r="AN781" s="668"/>
      <c r="AO781" s="668"/>
      <c r="AP781" s="668"/>
      <c r="AQ781" s="668"/>
      <c r="AR781" s="668"/>
      <c r="AS781" s="668"/>
      <c r="AT781" s="669"/>
      <c r="AU781" s="385">
        <v>12</v>
      </c>
      <c r="AV781" s="386"/>
      <c r="AW781" s="386"/>
      <c r="AX781" s="387"/>
    </row>
    <row r="782" spans="1:50" ht="24.75" customHeight="1" x14ac:dyDescent="0.15">
      <c r="A782" s="631"/>
      <c r="B782" s="632"/>
      <c r="C782" s="632"/>
      <c r="D782" s="632"/>
      <c r="E782" s="632"/>
      <c r="F782" s="633"/>
      <c r="G782" s="606" t="s">
        <v>523</v>
      </c>
      <c r="H782" s="607"/>
      <c r="I782" s="607"/>
      <c r="J782" s="607"/>
      <c r="K782" s="608"/>
      <c r="L782" s="598" t="s">
        <v>524</v>
      </c>
      <c r="M782" s="599"/>
      <c r="N782" s="599"/>
      <c r="O782" s="599"/>
      <c r="P782" s="599"/>
      <c r="Q782" s="599"/>
      <c r="R782" s="599"/>
      <c r="S782" s="599"/>
      <c r="T782" s="599"/>
      <c r="U782" s="599"/>
      <c r="V782" s="599"/>
      <c r="W782" s="599"/>
      <c r="X782" s="600"/>
      <c r="Y782" s="601">
        <v>1</v>
      </c>
      <c r="Z782" s="602"/>
      <c r="AA782" s="602"/>
      <c r="AB782" s="612"/>
      <c r="AC782" s="606" t="s">
        <v>567</v>
      </c>
      <c r="AD782" s="607"/>
      <c r="AE782" s="607"/>
      <c r="AF782" s="607"/>
      <c r="AG782" s="608"/>
      <c r="AH782" s="598" t="s">
        <v>568</v>
      </c>
      <c r="AI782" s="599"/>
      <c r="AJ782" s="599"/>
      <c r="AK782" s="599"/>
      <c r="AL782" s="599"/>
      <c r="AM782" s="599"/>
      <c r="AN782" s="599"/>
      <c r="AO782" s="599"/>
      <c r="AP782" s="599"/>
      <c r="AQ782" s="599"/>
      <c r="AR782" s="599"/>
      <c r="AS782" s="599"/>
      <c r="AT782" s="600"/>
      <c r="AU782" s="601">
        <v>1</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13</v>
      </c>
      <c r="AV791" s="833"/>
      <c r="AW791" s="833"/>
      <c r="AX791" s="835"/>
    </row>
    <row r="792" spans="1:50" ht="31.5" customHeight="1" x14ac:dyDescent="0.15">
      <c r="A792" s="631"/>
      <c r="B792" s="632"/>
      <c r="C792" s="632"/>
      <c r="D792" s="632"/>
      <c r="E792" s="632"/>
      <c r="F792" s="633"/>
      <c r="G792" s="595" t="s">
        <v>563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564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15">
      <c r="A793" s="631"/>
      <c r="B793" s="632"/>
      <c r="C793" s="632"/>
      <c r="D793" s="632"/>
      <c r="E793" s="632"/>
      <c r="F793" s="633"/>
      <c r="G793" s="816"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6"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1"/>
      <c r="B794" s="632"/>
      <c r="C794" s="632"/>
      <c r="D794" s="632"/>
      <c r="E794" s="632"/>
      <c r="F794" s="633"/>
      <c r="G794" s="673" t="s">
        <v>566</v>
      </c>
      <c r="H794" s="674"/>
      <c r="I794" s="674"/>
      <c r="J794" s="674"/>
      <c r="K794" s="675"/>
      <c r="L794" s="667" t="s">
        <v>569</v>
      </c>
      <c r="M794" s="668"/>
      <c r="N794" s="668"/>
      <c r="O794" s="668"/>
      <c r="P794" s="668"/>
      <c r="Q794" s="668"/>
      <c r="R794" s="668"/>
      <c r="S794" s="668"/>
      <c r="T794" s="668"/>
      <c r="U794" s="668"/>
      <c r="V794" s="668"/>
      <c r="W794" s="668"/>
      <c r="X794" s="669"/>
      <c r="Y794" s="385">
        <v>2.9</v>
      </c>
      <c r="Z794" s="386"/>
      <c r="AA794" s="386"/>
      <c r="AB794" s="809"/>
      <c r="AC794" s="673" t="s">
        <v>566</v>
      </c>
      <c r="AD794" s="674"/>
      <c r="AE794" s="674"/>
      <c r="AF794" s="674"/>
      <c r="AG794" s="675"/>
      <c r="AH794" s="667" t="s">
        <v>583</v>
      </c>
      <c r="AI794" s="668"/>
      <c r="AJ794" s="668"/>
      <c r="AK794" s="668"/>
      <c r="AL794" s="668"/>
      <c r="AM794" s="668"/>
      <c r="AN794" s="668"/>
      <c r="AO794" s="668"/>
      <c r="AP794" s="668"/>
      <c r="AQ794" s="668"/>
      <c r="AR794" s="668"/>
      <c r="AS794" s="668"/>
      <c r="AT794" s="669"/>
      <c r="AU794" s="385">
        <v>24</v>
      </c>
      <c r="AV794" s="386"/>
      <c r="AW794" s="386"/>
      <c r="AX794" s="387"/>
    </row>
    <row r="795" spans="1:50" ht="24.75" customHeight="1" x14ac:dyDescent="0.15">
      <c r="A795" s="631"/>
      <c r="B795" s="632"/>
      <c r="C795" s="632"/>
      <c r="D795" s="632"/>
      <c r="E795" s="632"/>
      <c r="F795" s="633"/>
      <c r="G795" s="606" t="s">
        <v>567</v>
      </c>
      <c r="H795" s="607"/>
      <c r="I795" s="607"/>
      <c r="J795" s="607"/>
      <c r="K795" s="608"/>
      <c r="L795" s="598" t="s">
        <v>568</v>
      </c>
      <c r="M795" s="599"/>
      <c r="N795" s="599"/>
      <c r="O795" s="599"/>
      <c r="P795" s="599"/>
      <c r="Q795" s="599"/>
      <c r="R795" s="599"/>
      <c r="S795" s="599"/>
      <c r="T795" s="599"/>
      <c r="U795" s="599"/>
      <c r="V795" s="599"/>
      <c r="W795" s="599"/>
      <c r="X795" s="600"/>
      <c r="Y795" s="601">
        <v>1.6</v>
      </c>
      <c r="Z795" s="602"/>
      <c r="AA795" s="602"/>
      <c r="AB795" s="612"/>
      <c r="AC795" s="606" t="s">
        <v>567</v>
      </c>
      <c r="AD795" s="607"/>
      <c r="AE795" s="607"/>
      <c r="AF795" s="607"/>
      <c r="AG795" s="608"/>
      <c r="AH795" s="598" t="s">
        <v>568</v>
      </c>
      <c r="AI795" s="599"/>
      <c r="AJ795" s="599"/>
      <c r="AK795" s="599"/>
      <c r="AL795" s="599"/>
      <c r="AM795" s="599"/>
      <c r="AN795" s="599"/>
      <c r="AO795" s="599"/>
      <c r="AP795" s="599"/>
      <c r="AQ795" s="599"/>
      <c r="AR795" s="599"/>
      <c r="AS795" s="599"/>
      <c r="AT795" s="600"/>
      <c r="AU795" s="601">
        <v>2</v>
      </c>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4.5</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26</v>
      </c>
      <c r="AV804" s="833"/>
      <c r="AW804" s="833"/>
      <c r="AX804" s="835"/>
    </row>
    <row r="805" spans="1:50" ht="24.75" customHeight="1" x14ac:dyDescent="0.15">
      <c r="A805" s="631"/>
      <c r="B805" s="632"/>
      <c r="C805" s="632"/>
      <c r="D805" s="632"/>
      <c r="E805" s="632"/>
      <c r="F805" s="633"/>
      <c r="G805" s="595" t="s">
        <v>565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570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customHeight="1" x14ac:dyDescent="0.15">
      <c r="A806" s="631"/>
      <c r="B806" s="632"/>
      <c r="C806" s="632"/>
      <c r="D806" s="632"/>
      <c r="E806" s="632"/>
      <c r="F806" s="633"/>
      <c r="G806" s="816"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6"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1"/>
      <c r="B807" s="632"/>
      <c r="C807" s="632"/>
      <c r="D807" s="632"/>
      <c r="E807" s="632"/>
      <c r="F807" s="633"/>
      <c r="G807" s="673" t="s">
        <v>566</v>
      </c>
      <c r="H807" s="674"/>
      <c r="I807" s="674"/>
      <c r="J807" s="674"/>
      <c r="K807" s="675"/>
      <c r="L807" s="667" t="s">
        <v>577</v>
      </c>
      <c r="M807" s="668"/>
      <c r="N807" s="668"/>
      <c r="O807" s="668"/>
      <c r="P807" s="668"/>
      <c r="Q807" s="668"/>
      <c r="R807" s="668"/>
      <c r="S807" s="668"/>
      <c r="T807" s="668"/>
      <c r="U807" s="668"/>
      <c r="V807" s="668"/>
      <c r="W807" s="668"/>
      <c r="X807" s="669"/>
      <c r="Y807" s="385">
        <v>7</v>
      </c>
      <c r="Z807" s="386"/>
      <c r="AA807" s="386"/>
      <c r="AB807" s="809"/>
      <c r="AC807" s="673" t="s">
        <v>566</v>
      </c>
      <c r="AD807" s="674"/>
      <c r="AE807" s="674"/>
      <c r="AF807" s="674"/>
      <c r="AG807" s="675"/>
      <c r="AH807" s="667" t="s">
        <v>578</v>
      </c>
      <c r="AI807" s="668"/>
      <c r="AJ807" s="668"/>
      <c r="AK807" s="668"/>
      <c r="AL807" s="668"/>
      <c r="AM807" s="668"/>
      <c r="AN807" s="668"/>
      <c r="AO807" s="668"/>
      <c r="AP807" s="668"/>
      <c r="AQ807" s="668"/>
      <c r="AR807" s="668"/>
      <c r="AS807" s="668"/>
      <c r="AT807" s="669"/>
      <c r="AU807" s="385">
        <v>3</v>
      </c>
      <c r="AV807" s="386"/>
      <c r="AW807" s="386"/>
      <c r="AX807" s="387"/>
    </row>
    <row r="808" spans="1:50" ht="24.75" customHeight="1" x14ac:dyDescent="0.15">
      <c r="A808" s="631"/>
      <c r="B808" s="632"/>
      <c r="C808" s="632"/>
      <c r="D808" s="632"/>
      <c r="E808" s="632"/>
      <c r="F808" s="633"/>
      <c r="G808" s="606" t="s">
        <v>523</v>
      </c>
      <c r="H808" s="607"/>
      <c r="I808" s="607"/>
      <c r="J808" s="607"/>
      <c r="K808" s="608"/>
      <c r="L808" s="598" t="s">
        <v>568</v>
      </c>
      <c r="M808" s="599"/>
      <c r="N808" s="599"/>
      <c r="O808" s="599"/>
      <c r="P808" s="599"/>
      <c r="Q808" s="599"/>
      <c r="R808" s="599"/>
      <c r="S808" s="599"/>
      <c r="T808" s="599"/>
      <c r="U808" s="599"/>
      <c r="V808" s="599"/>
      <c r="W808" s="599"/>
      <c r="X808" s="600"/>
      <c r="Y808" s="601">
        <v>4</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576</v>
      </c>
      <c r="H809" s="607"/>
      <c r="I809" s="607"/>
      <c r="J809" s="607"/>
      <c r="K809" s="608"/>
      <c r="L809" s="598" t="s">
        <v>578</v>
      </c>
      <c r="M809" s="599"/>
      <c r="N809" s="599"/>
      <c r="O809" s="599"/>
      <c r="P809" s="599"/>
      <c r="Q809" s="599"/>
      <c r="R809" s="599"/>
      <c r="S809" s="599"/>
      <c r="T809" s="599"/>
      <c r="U809" s="599"/>
      <c r="V809" s="599"/>
      <c r="W809" s="599"/>
      <c r="X809" s="600"/>
      <c r="Y809" s="601">
        <v>3</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14</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3</v>
      </c>
      <c r="AV817" s="833"/>
      <c r="AW817" s="833"/>
      <c r="AX817" s="835"/>
    </row>
    <row r="818" spans="1:50" ht="24.75" customHeight="1" x14ac:dyDescent="0.15">
      <c r="A818" s="631"/>
      <c r="B818" s="632"/>
      <c r="C818" s="632"/>
      <c r="D818" s="632"/>
      <c r="E818" s="632"/>
      <c r="F818" s="633"/>
      <c r="G818" s="595" t="s">
        <v>571</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572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customHeight="1" x14ac:dyDescent="0.15">
      <c r="A819" s="631"/>
      <c r="B819" s="632"/>
      <c r="C819" s="632"/>
      <c r="D819" s="632"/>
      <c r="E819" s="632"/>
      <c r="F819" s="633"/>
      <c r="G819" s="816"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6"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1"/>
      <c r="B820" s="632"/>
      <c r="C820" s="632"/>
      <c r="D820" s="632"/>
      <c r="E820" s="632"/>
      <c r="F820" s="633"/>
      <c r="G820" s="673" t="s">
        <v>566</v>
      </c>
      <c r="H820" s="674"/>
      <c r="I820" s="674"/>
      <c r="J820" s="674"/>
      <c r="K820" s="675"/>
      <c r="L820" s="667" t="s">
        <v>579</v>
      </c>
      <c r="M820" s="668"/>
      <c r="N820" s="668"/>
      <c r="O820" s="668"/>
      <c r="P820" s="668"/>
      <c r="Q820" s="668"/>
      <c r="R820" s="668"/>
      <c r="S820" s="668"/>
      <c r="T820" s="668"/>
      <c r="U820" s="668"/>
      <c r="V820" s="668"/>
      <c r="W820" s="668"/>
      <c r="X820" s="669"/>
      <c r="Y820" s="385">
        <v>4</v>
      </c>
      <c r="Z820" s="386"/>
      <c r="AA820" s="386"/>
      <c r="AB820" s="809"/>
      <c r="AC820" s="673" t="s">
        <v>566</v>
      </c>
      <c r="AD820" s="674"/>
      <c r="AE820" s="674"/>
      <c r="AF820" s="674"/>
      <c r="AG820" s="675"/>
      <c r="AH820" s="667" t="s">
        <v>580</v>
      </c>
      <c r="AI820" s="668"/>
      <c r="AJ820" s="668"/>
      <c r="AK820" s="668"/>
      <c r="AL820" s="668"/>
      <c r="AM820" s="668"/>
      <c r="AN820" s="668"/>
      <c r="AO820" s="668"/>
      <c r="AP820" s="668"/>
      <c r="AQ820" s="668"/>
      <c r="AR820" s="668"/>
      <c r="AS820" s="668"/>
      <c r="AT820" s="669"/>
      <c r="AU820" s="385">
        <v>6</v>
      </c>
      <c r="AV820" s="386"/>
      <c r="AW820" s="386"/>
      <c r="AX820" s="387"/>
    </row>
    <row r="821" spans="1:50" ht="24.75" customHeight="1" x14ac:dyDescent="0.15">
      <c r="A821" s="631"/>
      <c r="B821" s="632"/>
      <c r="C821" s="632"/>
      <c r="D821" s="632"/>
      <c r="E821" s="632"/>
      <c r="F821" s="633"/>
      <c r="G821" s="606" t="s">
        <v>523</v>
      </c>
      <c r="H821" s="607"/>
      <c r="I821" s="607"/>
      <c r="J821" s="607"/>
      <c r="K821" s="608"/>
      <c r="L821" s="598" t="s">
        <v>568</v>
      </c>
      <c r="M821" s="599"/>
      <c r="N821" s="599"/>
      <c r="O821" s="599"/>
      <c r="P821" s="599"/>
      <c r="Q821" s="599"/>
      <c r="R821" s="599"/>
      <c r="S821" s="599"/>
      <c r="T821" s="599"/>
      <c r="U821" s="599"/>
      <c r="V821" s="599"/>
      <c r="W821" s="599"/>
      <c r="X821" s="600"/>
      <c r="Y821" s="601">
        <v>1</v>
      </c>
      <c r="Z821" s="602"/>
      <c r="AA821" s="602"/>
      <c r="AB821" s="612"/>
      <c r="AC821" s="606" t="s">
        <v>567</v>
      </c>
      <c r="AD821" s="607"/>
      <c r="AE821" s="607"/>
      <c r="AF821" s="607"/>
      <c r="AG821" s="608"/>
      <c r="AH821" s="598" t="s">
        <v>568</v>
      </c>
      <c r="AI821" s="599"/>
      <c r="AJ821" s="599"/>
      <c r="AK821" s="599"/>
      <c r="AL821" s="599"/>
      <c r="AM821" s="599"/>
      <c r="AN821" s="599"/>
      <c r="AO821" s="599"/>
      <c r="AP821" s="599"/>
      <c r="AQ821" s="599"/>
      <c r="AR821" s="599"/>
      <c r="AS821" s="599"/>
      <c r="AT821" s="600"/>
      <c r="AU821" s="601">
        <v>3</v>
      </c>
      <c r="AV821" s="602"/>
      <c r="AW821" s="602"/>
      <c r="AX821" s="603"/>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5</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9</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421</v>
      </c>
      <c r="AM831" s="275"/>
      <c r="AN831" s="275"/>
      <c r="AO831" s="76" t="s">
        <v>614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378</v>
      </c>
      <c r="K836" s="359"/>
      <c r="L836" s="359"/>
      <c r="M836" s="359"/>
      <c r="N836" s="359"/>
      <c r="O836" s="359"/>
      <c r="P836" s="360" t="s">
        <v>327</v>
      </c>
      <c r="Q836" s="360"/>
      <c r="R836" s="360"/>
      <c r="S836" s="360"/>
      <c r="T836" s="360"/>
      <c r="U836" s="360"/>
      <c r="V836" s="360"/>
      <c r="W836" s="360"/>
      <c r="X836" s="360"/>
      <c r="Y836" s="361" t="s">
        <v>376</v>
      </c>
      <c r="Z836" s="362"/>
      <c r="AA836" s="362"/>
      <c r="AB836" s="362"/>
      <c r="AC836" s="143" t="s">
        <v>415</v>
      </c>
      <c r="AD836" s="143"/>
      <c r="AE836" s="143"/>
      <c r="AF836" s="143"/>
      <c r="AG836" s="143"/>
      <c r="AH836" s="361" t="s">
        <v>443</v>
      </c>
      <c r="AI836" s="358"/>
      <c r="AJ836" s="358"/>
      <c r="AK836" s="358"/>
      <c r="AL836" s="358" t="s">
        <v>21</v>
      </c>
      <c r="AM836" s="358"/>
      <c r="AN836" s="358"/>
      <c r="AO836" s="363"/>
      <c r="AP836" s="364" t="s">
        <v>379</v>
      </c>
      <c r="AQ836" s="364"/>
      <c r="AR836" s="364"/>
      <c r="AS836" s="364"/>
      <c r="AT836" s="364"/>
      <c r="AU836" s="364"/>
      <c r="AV836" s="364"/>
      <c r="AW836" s="364"/>
      <c r="AX836" s="364"/>
    </row>
    <row r="837" spans="1:50" ht="55.5" customHeight="1" x14ac:dyDescent="0.15">
      <c r="A837" s="370">
        <v>1</v>
      </c>
      <c r="B837" s="370">
        <v>1</v>
      </c>
      <c r="C837" s="355" t="s">
        <v>612</v>
      </c>
      <c r="D837" s="341"/>
      <c r="E837" s="341"/>
      <c r="F837" s="341"/>
      <c r="G837" s="341"/>
      <c r="H837" s="341"/>
      <c r="I837" s="341"/>
      <c r="J837" s="342" t="s">
        <v>613</v>
      </c>
      <c r="K837" s="343"/>
      <c r="L837" s="343"/>
      <c r="M837" s="343"/>
      <c r="N837" s="343"/>
      <c r="O837" s="343"/>
      <c r="P837" s="356" t="s">
        <v>584</v>
      </c>
      <c r="Q837" s="344"/>
      <c r="R837" s="344"/>
      <c r="S837" s="344"/>
      <c r="T837" s="344"/>
      <c r="U837" s="344"/>
      <c r="V837" s="344"/>
      <c r="W837" s="344"/>
      <c r="X837" s="344"/>
      <c r="Y837" s="345">
        <v>26</v>
      </c>
      <c r="Z837" s="346"/>
      <c r="AA837" s="346"/>
      <c r="AB837" s="347"/>
      <c r="AC837" s="357" t="s">
        <v>451</v>
      </c>
      <c r="AD837" s="365"/>
      <c r="AE837" s="365"/>
      <c r="AF837" s="365"/>
      <c r="AG837" s="365"/>
      <c r="AH837" s="366">
        <v>2</v>
      </c>
      <c r="AI837" s="367"/>
      <c r="AJ837" s="367"/>
      <c r="AK837" s="367"/>
      <c r="AL837" s="351">
        <v>99.6</v>
      </c>
      <c r="AM837" s="352"/>
      <c r="AN837" s="352"/>
      <c r="AO837" s="353"/>
      <c r="AP837" s="354" t="s">
        <v>526</v>
      </c>
      <c r="AQ837" s="354"/>
      <c r="AR837" s="354"/>
      <c r="AS837" s="354"/>
      <c r="AT837" s="354"/>
      <c r="AU837" s="354"/>
      <c r="AV837" s="354"/>
      <c r="AW837" s="354"/>
      <c r="AX837" s="354"/>
    </row>
    <row r="838" spans="1:50" ht="58.5" customHeight="1" x14ac:dyDescent="0.15">
      <c r="A838" s="370">
        <v>2</v>
      </c>
      <c r="B838" s="370">
        <v>1</v>
      </c>
      <c r="C838" s="355" t="s">
        <v>585</v>
      </c>
      <c r="D838" s="341"/>
      <c r="E838" s="341"/>
      <c r="F838" s="341"/>
      <c r="G838" s="341"/>
      <c r="H838" s="341"/>
      <c r="I838" s="341"/>
      <c r="J838" s="342">
        <v>8010005018896</v>
      </c>
      <c r="K838" s="343"/>
      <c r="L838" s="343"/>
      <c r="M838" s="343"/>
      <c r="N838" s="343"/>
      <c r="O838" s="343"/>
      <c r="P838" s="356" t="s">
        <v>586</v>
      </c>
      <c r="Q838" s="344"/>
      <c r="R838" s="344"/>
      <c r="S838" s="344"/>
      <c r="T838" s="344"/>
      <c r="U838" s="344"/>
      <c r="V838" s="344"/>
      <c r="W838" s="344"/>
      <c r="X838" s="344"/>
      <c r="Y838" s="345">
        <v>14</v>
      </c>
      <c r="Z838" s="346"/>
      <c r="AA838" s="346"/>
      <c r="AB838" s="347"/>
      <c r="AC838" s="357" t="s">
        <v>451</v>
      </c>
      <c r="AD838" s="357"/>
      <c r="AE838" s="357"/>
      <c r="AF838" s="357"/>
      <c r="AG838" s="357"/>
      <c r="AH838" s="366">
        <v>1</v>
      </c>
      <c r="AI838" s="367"/>
      <c r="AJ838" s="367"/>
      <c r="AK838" s="367"/>
      <c r="AL838" s="351">
        <v>99.9</v>
      </c>
      <c r="AM838" s="352"/>
      <c r="AN838" s="352"/>
      <c r="AO838" s="353"/>
      <c r="AP838" s="354"/>
      <c r="AQ838" s="354"/>
      <c r="AR838" s="354"/>
      <c r="AS838" s="354"/>
      <c r="AT838" s="354"/>
      <c r="AU838" s="354"/>
      <c r="AV838" s="354"/>
      <c r="AW838" s="354"/>
      <c r="AX838" s="354"/>
    </row>
    <row r="839" spans="1:50" ht="36" customHeight="1" x14ac:dyDescent="0.15">
      <c r="A839" s="370">
        <v>3</v>
      </c>
      <c r="B839" s="370">
        <v>1</v>
      </c>
      <c r="C839" s="355" t="s">
        <v>587</v>
      </c>
      <c r="D839" s="341"/>
      <c r="E839" s="341"/>
      <c r="F839" s="341"/>
      <c r="G839" s="341"/>
      <c r="H839" s="341"/>
      <c r="I839" s="341"/>
      <c r="J839" s="342">
        <v>7010405010470</v>
      </c>
      <c r="K839" s="343"/>
      <c r="L839" s="343"/>
      <c r="M839" s="343"/>
      <c r="N839" s="343"/>
      <c r="O839" s="343"/>
      <c r="P839" s="356" t="s">
        <v>588</v>
      </c>
      <c r="Q839" s="344"/>
      <c r="R839" s="344"/>
      <c r="S839" s="344"/>
      <c r="T839" s="344"/>
      <c r="U839" s="344"/>
      <c r="V839" s="344"/>
      <c r="W839" s="344"/>
      <c r="X839" s="344"/>
      <c r="Y839" s="345">
        <v>13</v>
      </c>
      <c r="Z839" s="346"/>
      <c r="AA839" s="346"/>
      <c r="AB839" s="347"/>
      <c r="AC839" s="357" t="s">
        <v>451</v>
      </c>
      <c r="AD839" s="357"/>
      <c r="AE839" s="357"/>
      <c r="AF839" s="357"/>
      <c r="AG839" s="357"/>
      <c r="AH839" s="349">
        <v>2</v>
      </c>
      <c r="AI839" s="350"/>
      <c r="AJ839" s="350"/>
      <c r="AK839" s="350"/>
      <c r="AL839" s="351">
        <v>99.4</v>
      </c>
      <c r="AM839" s="352"/>
      <c r="AN839" s="352"/>
      <c r="AO839" s="353"/>
      <c r="AP839" s="354"/>
      <c r="AQ839" s="354"/>
      <c r="AR839" s="354"/>
      <c r="AS839" s="354"/>
      <c r="AT839" s="354"/>
      <c r="AU839" s="354"/>
      <c r="AV839" s="354"/>
      <c r="AW839" s="354"/>
      <c r="AX839" s="354"/>
    </row>
    <row r="840" spans="1:50" ht="43.5" customHeight="1" x14ac:dyDescent="0.15">
      <c r="A840" s="370">
        <v>4</v>
      </c>
      <c r="B840" s="370">
        <v>1</v>
      </c>
      <c r="C840" s="355" t="s">
        <v>589</v>
      </c>
      <c r="D840" s="341"/>
      <c r="E840" s="341"/>
      <c r="F840" s="341"/>
      <c r="G840" s="341"/>
      <c r="H840" s="341"/>
      <c r="I840" s="341"/>
      <c r="J840" s="342">
        <v>7010001067262</v>
      </c>
      <c r="K840" s="343"/>
      <c r="L840" s="343"/>
      <c r="M840" s="343"/>
      <c r="N840" s="343"/>
      <c r="O840" s="343"/>
      <c r="P840" s="356" t="s">
        <v>590</v>
      </c>
      <c r="Q840" s="344"/>
      <c r="R840" s="344"/>
      <c r="S840" s="344"/>
      <c r="T840" s="344"/>
      <c r="U840" s="344"/>
      <c r="V840" s="344"/>
      <c r="W840" s="344"/>
      <c r="X840" s="344"/>
      <c r="Y840" s="345">
        <v>9</v>
      </c>
      <c r="Z840" s="346"/>
      <c r="AA840" s="346"/>
      <c r="AB840" s="347"/>
      <c r="AC840" s="357" t="s">
        <v>451</v>
      </c>
      <c r="AD840" s="357"/>
      <c r="AE840" s="357"/>
      <c r="AF840" s="357"/>
      <c r="AG840" s="357"/>
      <c r="AH840" s="349">
        <v>3</v>
      </c>
      <c r="AI840" s="350"/>
      <c r="AJ840" s="350"/>
      <c r="AK840" s="350"/>
      <c r="AL840" s="351">
        <v>99.8</v>
      </c>
      <c r="AM840" s="352"/>
      <c r="AN840" s="352"/>
      <c r="AO840" s="353"/>
      <c r="AP840" s="354"/>
      <c r="AQ840" s="354"/>
      <c r="AR840" s="354"/>
      <c r="AS840" s="354"/>
      <c r="AT840" s="354"/>
      <c r="AU840" s="354"/>
      <c r="AV840" s="354"/>
      <c r="AW840" s="354"/>
      <c r="AX840" s="354"/>
    </row>
    <row r="841" spans="1:50" ht="43.5" customHeight="1" x14ac:dyDescent="0.15">
      <c r="A841" s="370">
        <v>5</v>
      </c>
      <c r="B841" s="370">
        <v>1</v>
      </c>
      <c r="C841" s="355" t="s">
        <v>591</v>
      </c>
      <c r="D841" s="341"/>
      <c r="E841" s="341"/>
      <c r="F841" s="341"/>
      <c r="G841" s="341"/>
      <c r="H841" s="341"/>
      <c r="I841" s="341"/>
      <c r="J841" s="342">
        <v>3010001088790</v>
      </c>
      <c r="K841" s="343"/>
      <c r="L841" s="343"/>
      <c r="M841" s="343"/>
      <c r="N841" s="343"/>
      <c r="O841" s="343"/>
      <c r="P841" s="356" t="s">
        <v>592</v>
      </c>
      <c r="Q841" s="344"/>
      <c r="R841" s="344"/>
      <c r="S841" s="344"/>
      <c r="T841" s="344"/>
      <c r="U841" s="344"/>
      <c r="V841" s="344"/>
      <c r="W841" s="344"/>
      <c r="X841" s="344"/>
      <c r="Y841" s="345">
        <v>7</v>
      </c>
      <c r="Z841" s="346"/>
      <c r="AA841" s="346"/>
      <c r="AB841" s="347"/>
      <c r="AC841" s="357" t="s">
        <v>451</v>
      </c>
      <c r="AD841" s="357"/>
      <c r="AE841" s="357"/>
      <c r="AF841" s="357"/>
      <c r="AG841" s="357"/>
      <c r="AH841" s="349">
        <v>1</v>
      </c>
      <c r="AI841" s="350"/>
      <c r="AJ841" s="350"/>
      <c r="AK841" s="350"/>
      <c r="AL841" s="351">
        <v>99.8</v>
      </c>
      <c r="AM841" s="352"/>
      <c r="AN841" s="352"/>
      <c r="AO841" s="353"/>
      <c r="AP841" s="354"/>
      <c r="AQ841" s="354"/>
      <c r="AR841" s="354"/>
      <c r="AS841" s="354"/>
      <c r="AT841" s="354"/>
      <c r="AU841" s="354"/>
      <c r="AV841" s="354"/>
      <c r="AW841" s="354"/>
      <c r="AX841" s="354"/>
    </row>
    <row r="842" spans="1:50" ht="48" customHeight="1" x14ac:dyDescent="0.15">
      <c r="A842" s="370">
        <v>6</v>
      </c>
      <c r="B842" s="370">
        <v>1</v>
      </c>
      <c r="C842" s="355" t="s">
        <v>593</v>
      </c>
      <c r="D842" s="341"/>
      <c r="E842" s="341"/>
      <c r="F842" s="341"/>
      <c r="G842" s="341"/>
      <c r="H842" s="341"/>
      <c r="I842" s="341"/>
      <c r="J842" s="342" t="s">
        <v>613</v>
      </c>
      <c r="K842" s="343"/>
      <c r="L842" s="343"/>
      <c r="M842" s="343"/>
      <c r="N842" s="343"/>
      <c r="O842" s="343"/>
      <c r="P842" s="356" t="s">
        <v>594</v>
      </c>
      <c r="Q842" s="344"/>
      <c r="R842" s="344"/>
      <c r="S842" s="344"/>
      <c r="T842" s="344"/>
      <c r="U842" s="344"/>
      <c r="V842" s="344"/>
      <c r="W842" s="344"/>
      <c r="X842" s="344"/>
      <c r="Y842" s="345">
        <v>5</v>
      </c>
      <c r="Z842" s="346"/>
      <c r="AA842" s="346"/>
      <c r="AB842" s="347"/>
      <c r="AC842" s="357" t="s">
        <v>451</v>
      </c>
      <c r="AD842" s="357"/>
      <c r="AE842" s="357"/>
      <c r="AF842" s="357"/>
      <c r="AG842" s="357"/>
      <c r="AH842" s="349">
        <v>1</v>
      </c>
      <c r="AI842" s="350"/>
      <c r="AJ842" s="350"/>
      <c r="AK842" s="350"/>
      <c r="AL842" s="351">
        <v>99.6</v>
      </c>
      <c r="AM842" s="352"/>
      <c r="AN842" s="352"/>
      <c r="AO842" s="353"/>
      <c r="AP842" s="354"/>
      <c r="AQ842" s="354"/>
      <c r="AR842" s="354"/>
      <c r="AS842" s="354"/>
      <c r="AT842" s="354"/>
      <c r="AU842" s="354"/>
      <c r="AV842" s="354"/>
      <c r="AW842" s="354"/>
      <c r="AX842" s="354"/>
    </row>
    <row r="843" spans="1:50" ht="30" customHeight="1" x14ac:dyDescent="0.15">
      <c r="A843" s="370">
        <v>7</v>
      </c>
      <c r="B843" s="370">
        <v>1</v>
      </c>
      <c r="C843" s="355" t="s">
        <v>599</v>
      </c>
      <c r="D843" s="341"/>
      <c r="E843" s="341"/>
      <c r="F843" s="341"/>
      <c r="G843" s="341"/>
      <c r="H843" s="341"/>
      <c r="I843" s="341"/>
      <c r="J843" s="342">
        <v>4011001005165</v>
      </c>
      <c r="K843" s="343"/>
      <c r="L843" s="343"/>
      <c r="M843" s="343"/>
      <c r="N843" s="343"/>
      <c r="O843" s="343"/>
      <c r="P843" s="356" t="s">
        <v>600</v>
      </c>
      <c r="Q843" s="344"/>
      <c r="R843" s="344"/>
      <c r="S843" s="344"/>
      <c r="T843" s="344"/>
      <c r="U843" s="344"/>
      <c r="V843" s="344"/>
      <c r="W843" s="344"/>
      <c r="X843" s="344"/>
      <c r="Y843" s="345">
        <v>5</v>
      </c>
      <c r="Z843" s="346"/>
      <c r="AA843" s="346"/>
      <c r="AB843" s="347"/>
      <c r="AC843" s="357" t="s">
        <v>451</v>
      </c>
      <c r="AD843" s="357"/>
      <c r="AE843" s="357"/>
      <c r="AF843" s="357"/>
      <c r="AG843" s="357"/>
      <c r="AH843" s="349">
        <v>1</v>
      </c>
      <c r="AI843" s="350"/>
      <c r="AJ843" s="350"/>
      <c r="AK843" s="350"/>
      <c r="AL843" s="351">
        <v>99.7</v>
      </c>
      <c r="AM843" s="352"/>
      <c r="AN843" s="352"/>
      <c r="AO843" s="353"/>
      <c r="AP843" s="354"/>
      <c r="AQ843" s="354"/>
      <c r="AR843" s="354"/>
      <c r="AS843" s="354"/>
      <c r="AT843" s="354"/>
      <c r="AU843" s="354"/>
      <c r="AV843" s="354"/>
      <c r="AW843" s="354"/>
      <c r="AX843" s="354"/>
    </row>
    <row r="844" spans="1:50" ht="40.5" customHeight="1" x14ac:dyDescent="0.15">
      <c r="A844" s="370">
        <v>8</v>
      </c>
      <c r="B844" s="370">
        <v>1</v>
      </c>
      <c r="C844" s="355" t="s">
        <v>595</v>
      </c>
      <c r="D844" s="341"/>
      <c r="E844" s="341"/>
      <c r="F844" s="341"/>
      <c r="G844" s="341"/>
      <c r="H844" s="341"/>
      <c r="I844" s="341"/>
      <c r="J844" s="342">
        <v>7011001055661</v>
      </c>
      <c r="K844" s="343"/>
      <c r="L844" s="343"/>
      <c r="M844" s="343"/>
      <c r="N844" s="343"/>
      <c r="O844" s="343"/>
      <c r="P844" s="356" t="s">
        <v>596</v>
      </c>
      <c r="Q844" s="344"/>
      <c r="R844" s="344"/>
      <c r="S844" s="344"/>
      <c r="T844" s="344"/>
      <c r="U844" s="344"/>
      <c r="V844" s="344"/>
      <c r="W844" s="344"/>
      <c r="X844" s="344"/>
      <c r="Y844" s="345">
        <v>4.7</v>
      </c>
      <c r="Z844" s="346"/>
      <c r="AA844" s="346"/>
      <c r="AB844" s="347"/>
      <c r="AC844" s="348" t="s">
        <v>447</v>
      </c>
      <c r="AD844" s="348"/>
      <c r="AE844" s="348"/>
      <c r="AF844" s="348"/>
      <c r="AG844" s="348"/>
      <c r="AH844" s="349">
        <v>1</v>
      </c>
      <c r="AI844" s="350"/>
      <c r="AJ844" s="350"/>
      <c r="AK844" s="350"/>
      <c r="AL844" s="351">
        <v>87.1</v>
      </c>
      <c r="AM844" s="352"/>
      <c r="AN844" s="352"/>
      <c r="AO844" s="353"/>
      <c r="AP844" s="354"/>
      <c r="AQ844" s="354"/>
      <c r="AR844" s="354"/>
      <c r="AS844" s="354"/>
      <c r="AT844" s="354"/>
      <c r="AU844" s="354"/>
      <c r="AV844" s="354"/>
      <c r="AW844" s="354"/>
      <c r="AX844" s="354"/>
    </row>
    <row r="845" spans="1:50" ht="46.5" customHeight="1" x14ac:dyDescent="0.15">
      <c r="A845" s="370">
        <v>9</v>
      </c>
      <c r="B845" s="370">
        <v>1</v>
      </c>
      <c r="C845" s="371" t="s">
        <v>597</v>
      </c>
      <c r="D845" s="372"/>
      <c r="E845" s="372"/>
      <c r="F845" s="372"/>
      <c r="G845" s="372"/>
      <c r="H845" s="372"/>
      <c r="I845" s="373"/>
      <c r="J845" s="908">
        <v>3010001076738</v>
      </c>
      <c r="K845" s="909"/>
      <c r="L845" s="909"/>
      <c r="M845" s="909"/>
      <c r="N845" s="909"/>
      <c r="O845" s="910"/>
      <c r="P845" s="935" t="s">
        <v>598</v>
      </c>
      <c r="Q845" s="936"/>
      <c r="R845" s="936"/>
      <c r="S845" s="936"/>
      <c r="T845" s="936"/>
      <c r="U845" s="936"/>
      <c r="V845" s="936"/>
      <c r="W845" s="936"/>
      <c r="X845" s="937"/>
      <c r="Y845" s="345">
        <v>4.5</v>
      </c>
      <c r="Z845" s="346"/>
      <c r="AA845" s="346"/>
      <c r="AB845" s="347"/>
      <c r="AC845" s="348" t="s">
        <v>451</v>
      </c>
      <c r="AD845" s="348"/>
      <c r="AE845" s="348"/>
      <c r="AF845" s="348"/>
      <c r="AG845" s="348"/>
      <c r="AH845" s="349">
        <v>1</v>
      </c>
      <c r="AI845" s="350"/>
      <c r="AJ845" s="350"/>
      <c r="AK845" s="350"/>
      <c r="AL845" s="351">
        <v>99.9</v>
      </c>
      <c r="AM845" s="352"/>
      <c r="AN845" s="352"/>
      <c r="AO845" s="353"/>
      <c r="AP845" s="354"/>
      <c r="AQ845" s="354"/>
      <c r="AR845" s="354"/>
      <c r="AS845" s="354"/>
      <c r="AT845" s="354"/>
      <c r="AU845" s="354"/>
      <c r="AV845" s="354"/>
      <c r="AW845" s="354"/>
      <c r="AX845" s="354"/>
    </row>
    <row r="846" spans="1:50" ht="30" customHeight="1" x14ac:dyDescent="0.15">
      <c r="A846" s="370">
        <v>10</v>
      </c>
      <c r="B846" s="370">
        <v>1</v>
      </c>
      <c r="C846" s="355" t="s">
        <v>601</v>
      </c>
      <c r="D846" s="341"/>
      <c r="E846" s="341"/>
      <c r="F846" s="341"/>
      <c r="G846" s="341"/>
      <c r="H846" s="341"/>
      <c r="I846" s="341"/>
      <c r="J846" s="342">
        <v>9011101039249</v>
      </c>
      <c r="K846" s="343"/>
      <c r="L846" s="343"/>
      <c r="M846" s="343"/>
      <c r="N846" s="343"/>
      <c r="O846" s="343"/>
      <c r="P846" s="356" t="s">
        <v>602</v>
      </c>
      <c r="Q846" s="344"/>
      <c r="R846" s="344"/>
      <c r="S846" s="344"/>
      <c r="T846" s="344"/>
      <c r="U846" s="344"/>
      <c r="V846" s="344"/>
      <c r="W846" s="344"/>
      <c r="X846" s="344"/>
      <c r="Y846" s="345">
        <v>4.4000000000000004</v>
      </c>
      <c r="Z846" s="346"/>
      <c r="AA846" s="346"/>
      <c r="AB846" s="347"/>
      <c r="AC846" s="348" t="s">
        <v>447</v>
      </c>
      <c r="AD846" s="348"/>
      <c r="AE846" s="348"/>
      <c r="AF846" s="348"/>
      <c r="AG846" s="348"/>
      <c r="AH846" s="349">
        <v>4</v>
      </c>
      <c r="AI846" s="350"/>
      <c r="AJ846" s="350"/>
      <c r="AK846" s="350"/>
      <c r="AL846" s="351">
        <v>60.6</v>
      </c>
      <c r="AM846" s="352"/>
      <c r="AN846" s="352"/>
      <c r="AO846" s="353"/>
      <c r="AP846" s="354"/>
      <c r="AQ846" s="354"/>
      <c r="AR846" s="354"/>
      <c r="AS846" s="354"/>
      <c r="AT846" s="354"/>
      <c r="AU846" s="354"/>
      <c r="AV846" s="354"/>
      <c r="AW846" s="354"/>
      <c r="AX846" s="354"/>
    </row>
    <row r="847" spans="1:50" ht="30" hidden="1" customHeight="1" x14ac:dyDescent="0.15">
      <c r="A847" s="370">
        <v>11</v>
      </c>
      <c r="B847" s="37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0">
        <v>12</v>
      </c>
      <c r="B848" s="37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0">
        <v>13</v>
      </c>
      <c r="B849" s="37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0">
        <v>14</v>
      </c>
      <c r="B850" s="37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0">
        <v>15</v>
      </c>
      <c r="B851" s="37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0">
        <v>16</v>
      </c>
      <c r="B852" s="37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0">
        <v>17</v>
      </c>
      <c r="B853" s="37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0">
        <v>18</v>
      </c>
      <c r="B854" s="37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0">
        <v>19</v>
      </c>
      <c r="B855" s="37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0">
        <v>20</v>
      </c>
      <c r="B856" s="37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0">
        <v>21</v>
      </c>
      <c r="B857" s="3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0">
        <v>22</v>
      </c>
      <c r="B858" s="3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0">
        <v>23</v>
      </c>
      <c r="B859" s="370">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0">
        <v>24</v>
      </c>
      <c r="B860" s="370">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0">
        <v>25</v>
      </c>
      <c r="B861" s="370">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0">
        <v>26</v>
      </c>
      <c r="B862" s="3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0">
        <v>27</v>
      </c>
      <c r="B863" s="3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0">
        <v>28</v>
      </c>
      <c r="B864" s="3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0">
        <v>29</v>
      </c>
      <c r="B865" s="3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0">
        <v>30</v>
      </c>
      <c r="B866" s="3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308</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58"/>
      <c r="B869" s="358"/>
      <c r="C869" s="358" t="s">
        <v>26</v>
      </c>
      <c r="D869" s="358"/>
      <c r="E869" s="358"/>
      <c r="F869" s="358"/>
      <c r="G869" s="358"/>
      <c r="H869" s="358"/>
      <c r="I869" s="358"/>
      <c r="J869" s="143" t="s">
        <v>378</v>
      </c>
      <c r="K869" s="359"/>
      <c r="L869" s="359"/>
      <c r="M869" s="359"/>
      <c r="N869" s="359"/>
      <c r="O869" s="359"/>
      <c r="P869" s="360" t="s">
        <v>327</v>
      </c>
      <c r="Q869" s="360"/>
      <c r="R869" s="360"/>
      <c r="S869" s="360"/>
      <c r="T869" s="360"/>
      <c r="U869" s="360"/>
      <c r="V869" s="360"/>
      <c r="W869" s="360"/>
      <c r="X869" s="360"/>
      <c r="Y869" s="361" t="s">
        <v>376</v>
      </c>
      <c r="Z869" s="362"/>
      <c r="AA869" s="362"/>
      <c r="AB869" s="362"/>
      <c r="AC869" s="143" t="s">
        <v>415</v>
      </c>
      <c r="AD869" s="143"/>
      <c r="AE869" s="143"/>
      <c r="AF869" s="143"/>
      <c r="AG869" s="143"/>
      <c r="AH869" s="361" t="s">
        <v>443</v>
      </c>
      <c r="AI869" s="358"/>
      <c r="AJ869" s="358"/>
      <c r="AK869" s="358"/>
      <c r="AL869" s="358" t="s">
        <v>21</v>
      </c>
      <c r="AM869" s="358"/>
      <c r="AN869" s="358"/>
      <c r="AO869" s="363"/>
      <c r="AP869" s="364" t="s">
        <v>379</v>
      </c>
      <c r="AQ869" s="364"/>
      <c r="AR869" s="364"/>
      <c r="AS869" s="364"/>
      <c r="AT869" s="364"/>
      <c r="AU869" s="364"/>
      <c r="AV869" s="364"/>
      <c r="AW869" s="364"/>
      <c r="AX869" s="364"/>
    </row>
    <row r="870" spans="1:50" ht="30" hidden="1" customHeight="1" x14ac:dyDescent="0.15">
      <c r="A870" s="370">
        <v>1</v>
      </c>
      <c r="B870" s="37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0">
        <v>2</v>
      </c>
      <c r="B871" s="37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51"/>
      <c r="AM871" s="352"/>
      <c r="AN871" s="352"/>
      <c r="AO871" s="353"/>
      <c r="AP871" s="354"/>
      <c r="AQ871" s="354"/>
      <c r="AR871" s="354"/>
      <c r="AS871" s="354"/>
      <c r="AT871" s="354"/>
      <c r="AU871" s="354"/>
      <c r="AV871" s="354"/>
      <c r="AW871" s="354"/>
      <c r="AX871" s="354"/>
    </row>
    <row r="872" spans="1:50" ht="30" hidden="1" customHeight="1" x14ac:dyDescent="0.15">
      <c r="A872" s="370">
        <v>3</v>
      </c>
      <c r="B872" s="370">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0">
        <v>4</v>
      </c>
      <c r="B873" s="370">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0">
        <v>5</v>
      </c>
      <c r="B874" s="37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0">
        <v>6</v>
      </c>
      <c r="B875" s="37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0">
        <v>7</v>
      </c>
      <c r="B876" s="37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0">
        <v>8</v>
      </c>
      <c r="B877" s="37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0">
        <v>9</v>
      </c>
      <c r="B878" s="37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0">
        <v>10</v>
      </c>
      <c r="B879" s="37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0">
        <v>11</v>
      </c>
      <c r="B880" s="37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0">
        <v>12</v>
      </c>
      <c r="B881" s="37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0">
        <v>13</v>
      </c>
      <c r="B882" s="37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0">
        <v>14</v>
      </c>
      <c r="B883" s="37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0">
        <v>15</v>
      </c>
      <c r="B884" s="37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0">
        <v>16</v>
      </c>
      <c r="B885" s="37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0">
        <v>17</v>
      </c>
      <c r="B886" s="37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0">
        <v>18</v>
      </c>
      <c r="B887" s="37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0">
        <v>19</v>
      </c>
      <c r="B888" s="37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0">
        <v>20</v>
      </c>
      <c r="B889" s="37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0">
        <v>21</v>
      </c>
      <c r="B890" s="37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0">
        <v>22</v>
      </c>
      <c r="B891" s="37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0">
        <v>23</v>
      </c>
      <c r="B892" s="370">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0">
        <v>24</v>
      </c>
      <c r="B893" s="370">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0">
        <v>25</v>
      </c>
      <c r="B894" s="370">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0">
        <v>26</v>
      </c>
      <c r="B895" s="37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0">
        <v>27</v>
      </c>
      <c r="B896" s="37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0">
        <v>28</v>
      </c>
      <c r="B897" s="37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0">
        <v>29</v>
      </c>
      <c r="B898" s="37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0">
        <v>30</v>
      </c>
      <c r="B899" s="37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399</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58"/>
      <c r="B902" s="358"/>
      <c r="C902" s="358" t="s">
        <v>26</v>
      </c>
      <c r="D902" s="358"/>
      <c r="E902" s="358"/>
      <c r="F902" s="358"/>
      <c r="G902" s="358"/>
      <c r="H902" s="358"/>
      <c r="I902" s="358"/>
      <c r="J902" s="143" t="s">
        <v>378</v>
      </c>
      <c r="K902" s="359"/>
      <c r="L902" s="359"/>
      <c r="M902" s="359"/>
      <c r="N902" s="359"/>
      <c r="O902" s="359"/>
      <c r="P902" s="360" t="s">
        <v>327</v>
      </c>
      <c r="Q902" s="360"/>
      <c r="R902" s="360"/>
      <c r="S902" s="360"/>
      <c r="T902" s="360"/>
      <c r="U902" s="360"/>
      <c r="V902" s="360"/>
      <c r="W902" s="360"/>
      <c r="X902" s="360"/>
      <c r="Y902" s="361" t="s">
        <v>376</v>
      </c>
      <c r="Z902" s="362"/>
      <c r="AA902" s="362"/>
      <c r="AB902" s="362"/>
      <c r="AC902" s="143" t="s">
        <v>415</v>
      </c>
      <c r="AD902" s="143"/>
      <c r="AE902" s="143"/>
      <c r="AF902" s="143"/>
      <c r="AG902" s="143"/>
      <c r="AH902" s="361" t="s">
        <v>443</v>
      </c>
      <c r="AI902" s="358"/>
      <c r="AJ902" s="358"/>
      <c r="AK902" s="358"/>
      <c r="AL902" s="358" t="s">
        <v>21</v>
      </c>
      <c r="AM902" s="358"/>
      <c r="AN902" s="358"/>
      <c r="AO902" s="363"/>
      <c r="AP902" s="364" t="s">
        <v>379</v>
      </c>
      <c r="AQ902" s="364"/>
      <c r="AR902" s="364"/>
      <c r="AS902" s="364"/>
      <c r="AT902" s="364"/>
      <c r="AU902" s="364"/>
      <c r="AV902" s="364"/>
      <c r="AW902" s="364"/>
      <c r="AX902" s="364"/>
    </row>
    <row r="903" spans="1:50" ht="30" hidden="1" customHeight="1" x14ac:dyDescent="0.15">
      <c r="A903" s="370">
        <v>1</v>
      </c>
      <c r="B903" s="37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0">
        <v>2</v>
      </c>
      <c r="B904" s="37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0">
        <v>3</v>
      </c>
      <c r="B905" s="370">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0">
        <v>4</v>
      </c>
      <c r="B906" s="370">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0">
        <v>5</v>
      </c>
      <c r="B907" s="37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0">
        <v>6</v>
      </c>
      <c r="B908" s="37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0">
        <v>7</v>
      </c>
      <c r="B909" s="3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0">
        <v>8</v>
      </c>
      <c r="B910" s="3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0">
        <v>9</v>
      </c>
      <c r="B911" s="3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0">
        <v>10</v>
      </c>
      <c r="B912" s="3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0">
        <v>11</v>
      </c>
      <c r="B913" s="3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0">
        <v>12</v>
      </c>
      <c r="B914" s="3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0">
        <v>13</v>
      </c>
      <c r="B915" s="3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0">
        <v>14</v>
      </c>
      <c r="B916" s="3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0">
        <v>15</v>
      </c>
      <c r="B917" s="3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0">
        <v>16</v>
      </c>
      <c r="B918" s="3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0">
        <v>17</v>
      </c>
      <c r="B919" s="3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0">
        <v>18</v>
      </c>
      <c r="B920" s="3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0">
        <v>19</v>
      </c>
      <c r="B921" s="3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0">
        <v>20</v>
      </c>
      <c r="B922" s="3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0">
        <v>21</v>
      </c>
      <c r="B923" s="3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0">
        <v>22</v>
      </c>
      <c r="B924" s="3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0">
        <v>23</v>
      </c>
      <c r="B925" s="37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0">
        <v>24</v>
      </c>
      <c r="B926" s="37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0">
        <v>25</v>
      </c>
      <c r="B927" s="37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0">
        <v>26</v>
      </c>
      <c r="B928" s="3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0">
        <v>27</v>
      </c>
      <c r="B929" s="3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0">
        <v>28</v>
      </c>
      <c r="B930" s="3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0">
        <v>29</v>
      </c>
      <c r="B931" s="3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0">
        <v>30</v>
      </c>
      <c r="B932" s="3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309</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58"/>
      <c r="B935" s="358"/>
      <c r="C935" s="358" t="s">
        <v>26</v>
      </c>
      <c r="D935" s="358"/>
      <c r="E935" s="358"/>
      <c r="F935" s="358"/>
      <c r="G935" s="358"/>
      <c r="H935" s="358"/>
      <c r="I935" s="358"/>
      <c r="J935" s="143" t="s">
        <v>378</v>
      </c>
      <c r="K935" s="359"/>
      <c r="L935" s="359"/>
      <c r="M935" s="359"/>
      <c r="N935" s="359"/>
      <c r="O935" s="359"/>
      <c r="P935" s="360" t="s">
        <v>327</v>
      </c>
      <c r="Q935" s="360"/>
      <c r="R935" s="360"/>
      <c r="S935" s="360"/>
      <c r="T935" s="360"/>
      <c r="U935" s="360"/>
      <c r="V935" s="360"/>
      <c r="W935" s="360"/>
      <c r="X935" s="360"/>
      <c r="Y935" s="361" t="s">
        <v>376</v>
      </c>
      <c r="Z935" s="362"/>
      <c r="AA935" s="362"/>
      <c r="AB935" s="362"/>
      <c r="AC935" s="143" t="s">
        <v>415</v>
      </c>
      <c r="AD935" s="143"/>
      <c r="AE935" s="143"/>
      <c r="AF935" s="143"/>
      <c r="AG935" s="143"/>
      <c r="AH935" s="361" t="s">
        <v>443</v>
      </c>
      <c r="AI935" s="358"/>
      <c r="AJ935" s="358"/>
      <c r="AK935" s="358"/>
      <c r="AL935" s="358" t="s">
        <v>21</v>
      </c>
      <c r="AM935" s="358"/>
      <c r="AN935" s="358"/>
      <c r="AO935" s="363"/>
      <c r="AP935" s="364" t="s">
        <v>379</v>
      </c>
      <c r="AQ935" s="364"/>
      <c r="AR935" s="364"/>
      <c r="AS935" s="364"/>
      <c r="AT935" s="364"/>
      <c r="AU935" s="364"/>
      <c r="AV935" s="364"/>
      <c r="AW935" s="364"/>
      <c r="AX935" s="364"/>
    </row>
    <row r="936" spans="1:50" ht="30" hidden="1" customHeight="1" x14ac:dyDescent="0.15">
      <c r="A936" s="370">
        <v>1</v>
      </c>
      <c r="B936" s="37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0">
        <v>2</v>
      </c>
      <c r="B937" s="37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51"/>
      <c r="AM937" s="352"/>
      <c r="AN937" s="352"/>
      <c r="AO937" s="353"/>
      <c r="AP937" s="354"/>
      <c r="AQ937" s="354"/>
      <c r="AR937" s="354"/>
      <c r="AS937" s="354"/>
      <c r="AT937" s="354"/>
      <c r="AU937" s="354"/>
      <c r="AV937" s="354"/>
      <c r="AW937" s="354"/>
      <c r="AX937" s="354"/>
    </row>
    <row r="938" spans="1:50" ht="30" hidden="1" customHeight="1" x14ac:dyDescent="0.15">
      <c r="A938" s="370">
        <v>3</v>
      </c>
      <c r="B938" s="370">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0">
        <v>4</v>
      </c>
      <c r="B939" s="370">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0">
        <v>5</v>
      </c>
      <c r="B940" s="37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0">
        <v>6</v>
      </c>
      <c r="B941" s="37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0">
        <v>7</v>
      </c>
      <c r="B942" s="37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0">
        <v>8</v>
      </c>
      <c r="B943" s="3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0">
        <v>9</v>
      </c>
      <c r="B944" s="3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0">
        <v>10</v>
      </c>
      <c r="B945" s="3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0">
        <v>11</v>
      </c>
      <c r="B946" s="3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0">
        <v>12</v>
      </c>
      <c r="B947" s="3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0">
        <v>13</v>
      </c>
      <c r="B948" s="3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0">
        <v>14</v>
      </c>
      <c r="B949" s="3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0">
        <v>15</v>
      </c>
      <c r="B950" s="3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0">
        <v>16</v>
      </c>
      <c r="B951" s="3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0">
        <v>17</v>
      </c>
      <c r="B952" s="3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0">
        <v>18</v>
      </c>
      <c r="B953" s="3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0">
        <v>19</v>
      </c>
      <c r="B954" s="3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0">
        <v>20</v>
      </c>
      <c r="B955" s="3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0">
        <v>21</v>
      </c>
      <c r="B956" s="3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0">
        <v>22</v>
      </c>
      <c r="B957" s="3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0">
        <v>23</v>
      </c>
      <c r="B958" s="37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0">
        <v>24</v>
      </c>
      <c r="B959" s="37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0">
        <v>25</v>
      </c>
      <c r="B960" s="37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0">
        <v>26</v>
      </c>
      <c r="B961" s="3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0">
        <v>27</v>
      </c>
      <c r="B962" s="3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0">
        <v>28</v>
      </c>
      <c r="B963" s="3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0">
        <v>29</v>
      </c>
      <c r="B964" s="3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0">
        <v>30</v>
      </c>
      <c r="B965" s="3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310</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58"/>
      <c r="B968" s="358"/>
      <c r="C968" s="358" t="s">
        <v>26</v>
      </c>
      <c r="D968" s="358"/>
      <c r="E968" s="358"/>
      <c r="F968" s="358"/>
      <c r="G968" s="358"/>
      <c r="H968" s="358"/>
      <c r="I968" s="358"/>
      <c r="J968" s="143" t="s">
        <v>378</v>
      </c>
      <c r="K968" s="359"/>
      <c r="L968" s="359"/>
      <c r="M968" s="359"/>
      <c r="N968" s="359"/>
      <c r="O968" s="359"/>
      <c r="P968" s="360" t="s">
        <v>327</v>
      </c>
      <c r="Q968" s="360"/>
      <c r="R968" s="360"/>
      <c r="S968" s="360"/>
      <c r="T968" s="360"/>
      <c r="U968" s="360"/>
      <c r="V968" s="360"/>
      <c r="W968" s="360"/>
      <c r="X968" s="360"/>
      <c r="Y968" s="361" t="s">
        <v>376</v>
      </c>
      <c r="Z968" s="362"/>
      <c r="AA968" s="362"/>
      <c r="AB968" s="362"/>
      <c r="AC968" s="143" t="s">
        <v>415</v>
      </c>
      <c r="AD968" s="143"/>
      <c r="AE968" s="143"/>
      <c r="AF968" s="143"/>
      <c r="AG968" s="143"/>
      <c r="AH968" s="361" t="s">
        <v>443</v>
      </c>
      <c r="AI968" s="358"/>
      <c r="AJ968" s="358"/>
      <c r="AK968" s="358"/>
      <c r="AL968" s="358" t="s">
        <v>21</v>
      </c>
      <c r="AM968" s="358"/>
      <c r="AN968" s="358"/>
      <c r="AO968" s="363"/>
      <c r="AP968" s="364" t="s">
        <v>379</v>
      </c>
      <c r="AQ968" s="364"/>
      <c r="AR968" s="364"/>
      <c r="AS968" s="364"/>
      <c r="AT968" s="364"/>
      <c r="AU968" s="364"/>
      <c r="AV968" s="364"/>
      <c r="AW968" s="364"/>
      <c r="AX968" s="364"/>
    </row>
    <row r="969" spans="1:50" ht="30" hidden="1" customHeight="1" x14ac:dyDescent="0.15">
      <c r="A969" s="370">
        <v>1</v>
      </c>
      <c r="B969" s="37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0">
        <v>2</v>
      </c>
      <c r="B970" s="37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0">
        <v>3</v>
      </c>
      <c r="B971" s="370">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0">
        <v>4</v>
      </c>
      <c r="B972" s="370">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0">
        <v>5</v>
      </c>
      <c r="B973" s="37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0">
        <v>6</v>
      </c>
      <c r="B974" s="37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0">
        <v>7</v>
      </c>
      <c r="B975" s="37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0">
        <v>8</v>
      </c>
      <c r="B976" s="37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0">
        <v>9</v>
      </c>
      <c r="B977" s="37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0">
        <v>10</v>
      </c>
      <c r="B978" s="37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0">
        <v>11</v>
      </c>
      <c r="B979" s="37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0">
        <v>12</v>
      </c>
      <c r="B980" s="37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0">
        <v>13</v>
      </c>
      <c r="B981" s="37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0">
        <v>14</v>
      </c>
      <c r="B982" s="37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0">
        <v>15</v>
      </c>
      <c r="B983" s="37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0">
        <v>16</v>
      </c>
      <c r="B984" s="37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0">
        <v>17</v>
      </c>
      <c r="B985" s="3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0">
        <v>18</v>
      </c>
      <c r="B986" s="3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0">
        <v>19</v>
      </c>
      <c r="B987" s="3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0">
        <v>20</v>
      </c>
      <c r="B988" s="3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0">
        <v>21</v>
      </c>
      <c r="B989" s="3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0">
        <v>22</v>
      </c>
      <c r="B990" s="3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0">
        <v>23</v>
      </c>
      <c r="B991" s="37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0">
        <v>24</v>
      </c>
      <c r="B992" s="37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0">
        <v>25</v>
      </c>
      <c r="B993" s="37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0">
        <v>26</v>
      </c>
      <c r="B994" s="3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0">
        <v>27</v>
      </c>
      <c r="B995" s="3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0">
        <v>28</v>
      </c>
      <c r="B996" s="3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0">
        <v>29</v>
      </c>
      <c r="B997" s="3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0">
        <v>30</v>
      </c>
      <c r="B998" s="3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311</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58"/>
      <c r="B1001" s="358"/>
      <c r="C1001" s="358" t="s">
        <v>26</v>
      </c>
      <c r="D1001" s="358"/>
      <c r="E1001" s="358"/>
      <c r="F1001" s="358"/>
      <c r="G1001" s="358"/>
      <c r="H1001" s="358"/>
      <c r="I1001" s="358"/>
      <c r="J1001" s="143" t="s">
        <v>378</v>
      </c>
      <c r="K1001" s="359"/>
      <c r="L1001" s="359"/>
      <c r="M1001" s="359"/>
      <c r="N1001" s="359"/>
      <c r="O1001" s="359"/>
      <c r="P1001" s="360" t="s">
        <v>327</v>
      </c>
      <c r="Q1001" s="360"/>
      <c r="R1001" s="360"/>
      <c r="S1001" s="360"/>
      <c r="T1001" s="360"/>
      <c r="U1001" s="360"/>
      <c r="V1001" s="360"/>
      <c r="W1001" s="360"/>
      <c r="X1001" s="360"/>
      <c r="Y1001" s="361" t="s">
        <v>376</v>
      </c>
      <c r="Z1001" s="362"/>
      <c r="AA1001" s="362"/>
      <c r="AB1001" s="362"/>
      <c r="AC1001" s="143" t="s">
        <v>415</v>
      </c>
      <c r="AD1001" s="143"/>
      <c r="AE1001" s="143"/>
      <c r="AF1001" s="143"/>
      <c r="AG1001" s="143"/>
      <c r="AH1001" s="361" t="s">
        <v>443</v>
      </c>
      <c r="AI1001" s="358"/>
      <c r="AJ1001" s="358"/>
      <c r="AK1001" s="358"/>
      <c r="AL1001" s="358" t="s">
        <v>21</v>
      </c>
      <c r="AM1001" s="358"/>
      <c r="AN1001" s="358"/>
      <c r="AO1001" s="363"/>
      <c r="AP1001" s="364" t="s">
        <v>379</v>
      </c>
      <c r="AQ1001" s="364"/>
      <c r="AR1001" s="364"/>
      <c r="AS1001" s="364"/>
      <c r="AT1001" s="364"/>
      <c r="AU1001" s="364"/>
      <c r="AV1001" s="364"/>
      <c r="AW1001" s="364"/>
      <c r="AX1001" s="364"/>
    </row>
    <row r="1002" spans="1:50" ht="30" hidden="1" customHeight="1" x14ac:dyDescent="0.15">
      <c r="A1002" s="370">
        <v>1</v>
      </c>
      <c r="B1002" s="37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0">
        <v>2</v>
      </c>
      <c r="B1003" s="37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51"/>
      <c r="AM1003" s="352"/>
      <c r="AN1003" s="352"/>
      <c r="AO1003" s="353"/>
      <c r="AP1003" s="354"/>
      <c r="AQ1003" s="354"/>
      <c r="AR1003" s="354"/>
      <c r="AS1003" s="354"/>
      <c r="AT1003" s="354"/>
      <c r="AU1003" s="354"/>
      <c r="AV1003" s="354"/>
      <c r="AW1003" s="354"/>
      <c r="AX1003" s="354"/>
    </row>
    <row r="1004" spans="1:50" ht="30" hidden="1" customHeight="1" x14ac:dyDescent="0.15">
      <c r="A1004" s="370">
        <v>3</v>
      </c>
      <c r="B1004" s="370">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0">
        <v>4</v>
      </c>
      <c r="B1005" s="370">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0">
        <v>5</v>
      </c>
      <c r="B1006" s="37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0">
        <v>6</v>
      </c>
      <c r="B1007" s="37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0">
        <v>7</v>
      </c>
      <c r="B1008" s="37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0">
        <v>8</v>
      </c>
      <c r="B1009" s="37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0">
        <v>9</v>
      </c>
      <c r="B1010" s="37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0">
        <v>10</v>
      </c>
      <c r="B1011" s="37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0">
        <v>11</v>
      </c>
      <c r="B1012" s="37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0">
        <v>12</v>
      </c>
      <c r="B1013" s="37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0">
        <v>13</v>
      </c>
      <c r="B1014" s="37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0">
        <v>14</v>
      </c>
      <c r="B1015" s="37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0">
        <v>15</v>
      </c>
      <c r="B1016" s="37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0">
        <v>16</v>
      </c>
      <c r="B1017" s="37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0">
        <v>17</v>
      </c>
      <c r="B1018" s="37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0">
        <v>18</v>
      </c>
      <c r="B1019" s="37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0">
        <v>19</v>
      </c>
      <c r="B1020" s="37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0">
        <v>20</v>
      </c>
      <c r="B1021" s="37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0">
        <v>21</v>
      </c>
      <c r="B1022" s="37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0">
        <v>22</v>
      </c>
      <c r="B1023" s="37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0">
        <v>23</v>
      </c>
      <c r="B1024" s="37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0">
        <v>24</v>
      </c>
      <c r="B1025" s="37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0">
        <v>25</v>
      </c>
      <c r="B1026" s="37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0">
        <v>26</v>
      </c>
      <c r="B1027" s="3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0">
        <v>27</v>
      </c>
      <c r="B1028" s="3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0">
        <v>28</v>
      </c>
      <c r="B1029" s="3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0">
        <v>29</v>
      </c>
      <c r="B1030" s="3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0">
        <v>30</v>
      </c>
      <c r="B1031" s="3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312</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58"/>
      <c r="B1034" s="358"/>
      <c r="C1034" s="358" t="s">
        <v>26</v>
      </c>
      <c r="D1034" s="358"/>
      <c r="E1034" s="358"/>
      <c r="F1034" s="358"/>
      <c r="G1034" s="358"/>
      <c r="H1034" s="358"/>
      <c r="I1034" s="358"/>
      <c r="J1034" s="143" t="s">
        <v>378</v>
      </c>
      <c r="K1034" s="359"/>
      <c r="L1034" s="359"/>
      <c r="M1034" s="359"/>
      <c r="N1034" s="359"/>
      <c r="O1034" s="359"/>
      <c r="P1034" s="360" t="s">
        <v>327</v>
      </c>
      <c r="Q1034" s="360"/>
      <c r="R1034" s="360"/>
      <c r="S1034" s="360"/>
      <c r="T1034" s="360"/>
      <c r="U1034" s="360"/>
      <c r="V1034" s="360"/>
      <c r="W1034" s="360"/>
      <c r="X1034" s="360"/>
      <c r="Y1034" s="361" t="s">
        <v>376</v>
      </c>
      <c r="Z1034" s="362"/>
      <c r="AA1034" s="362"/>
      <c r="AB1034" s="362"/>
      <c r="AC1034" s="143" t="s">
        <v>415</v>
      </c>
      <c r="AD1034" s="143"/>
      <c r="AE1034" s="143"/>
      <c r="AF1034" s="143"/>
      <c r="AG1034" s="143"/>
      <c r="AH1034" s="361" t="s">
        <v>443</v>
      </c>
      <c r="AI1034" s="358"/>
      <c r="AJ1034" s="358"/>
      <c r="AK1034" s="358"/>
      <c r="AL1034" s="358" t="s">
        <v>21</v>
      </c>
      <c r="AM1034" s="358"/>
      <c r="AN1034" s="358"/>
      <c r="AO1034" s="363"/>
      <c r="AP1034" s="364" t="s">
        <v>379</v>
      </c>
      <c r="AQ1034" s="364"/>
      <c r="AR1034" s="364"/>
      <c r="AS1034" s="364"/>
      <c r="AT1034" s="364"/>
      <c r="AU1034" s="364"/>
      <c r="AV1034" s="364"/>
      <c r="AW1034" s="364"/>
      <c r="AX1034" s="364"/>
    </row>
    <row r="1035" spans="1:50" ht="30" hidden="1" customHeight="1" x14ac:dyDescent="0.15">
      <c r="A1035" s="370">
        <v>1</v>
      </c>
      <c r="B1035" s="37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0">
        <v>2</v>
      </c>
      <c r="B1036" s="37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51"/>
      <c r="AM1036" s="352"/>
      <c r="AN1036" s="352"/>
      <c r="AO1036" s="353"/>
      <c r="AP1036" s="354"/>
      <c r="AQ1036" s="354"/>
      <c r="AR1036" s="354"/>
      <c r="AS1036" s="354"/>
      <c r="AT1036" s="354"/>
      <c r="AU1036" s="354"/>
      <c r="AV1036" s="354"/>
      <c r="AW1036" s="354"/>
      <c r="AX1036" s="354"/>
    </row>
    <row r="1037" spans="1:50" ht="30" hidden="1" customHeight="1" x14ac:dyDescent="0.15">
      <c r="A1037" s="370">
        <v>3</v>
      </c>
      <c r="B1037" s="370">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0">
        <v>4</v>
      </c>
      <c r="B1038" s="370">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0">
        <v>5</v>
      </c>
      <c r="B1039" s="37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0">
        <v>6</v>
      </c>
      <c r="B1040" s="37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0">
        <v>7</v>
      </c>
      <c r="B1041" s="37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0">
        <v>8</v>
      </c>
      <c r="B1042" s="37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0">
        <v>9</v>
      </c>
      <c r="B1043" s="37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0">
        <v>10</v>
      </c>
      <c r="B1044" s="3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0">
        <v>11</v>
      </c>
      <c r="B1045" s="3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0">
        <v>12</v>
      </c>
      <c r="B1046" s="3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0">
        <v>13</v>
      </c>
      <c r="B1047" s="3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0">
        <v>14</v>
      </c>
      <c r="B1048" s="3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0">
        <v>15</v>
      </c>
      <c r="B1049" s="3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0">
        <v>16</v>
      </c>
      <c r="B1050" s="3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0">
        <v>17</v>
      </c>
      <c r="B1051" s="3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0">
        <v>18</v>
      </c>
      <c r="B1052" s="3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0">
        <v>19</v>
      </c>
      <c r="B1053" s="3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0">
        <v>20</v>
      </c>
      <c r="B1054" s="3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0">
        <v>21</v>
      </c>
      <c r="B1055" s="3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0">
        <v>22</v>
      </c>
      <c r="B1056" s="3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0">
        <v>23</v>
      </c>
      <c r="B1057" s="37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0">
        <v>24</v>
      </c>
      <c r="B1058" s="37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0">
        <v>25</v>
      </c>
      <c r="B1059" s="37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0">
        <v>26</v>
      </c>
      <c r="B1060" s="3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0">
        <v>27</v>
      </c>
      <c r="B1061" s="3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0">
        <v>28</v>
      </c>
      <c r="B1062" s="3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0">
        <v>29</v>
      </c>
      <c r="B1063" s="3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0">
        <v>30</v>
      </c>
      <c r="B1064" s="3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313</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58"/>
      <c r="B1067" s="358"/>
      <c r="C1067" s="358" t="s">
        <v>26</v>
      </c>
      <c r="D1067" s="358"/>
      <c r="E1067" s="358"/>
      <c r="F1067" s="358"/>
      <c r="G1067" s="358"/>
      <c r="H1067" s="358"/>
      <c r="I1067" s="358"/>
      <c r="J1067" s="143" t="s">
        <v>378</v>
      </c>
      <c r="K1067" s="359"/>
      <c r="L1067" s="359"/>
      <c r="M1067" s="359"/>
      <c r="N1067" s="359"/>
      <c r="O1067" s="359"/>
      <c r="P1067" s="360" t="s">
        <v>327</v>
      </c>
      <c r="Q1067" s="360"/>
      <c r="R1067" s="360"/>
      <c r="S1067" s="360"/>
      <c r="T1067" s="360"/>
      <c r="U1067" s="360"/>
      <c r="V1067" s="360"/>
      <c r="W1067" s="360"/>
      <c r="X1067" s="360"/>
      <c r="Y1067" s="361" t="s">
        <v>376</v>
      </c>
      <c r="Z1067" s="362"/>
      <c r="AA1067" s="362"/>
      <c r="AB1067" s="362"/>
      <c r="AC1067" s="143" t="s">
        <v>415</v>
      </c>
      <c r="AD1067" s="143"/>
      <c r="AE1067" s="143"/>
      <c r="AF1067" s="143"/>
      <c r="AG1067" s="143"/>
      <c r="AH1067" s="361" t="s">
        <v>443</v>
      </c>
      <c r="AI1067" s="358"/>
      <c r="AJ1067" s="358"/>
      <c r="AK1067" s="358"/>
      <c r="AL1067" s="358" t="s">
        <v>21</v>
      </c>
      <c r="AM1067" s="358"/>
      <c r="AN1067" s="358"/>
      <c r="AO1067" s="363"/>
      <c r="AP1067" s="364" t="s">
        <v>379</v>
      </c>
      <c r="AQ1067" s="364"/>
      <c r="AR1067" s="364"/>
      <c r="AS1067" s="364"/>
      <c r="AT1067" s="364"/>
      <c r="AU1067" s="364"/>
      <c r="AV1067" s="364"/>
      <c r="AW1067" s="364"/>
      <c r="AX1067" s="364"/>
    </row>
    <row r="1068" spans="1:50" ht="30" hidden="1" customHeight="1" x14ac:dyDescent="0.15">
      <c r="A1068" s="370">
        <v>1</v>
      </c>
      <c r="B1068" s="37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0">
        <v>2</v>
      </c>
      <c r="B1069" s="3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51"/>
      <c r="AM1069" s="352"/>
      <c r="AN1069" s="352"/>
      <c r="AO1069" s="353"/>
      <c r="AP1069" s="354"/>
      <c r="AQ1069" s="354"/>
      <c r="AR1069" s="354"/>
      <c r="AS1069" s="354"/>
      <c r="AT1069" s="354"/>
      <c r="AU1069" s="354"/>
      <c r="AV1069" s="354"/>
      <c r="AW1069" s="354"/>
      <c r="AX1069" s="354"/>
    </row>
    <row r="1070" spans="1:50" ht="30" hidden="1" customHeight="1" x14ac:dyDescent="0.15">
      <c r="A1070" s="370">
        <v>3</v>
      </c>
      <c r="B1070" s="370">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0">
        <v>4</v>
      </c>
      <c r="B1071" s="370">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0">
        <v>5</v>
      </c>
      <c r="B1072" s="37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0">
        <v>6</v>
      </c>
      <c r="B1073" s="3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0">
        <v>7</v>
      </c>
      <c r="B1074" s="3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0">
        <v>8</v>
      </c>
      <c r="B1075" s="3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0">
        <v>9</v>
      </c>
      <c r="B1076" s="3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0">
        <v>10</v>
      </c>
      <c r="B1077" s="3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0">
        <v>11</v>
      </c>
      <c r="B1078" s="3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0">
        <v>12</v>
      </c>
      <c r="B1079" s="3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0">
        <v>13</v>
      </c>
      <c r="B1080" s="3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0">
        <v>14</v>
      </c>
      <c r="B1081" s="3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0">
        <v>15</v>
      </c>
      <c r="B1082" s="3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0">
        <v>16</v>
      </c>
      <c r="B1083" s="3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0">
        <v>17</v>
      </c>
      <c r="B1084" s="3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0">
        <v>18</v>
      </c>
      <c r="B1085" s="3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0">
        <v>19</v>
      </c>
      <c r="B1086" s="3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0">
        <v>20</v>
      </c>
      <c r="B1087" s="3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0">
        <v>21</v>
      </c>
      <c r="B1088" s="3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0">
        <v>22</v>
      </c>
      <c r="B1089" s="3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0">
        <v>23</v>
      </c>
      <c r="B1090" s="37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0">
        <v>24</v>
      </c>
      <c r="B1091" s="37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0">
        <v>25</v>
      </c>
      <c r="B1092" s="37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0">
        <v>26</v>
      </c>
      <c r="B1093" s="3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0">
        <v>27</v>
      </c>
      <c r="B1094" s="3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0">
        <v>28</v>
      </c>
      <c r="B1095" s="3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0">
        <v>29</v>
      </c>
      <c r="B1096" s="3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0">
        <v>30</v>
      </c>
      <c r="B1097" s="3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405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421</v>
      </c>
      <c r="AM1098" s="277"/>
      <c r="AN1098" s="277"/>
      <c r="AO1098" s="74"/>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398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0"/>
      <c r="B1101" s="370"/>
      <c r="C1101" s="143" t="s">
        <v>346</v>
      </c>
      <c r="D1101" s="377"/>
      <c r="E1101" s="143" t="s">
        <v>345</v>
      </c>
      <c r="F1101" s="377"/>
      <c r="G1101" s="377"/>
      <c r="H1101" s="377"/>
      <c r="I1101" s="377"/>
      <c r="J1101" s="143" t="s">
        <v>378</v>
      </c>
      <c r="K1101" s="143"/>
      <c r="L1101" s="143"/>
      <c r="M1101" s="143"/>
      <c r="N1101" s="143"/>
      <c r="O1101" s="143"/>
      <c r="P1101" s="361" t="s">
        <v>27</v>
      </c>
      <c r="Q1101" s="361"/>
      <c r="R1101" s="361"/>
      <c r="S1101" s="361"/>
      <c r="T1101" s="361"/>
      <c r="U1101" s="361"/>
      <c r="V1101" s="361"/>
      <c r="W1101" s="361"/>
      <c r="X1101" s="361"/>
      <c r="Y1101" s="143" t="s">
        <v>380</v>
      </c>
      <c r="Z1101" s="377"/>
      <c r="AA1101" s="377"/>
      <c r="AB1101" s="377"/>
      <c r="AC1101" s="143" t="s">
        <v>328</v>
      </c>
      <c r="AD1101" s="143"/>
      <c r="AE1101" s="143"/>
      <c r="AF1101" s="143"/>
      <c r="AG1101" s="143"/>
      <c r="AH1101" s="361" t="s">
        <v>341</v>
      </c>
      <c r="AI1101" s="362"/>
      <c r="AJ1101" s="362"/>
      <c r="AK1101" s="362"/>
      <c r="AL1101" s="362" t="s">
        <v>21</v>
      </c>
      <c r="AM1101" s="362"/>
      <c r="AN1101" s="362"/>
      <c r="AO1101" s="378"/>
      <c r="AP1101" s="364" t="s">
        <v>406</v>
      </c>
      <c r="AQ1101" s="364"/>
      <c r="AR1101" s="364"/>
      <c r="AS1101" s="364"/>
      <c r="AT1101" s="364"/>
      <c r="AU1101" s="364"/>
      <c r="AV1101" s="364"/>
      <c r="AW1101" s="364"/>
      <c r="AX1101" s="364"/>
    </row>
    <row r="1102" spans="1:50" ht="30" customHeight="1" x14ac:dyDescent="0.15">
      <c r="A1102" s="370">
        <v>1</v>
      </c>
      <c r="B1102" s="370">
        <v>1</v>
      </c>
      <c r="C1102" s="368"/>
      <c r="D1102" s="368"/>
      <c r="E1102" s="369"/>
      <c r="F1102" s="369"/>
      <c r="G1102" s="369"/>
      <c r="H1102" s="369"/>
      <c r="I1102" s="369"/>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0">
        <v>2</v>
      </c>
      <c r="B1103" s="370">
        <v>1</v>
      </c>
      <c r="C1103" s="368"/>
      <c r="D1103" s="368"/>
      <c r="E1103" s="369"/>
      <c r="F1103" s="369"/>
      <c r="G1103" s="369"/>
      <c r="H1103" s="369"/>
      <c r="I1103" s="369"/>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0">
        <v>3</v>
      </c>
      <c r="B1104" s="370">
        <v>1</v>
      </c>
      <c r="C1104" s="368"/>
      <c r="D1104" s="368"/>
      <c r="E1104" s="369"/>
      <c r="F1104" s="369"/>
      <c r="G1104" s="369"/>
      <c r="H1104" s="369"/>
      <c r="I1104" s="369"/>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0">
        <v>4</v>
      </c>
      <c r="B1105" s="370">
        <v>1</v>
      </c>
      <c r="C1105" s="368"/>
      <c r="D1105" s="368"/>
      <c r="E1105" s="369"/>
      <c r="F1105" s="369"/>
      <c r="G1105" s="369"/>
      <c r="H1105" s="369"/>
      <c r="I1105" s="369"/>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0">
        <v>5</v>
      </c>
      <c r="B1106" s="370">
        <v>1</v>
      </c>
      <c r="C1106" s="368"/>
      <c r="D1106" s="368"/>
      <c r="E1106" s="369"/>
      <c r="F1106" s="369"/>
      <c r="G1106" s="369"/>
      <c r="H1106" s="369"/>
      <c r="I1106" s="369"/>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0">
        <v>6</v>
      </c>
      <c r="B1107" s="370">
        <v>1</v>
      </c>
      <c r="C1107" s="368"/>
      <c r="D1107" s="368"/>
      <c r="E1107" s="369"/>
      <c r="F1107" s="369"/>
      <c r="G1107" s="369"/>
      <c r="H1107" s="369"/>
      <c r="I1107" s="369"/>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0">
        <v>7</v>
      </c>
      <c r="B1108" s="370">
        <v>1</v>
      </c>
      <c r="C1108" s="368"/>
      <c r="D1108" s="368"/>
      <c r="E1108" s="369"/>
      <c r="F1108" s="369"/>
      <c r="G1108" s="369"/>
      <c r="H1108" s="369"/>
      <c r="I1108" s="369"/>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0">
        <v>8</v>
      </c>
      <c r="B1109" s="370">
        <v>1</v>
      </c>
      <c r="C1109" s="368"/>
      <c r="D1109" s="368"/>
      <c r="E1109" s="369"/>
      <c r="F1109" s="369"/>
      <c r="G1109" s="369"/>
      <c r="H1109" s="369"/>
      <c r="I1109" s="369"/>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0">
        <v>9</v>
      </c>
      <c r="B1110" s="370">
        <v>1</v>
      </c>
      <c r="C1110" s="368"/>
      <c r="D1110" s="368"/>
      <c r="E1110" s="369"/>
      <c r="F1110" s="369"/>
      <c r="G1110" s="369"/>
      <c r="H1110" s="369"/>
      <c r="I1110" s="369"/>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0">
        <v>10</v>
      </c>
      <c r="B1111" s="370">
        <v>1</v>
      </c>
      <c r="C1111" s="368"/>
      <c r="D1111" s="368"/>
      <c r="E1111" s="369"/>
      <c r="F1111" s="369"/>
      <c r="G1111" s="369"/>
      <c r="H1111" s="369"/>
      <c r="I1111" s="369"/>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0">
        <v>11</v>
      </c>
      <c r="B1112" s="370">
        <v>1</v>
      </c>
      <c r="C1112" s="368"/>
      <c r="D1112" s="368"/>
      <c r="E1112" s="369"/>
      <c r="F1112" s="369"/>
      <c r="G1112" s="369"/>
      <c r="H1112" s="369"/>
      <c r="I1112" s="369"/>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0">
        <v>12</v>
      </c>
      <c r="B1113" s="370">
        <v>1</v>
      </c>
      <c r="C1113" s="368"/>
      <c r="D1113" s="368"/>
      <c r="E1113" s="369"/>
      <c r="F1113" s="369"/>
      <c r="G1113" s="369"/>
      <c r="H1113" s="369"/>
      <c r="I1113" s="369"/>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0">
        <v>13</v>
      </c>
      <c r="B1114" s="370">
        <v>1</v>
      </c>
      <c r="C1114" s="368"/>
      <c r="D1114" s="368"/>
      <c r="E1114" s="369"/>
      <c r="F1114" s="369"/>
      <c r="G1114" s="369"/>
      <c r="H1114" s="369"/>
      <c r="I1114" s="369"/>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0">
        <v>14</v>
      </c>
      <c r="B1115" s="370">
        <v>1</v>
      </c>
      <c r="C1115" s="368"/>
      <c r="D1115" s="368"/>
      <c r="E1115" s="369"/>
      <c r="F1115" s="369"/>
      <c r="G1115" s="369"/>
      <c r="H1115" s="369"/>
      <c r="I1115" s="369"/>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0">
        <v>15</v>
      </c>
      <c r="B1116" s="370">
        <v>1</v>
      </c>
      <c r="C1116" s="368"/>
      <c r="D1116" s="368"/>
      <c r="E1116" s="369"/>
      <c r="F1116" s="369"/>
      <c r="G1116" s="369"/>
      <c r="H1116" s="369"/>
      <c r="I1116" s="369"/>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0">
        <v>16</v>
      </c>
      <c r="B1117" s="370">
        <v>1</v>
      </c>
      <c r="C1117" s="368"/>
      <c r="D1117" s="368"/>
      <c r="E1117" s="369"/>
      <c r="F1117" s="369"/>
      <c r="G1117" s="369"/>
      <c r="H1117" s="369"/>
      <c r="I1117" s="369"/>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0">
        <v>17</v>
      </c>
      <c r="B1118" s="370">
        <v>1</v>
      </c>
      <c r="C1118" s="368"/>
      <c r="D1118" s="368"/>
      <c r="E1118" s="369"/>
      <c r="F1118" s="369"/>
      <c r="G1118" s="369"/>
      <c r="H1118" s="369"/>
      <c r="I1118" s="369"/>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0">
        <v>18</v>
      </c>
      <c r="B1119" s="370">
        <v>1</v>
      </c>
      <c r="C1119" s="368"/>
      <c r="D1119" s="368"/>
      <c r="E1119" s="141"/>
      <c r="F1119" s="369"/>
      <c r="G1119" s="369"/>
      <c r="H1119" s="369"/>
      <c r="I1119" s="369"/>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0">
        <v>19</v>
      </c>
      <c r="B1120" s="370">
        <v>1</v>
      </c>
      <c r="C1120" s="368"/>
      <c r="D1120" s="368"/>
      <c r="E1120" s="369"/>
      <c r="F1120" s="369"/>
      <c r="G1120" s="369"/>
      <c r="H1120" s="369"/>
      <c r="I1120" s="369"/>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0">
        <v>20</v>
      </c>
      <c r="B1121" s="370">
        <v>1</v>
      </c>
      <c r="C1121" s="368"/>
      <c r="D1121" s="368"/>
      <c r="E1121" s="369"/>
      <c r="F1121" s="369"/>
      <c r="G1121" s="369"/>
      <c r="H1121" s="369"/>
      <c r="I1121" s="369"/>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0">
        <v>21</v>
      </c>
      <c r="B1122" s="370">
        <v>1</v>
      </c>
      <c r="C1122" s="368"/>
      <c r="D1122" s="368"/>
      <c r="E1122" s="369"/>
      <c r="F1122" s="369"/>
      <c r="G1122" s="369"/>
      <c r="H1122" s="369"/>
      <c r="I1122" s="369"/>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0">
        <v>22</v>
      </c>
      <c r="B1123" s="370">
        <v>1</v>
      </c>
      <c r="C1123" s="368"/>
      <c r="D1123" s="368"/>
      <c r="E1123" s="369"/>
      <c r="F1123" s="369"/>
      <c r="G1123" s="369"/>
      <c r="H1123" s="369"/>
      <c r="I1123" s="369"/>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0">
        <v>23</v>
      </c>
      <c r="B1124" s="370">
        <v>1</v>
      </c>
      <c r="C1124" s="368"/>
      <c r="D1124" s="368"/>
      <c r="E1124" s="369"/>
      <c r="F1124" s="369"/>
      <c r="G1124" s="369"/>
      <c r="H1124" s="369"/>
      <c r="I1124" s="369"/>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0">
        <v>24</v>
      </c>
      <c r="B1125" s="370">
        <v>1</v>
      </c>
      <c r="C1125" s="368"/>
      <c r="D1125" s="368"/>
      <c r="E1125" s="369"/>
      <c r="F1125" s="369"/>
      <c r="G1125" s="369"/>
      <c r="H1125" s="369"/>
      <c r="I1125" s="369"/>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0">
        <v>25</v>
      </c>
      <c r="B1126" s="370">
        <v>1</v>
      </c>
      <c r="C1126" s="368"/>
      <c r="D1126" s="368"/>
      <c r="E1126" s="369"/>
      <c r="F1126" s="369"/>
      <c r="G1126" s="369"/>
      <c r="H1126" s="369"/>
      <c r="I1126" s="369"/>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0">
        <v>26</v>
      </c>
      <c r="B1127" s="370">
        <v>1</v>
      </c>
      <c r="C1127" s="368"/>
      <c r="D1127" s="368"/>
      <c r="E1127" s="369"/>
      <c r="F1127" s="369"/>
      <c r="G1127" s="369"/>
      <c r="H1127" s="369"/>
      <c r="I1127" s="369"/>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0">
        <v>27</v>
      </c>
      <c r="B1128" s="370">
        <v>1</v>
      </c>
      <c r="C1128" s="368"/>
      <c r="D1128" s="368"/>
      <c r="E1128" s="369"/>
      <c r="F1128" s="369"/>
      <c r="G1128" s="369"/>
      <c r="H1128" s="369"/>
      <c r="I1128" s="369"/>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0">
        <v>28</v>
      </c>
      <c r="B1129" s="370">
        <v>1</v>
      </c>
      <c r="C1129" s="368"/>
      <c r="D1129" s="368"/>
      <c r="E1129" s="369"/>
      <c r="F1129" s="369"/>
      <c r="G1129" s="369"/>
      <c r="H1129" s="369"/>
      <c r="I1129" s="369"/>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0">
        <v>29</v>
      </c>
      <c r="B1130" s="370">
        <v>1</v>
      </c>
      <c r="C1130" s="368"/>
      <c r="D1130" s="368"/>
      <c r="E1130" s="369"/>
      <c r="F1130" s="369"/>
      <c r="G1130" s="369"/>
      <c r="H1130" s="369"/>
      <c r="I1130" s="369"/>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0">
        <v>30</v>
      </c>
      <c r="B1131" s="370">
        <v>1</v>
      </c>
      <c r="C1131" s="368"/>
      <c r="D1131" s="368"/>
      <c r="E1131" s="369"/>
      <c r="F1131" s="369"/>
      <c r="G1131" s="369"/>
      <c r="H1131" s="369"/>
      <c r="I1131" s="369"/>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341" priority="14023">
      <formula>IF(RIGHT(TEXT(P14,"0.#"),1)=".",FALSE,TRUE)</formula>
    </cfRule>
    <cfRule type="expression" dxfId="2340" priority="14024">
      <formula>IF(RIGHT(TEXT(P14,"0.#"),1)=".",TRUE,FALSE)</formula>
    </cfRule>
  </conditionalFormatting>
  <conditionalFormatting sqref="AE32">
    <cfRule type="expression" dxfId="2339" priority="14013">
      <formula>IF(RIGHT(TEXT(AE32,"0.#"),1)=".",FALSE,TRUE)</formula>
    </cfRule>
    <cfRule type="expression" dxfId="2338" priority="14014">
      <formula>IF(RIGHT(TEXT(AE32,"0.#"),1)=".",TRUE,FALSE)</formula>
    </cfRule>
  </conditionalFormatting>
  <conditionalFormatting sqref="P18:AX18">
    <cfRule type="expression" dxfId="2337" priority="13899">
      <formula>IF(RIGHT(TEXT(P18,"0.#"),1)=".",FALSE,TRUE)</formula>
    </cfRule>
    <cfRule type="expression" dxfId="2336" priority="13900">
      <formula>IF(RIGHT(TEXT(P18,"0.#"),1)=".",TRUE,FALSE)</formula>
    </cfRule>
  </conditionalFormatting>
  <conditionalFormatting sqref="Y782">
    <cfRule type="expression" dxfId="2335" priority="13895">
      <formula>IF(RIGHT(TEXT(Y782,"0.#"),1)=".",FALSE,TRUE)</formula>
    </cfRule>
    <cfRule type="expression" dxfId="2334" priority="13896">
      <formula>IF(RIGHT(TEXT(Y782,"0.#"),1)=".",TRUE,FALSE)</formula>
    </cfRule>
  </conditionalFormatting>
  <conditionalFormatting sqref="Y791">
    <cfRule type="expression" dxfId="2333" priority="13891">
      <formula>IF(RIGHT(TEXT(Y791,"0.#"),1)=".",FALSE,TRUE)</formula>
    </cfRule>
    <cfRule type="expression" dxfId="2332" priority="13892">
      <formula>IF(RIGHT(TEXT(Y791,"0.#"),1)=".",TRUE,FALSE)</formula>
    </cfRule>
  </conditionalFormatting>
  <conditionalFormatting sqref="Y822:Y829 Y820 Y809:Y816 Y807 Y796:Y803 Y794">
    <cfRule type="expression" dxfId="2331" priority="13673">
      <formula>IF(RIGHT(TEXT(Y794,"0.#"),1)=".",FALSE,TRUE)</formula>
    </cfRule>
    <cfRule type="expression" dxfId="2330" priority="13674">
      <formula>IF(RIGHT(TEXT(Y794,"0.#"),1)=".",TRUE,FALSE)</formula>
    </cfRule>
  </conditionalFormatting>
  <conditionalFormatting sqref="P16:AQ17 P15:AX15 P13:AX13">
    <cfRule type="expression" dxfId="2329" priority="13721">
      <formula>IF(RIGHT(TEXT(P13,"0.#"),1)=".",FALSE,TRUE)</formula>
    </cfRule>
    <cfRule type="expression" dxfId="2328" priority="13722">
      <formula>IF(RIGHT(TEXT(P13,"0.#"),1)=".",TRUE,FALSE)</formula>
    </cfRule>
  </conditionalFormatting>
  <conditionalFormatting sqref="P19:AJ19">
    <cfRule type="expression" dxfId="2327" priority="13719">
      <formula>IF(RIGHT(TEXT(P19,"0.#"),1)=".",FALSE,TRUE)</formula>
    </cfRule>
    <cfRule type="expression" dxfId="2326" priority="13720">
      <formula>IF(RIGHT(TEXT(P19,"0.#"),1)=".",TRUE,FALSE)</formula>
    </cfRule>
  </conditionalFormatting>
  <conditionalFormatting sqref="AE101 AQ101">
    <cfRule type="expression" dxfId="2325" priority="13711">
      <formula>IF(RIGHT(TEXT(AE101,"0.#"),1)=".",FALSE,TRUE)</formula>
    </cfRule>
    <cfRule type="expression" dxfId="2324" priority="13712">
      <formula>IF(RIGHT(TEXT(AE101,"0.#"),1)=".",TRUE,FALSE)</formula>
    </cfRule>
  </conditionalFormatting>
  <conditionalFormatting sqref="Y783:Y790 Y781">
    <cfRule type="expression" dxfId="2323" priority="13697">
      <formula>IF(RIGHT(TEXT(Y781,"0.#"),1)=".",FALSE,TRUE)</formula>
    </cfRule>
    <cfRule type="expression" dxfId="2322" priority="13698">
      <formula>IF(RIGHT(TEXT(Y781,"0.#"),1)=".",TRUE,FALSE)</formula>
    </cfRule>
  </conditionalFormatting>
  <conditionalFormatting sqref="AU782">
    <cfRule type="expression" dxfId="2321" priority="13695">
      <formula>IF(RIGHT(TEXT(AU782,"0.#"),1)=".",FALSE,TRUE)</formula>
    </cfRule>
    <cfRule type="expression" dxfId="2320" priority="13696">
      <formula>IF(RIGHT(TEXT(AU782,"0.#"),1)=".",TRUE,FALSE)</formula>
    </cfRule>
  </conditionalFormatting>
  <conditionalFormatting sqref="AU791">
    <cfRule type="expression" dxfId="2319" priority="13693">
      <formula>IF(RIGHT(TEXT(AU791,"0.#"),1)=".",FALSE,TRUE)</formula>
    </cfRule>
    <cfRule type="expression" dxfId="2318" priority="13694">
      <formula>IF(RIGHT(TEXT(AU791,"0.#"),1)=".",TRUE,FALSE)</formula>
    </cfRule>
  </conditionalFormatting>
  <conditionalFormatting sqref="AU783:AU790 AU781">
    <cfRule type="expression" dxfId="2317" priority="13691">
      <formula>IF(RIGHT(TEXT(AU781,"0.#"),1)=".",FALSE,TRUE)</formula>
    </cfRule>
    <cfRule type="expression" dxfId="2316" priority="13692">
      <formula>IF(RIGHT(TEXT(AU781,"0.#"),1)=".",TRUE,FALSE)</formula>
    </cfRule>
  </conditionalFormatting>
  <conditionalFormatting sqref="Y821 Y808 Y795">
    <cfRule type="expression" dxfId="2315" priority="13677">
      <formula>IF(RIGHT(TEXT(Y795,"0.#"),1)=".",FALSE,TRUE)</formula>
    </cfRule>
    <cfRule type="expression" dxfId="2314" priority="13678">
      <formula>IF(RIGHT(TEXT(Y795,"0.#"),1)=".",TRUE,FALSE)</formula>
    </cfRule>
  </conditionalFormatting>
  <conditionalFormatting sqref="Y830 Y817 Y804">
    <cfRule type="expression" dxfId="2313" priority="13675">
      <formula>IF(RIGHT(TEXT(Y804,"0.#"),1)=".",FALSE,TRUE)</formula>
    </cfRule>
    <cfRule type="expression" dxfId="2312" priority="13676">
      <formula>IF(RIGHT(TEXT(Y804,"0.#"),1)=".",TRUE,FALSE)</formula>
    </cfRule>
  </conditionalFormatting>
  <conditionalFormatting sqref="AU821 AU808 AU795">
    <cfRule type="expression" dxfId="2311" priority="13671">
      <formula>IF(RIGHT(TEXT(AU795,"0.#"),1)=".",FALSE,TRUE)</formula>
    </cfRule>
    <cfRule type="expression" dxfId="2310" priority="13672">
      <formula>IF(RIGHT(TEXT(AU795,"0.#"),1)=".",TRUE,FALSE)</formula>
    </cfRule>
  </conditionalFormatting>
  <conditionalFormatting sqref="AU830 AU817 AU804">
    <cfRule type="expression" dxfId="2309" priority="13669">
      <formula>IF(RIGHT(TEXT(AU804,"0.#"),1)=".",FALSE,TRUE)</formula>
    </cfRule>
    <cfRule type="expression" dxfId="2308" priority="13670">
      <formula>IF(RIGHT(TEXT(AU804,"0.#"),1)=".",TRUE,FALSE)</formula>
    </cfRule>
  </conditionalFormatting>
  <conditionalFormatting sqref="AU822:AU829 AU820 AU809:AU816 AU807 AU796:AU803 AU794">
    <cfRule type="expression" dxfId="2307" priority="13667">
      <formula>IF(RIGHT(TEXT(AU794,"0.#"),1)=".",FALSE,TRUE)</formula>
    </cfRule>
    <cfRule type="expression" dxfId="2306" priority="13668">
      <formula>IF(RIGHT(TEXT(AU794,"0.#"),1)=".",TRUE,FALSE)</formula>
    </cfRule>
  </conditionalFormatting>
  <conditionalFormatting sqref="AM87">
    <cfRule type="expression" dxfId="2305" priority="13321">
      <formula>IF(RIGHT(TEXT(AM87,"0.#"),1)=".",FALSE,TRUE)</formula>
    </cfRule>
    <cfRule type="expression" dxfId="2304" priority="13322">
      <formula>IF(RIGHT(TEXT(AM87,"0.#"),1)=".",TRUE,FALSE)</formula>
    </cfRule>
  </conditionalFormatting>
  <conditionalFormatting sqref="AE55">
    <cfRule type="expression" dxfId="2303" priority="13389">
      <formula>IF(RIGHT(TEXT(AE55,"0.#"),1)=".",FALSE,TRUE)</formula>
    </cfRule>
    <cfRule type="expression" dxfId="2302" priority="13390">
      <formula>IF(RIGHT(TEXT(AE55,"0.#"),1)=".",TRUE,FALSE)</formula>
    </cfRule>
  </conditionalFormatting>
  <conditionalFormatting sqref="AI55">
    <cfRule type="expression" dxfId="2301" priority="13387">
      <formula>IF(RIGHT(TEXT(AI55,"0.#"),1)=".",FALSE,TRUE)</formula>
    </cfRule>
    <cfRule type="expression" dxfId="2300" priority="13388">
      <formula>IF(RIGHT(TEXT(AI55,"0.#"),1)=".",TRUE,FALSE)</formula>
    </cfRule>
  </conditionalFormatting>
  <conditionalFormatting sqref="AM34">
    <cfRule type="expression" dxfId="2299" priority="13467">
      <formula>IF(RIGHT(TEXT(AM34,"0.#"),1)=".",FALSE,TRUE)</formula>
    </cfRule>
    <cfRule type="expression" dxfId="2298" priority="13468">
      <formula>IF(RIGHT(TEXT(AM34,"0.#"),1)=".",TRUE,FALSE)</formula>
    </cfRule>
  </conditionalFormatting>
  <conditionalFormatting sqref="AE33">
    <cfRule type="expression" dxfId="2297" priority="13481">
      <formula>IF(RIGHT(TEXT(AE33,"0.#"),1)=".",FALSE,TRUE)</formula>
    </cfRule>
    <cfRule type="expression" dxfId="2296" priority="13482">
      <formula>IF(RIGHT(TEXT(AE33,"0.#"),1)=".",TRUE,FALSE)</formula>
    </cfRule>
  </conditionalFormatting>
  <conditionalFormatting sqref="AE34">
    <cfRule type="expression" dxfId="2295" priority="13479">
      <formula>IF(RIGHT(TEXT(AE34,"0.#"),1)=".",FALSE,TRUE)</formula>
    </cfRule>
    <cfRule type="expression" dxfId="2294" priority="13480">
      <formula>IF(RIGHT(TEXT(AE34,"0.#"),1)=".",TRUE,FALSE)</formula>
    </cfRule>
  </conditionalFormatting>
  <conditionalFormatting sqref="AI34">
    <cfRule type="expression" dxfId="2293" priority="13477">
      <formula>IF(RIGHT(TEXT(AI34,"0.#"),1)=".",FALSE,TRUE)</formula>
    </cfRule>
    <cfRule type="expression" dxfId="2292" priority="13478">
      <formula>IF(RIGHT(TEXT(AI34,"0.#"),1)=".",TRUE,FALSE)</formula>
    </cfRule>
  </conditionalFormatting>
  <conditionalFormatting sqref="AI33">
    <cfRule type="expression" dxfId="2291" priority="13475">
      <formula>IF(RIGHT(TEXT(AI33,"0.#"),1)=".",FALSE,TRUE)</formula>
    </cfRule>
    <cfRule type="expression" dxfId="2290" priority="13476">
      <formula>IF(RIGHT(TEXT(AI33,"0.#"),1)=".",TRUE,FALSE)</formula>
    </cfRule>
  </conditionalFormatting>
  <conditionalFormatting sqref="AI32">
    <cfRule type="expression" dxfId="2289" priority="13473">
      <formula>IF(RIGHT(TEXT(AI32,"0.#"),1)=".",FALSE,TRUE)</formula>
    </cfRule>
    <cfRule type="expression" dxfId="2288" priority="13474">
      <formula>IF(RIGHT(TEXT(AI32,"0.#"),1)=".",TRUE,FALSE)</formula>
    </cfRule>
  </conditionalFormatting>
  <conditionalFormatting sqref="AM32">
    <cfRule type="expression" dxfId="2287" priority="13471">
      <formula>IF(RIGHT(TEXT(AM32,"0.#"),1)=".",FALSE,TRUE)</formula>
    </cfRule>
    <cfRule type="expression" dxfId="2286" priority="13472">
      <formula>IF(RIGHT(TEXT(AM32,"0.#"),1)=".",TRUE,FALSE)</formula>
    </cfRule>
  </conditionalFormatting>
  <conditionalFormatting sqref="AM33">
    <cfRule type="expression" dxfId="2285" priority="13469">
      <formula>IF(RIGHT(TEXT(AM33,"0.#"),1)=".",FALSE,TRUE)</formula>
    </cfRule>
    <cfRule type="expression" dxfId="2284" priority="13470">
      <formula>IF(RIGHT(TEXT(AM33,"0.#"),1)=".",TRUE,FALSE)</formula>
    </cfRule>
  </conditionalFormatting>
  <conditionalFormatting sqref="AQ32:AQ34">
    <cfRule type="expression" dxfId="2283" priority="13461">
      <formula>IF(RIGHT(TEXT(AQ32,"0.#"),1)=".",FALSE,TRUE)</formula>
    </cfRule>
    <cfRule type="expression" dxfId="2282" priority="13462">
      <formula>IF(RIGHT(TEXT(AQ32,"0.#"),1)=".",TRUE,FALSE)</formula>
    </cfRule>
  </conditionalFormatting>
  <conditionalFormatting sqref="AU32:AU34">
    <cfRule type="expression" dxfId="2281" priority="13459">
      <formula>IF(RIGHT(TEXT(AU32,"0.#"),1)=".",FALSE,TRUE)</formula>
    </cfRule>
    <cfRule type="expression" dxfId="2280" priority="13460">
      <formula>IF(RIGHT(TEXT(AU32,"0.#"),1)=".",TRUE,FALSE)</formula>
    </cfRule>
  </conditionalFormatting>
  <conditionalFormatting sqref="AE53">
    <cfRule type="expression" dxfId="2279" priority="13393">
      <formula>IF(RIGHT(TEXT(AE53,"0.#"),1)=".",FALSE,TRUE)</formula>
    </cfRule>
    <cfRule type="expression" dxfId="2278" priority="13394">
      <formula>IF(RIGHT(TEXT(AE53,"0.#"),1)=".",TRUE,FALSE)</formula>
    </cfRule>
  </conditionalFormatting>
  <conditionalFormatting sqref="AE54">
    <cfRule type="expression" dxfId="2277" priority="13391">
      <formula>IF(RIGHT(TEXT(AE54,"0.#"),1)=".",FALSE,TRUE)</formula>
    </cfRule>
    <cfRule type="expression" dxfId="2276" priority="13392">
      <formula>IF(RIGHT(TEXT(AE54,"0.#"),1)=".",TRUE,FALSE)</formula>
    </cfRule>
  </conditionalFormatting>
  <conditionalFormatting sqref="AI54">
    <cfRule type="expression" dxfId="2275" priority="13385">
      <formula>IF(RIGHT(TEXT(AI54,"0.#"),1)=".",FALSE,TRUE)</formula>
    </cfRule>
    <cfRule type="expression" dxfId="2274" priority="13386">
      <formula>IF(RIGHT(TEXT(AI54,"0.#"),1)=".",TRUE,FALSE)</formula>
    </cfRule>
  </conditionalFormatting>
  <conditionalFormatting sqref="AI53">
    <cfRule type="expression" dxfId="2273" priority="13383">
      <formula>IF(RIGHT(TEXT(AI53,"0.#"),1)=".",FALSE,TRUE)</formula>
    </cfRule>
    <cfRule type="expression" dxfId="2272" priority="13384">
      <formula>IF(RIGHT(TEXT(AI53,"0.#"),1)=".",TRUE,FALSE)</formula>
    </cfRule>
  </conditionalFormatting>
  <conditionalFormatting sqref="AM53">
    <cfRule type="expression" dxfId="2271" priority="13381">
      <formula>IF(RIGHT(TEXT(AM53,"0.#"),1)=".",FALSE,TRUE)</formula>
    </cfRule>
    <cfRule type="expression" dxfId="2270" priority="13382">
      <formula>IF(RIGHT(TEXT(AM53,"0.#"),1)=".",TRUE,FALSE)</formula>
    </cfRule>
  </conditionalFormatting>
  <conditionalFormatting sqref="AM54">
    <cfRule type="expression" dxfId="2269" priority="13379">
      <formula>IF(RIGHT(TEXT(AM54,"0.#"),1)=".",FALSE,TRUE)</formula>
    </cfRule>
    <cfRule type="expression" dxfId="2268" priority="13380">
      <formula>IF(RIGHT(TEXT(AM54,"0.#"),1)=".",TRUE,FALSE)</formula>
    </cfRule>
  </conditionalFormatting>
  <conditionalFormatting sqref="AM55">
    <cfRule type="expression" dxfId="2267" priority="13377">
      <formula>IF(RIGHT(TEXT(AM55,"0.#"),1)=".",FALSE,TRUE)</formula>
    </cfRule>
    <cfRule type="expression" dxfId="2266" priority="13378">
      <formula>IF(RIGHT(TEXT(AM55,"0.#"),1)=".",TRUE,FALSE)</formula>
    </cfRule>
  </conditionalFormatting>
  <conditionalFormatting sqref="AE60">
    <cfRule type="expression" dxfId="2265" priority="13363">
      <formula>IF(RIGHT(TEXT(AE60,"0.#"),1)=".",FALSE,TRUE)</formula>
    </cfRule>
    <cfRule type="expression" dxfId="2264" priority="13364">
      <formula>IF(RIGHT(TEXT(AE60,"0.#"),1)=".",TRUE,FALSE)</formula>
    </cfRule>
  </conditionalFormatting>
  <conditionalFormatting sqref="AE61">
    <cfRule type="expression" dxfId="2263" priority="13361">
      <formula>IF(RIGHT(TEXT(AE61,"0.#"),1)=".",FALSE,TRUE)</formula>
    </cfRule>
    <cfRule type="expression" dxfId="2262" priority="13362">
      <formula>IF(RIGHT(TEXT(AE61,"0.#"),1)=".",TRUE,FALSE)</formula>
    </cfRule>
  </conditionalFormatting>
  <conditionalFormatting sqref="AE62">
    <cfRule type="expression" dxfId="2261" priority="13359">
      <formula>IF(RIGHT(TEXT(AE62,"0.#"),1)=".",FALSE,TRUE)</formula>
    </cfRule>
    <cfRule type="expression" dxfId="2260" priority="13360">
      <formula>IF(RIGHT(TEXT(AE62,"0.#"),1)=".",TRUE,FALSE)</formula>
    </cfRule>
  </conditionalFormatting>
  <conditionalFormatting sqref="AI62">
    <cfRule type="expression" dxfId="2259" priority="13357">
      <formula>IF(RIGHT(TEXT(AI62,"0.#"),1)=".",FALSE,TRUE)</formula>
    </cfRule>
    <cfRule type="expression" dxfId="2258" priority="13358">
      <formula>IF(RIGHT(TEXT(AI62,"0.#"),1)=".",TRUE,FALSE)</formula>
    </cfRule>
  </conditionalFormatting>
  <conditionalFormatting sqref="AI61">
    <cfRule type="expression" dxfId="2257" priority="13355">
      <formula>IF(RIGHT(TEXT(AI61,"0.#"),1)=".",FALSE,TRUE)</formula>
    </cfRule>
    <cfRule type="expression" dxfId="2256" priority="13356">
      <formula>IF(RIGHT(TEXT(AI61,"0.#"),1)=".",TRUE,FALSE)</formula>
    </cfRule>
  </conditionalFormatting>
  <conditionalFormatting sqref="AI60">
    <cfRule type="expression" dxfId="2255" priority="13353">
      <formula>IF(RIGHT(TEXT(AI60,"0.#"),1)=".",FALSE,TRUE)</formula>
    </cfRule>
    <cfRule type="expression" dxfId="2254" priority="13354">
      <formula>IF(RIGHT(TEXT(AI60,"0.#"),1)=".",TRUE,FALSE)</formula>
    </cfRule>
  </conditionalFormatting>
  <conditionalFormatting sqref="AM60">
    <cfRule type="expression" dxfId="2253" priority="13351">
      <formula>IF(RIGHT(TEXT(AM60,"0.#"),1)=".",FALSE,TRUE)</formula>
    </cfRule>
    <cfRule type="expression" dxfId="2252" priority="13352">
      <formula>IF(RIGHT(TEXT(AM60,"0.#"),1)=".",TRUE,FALSE)</formula>
    </cfRule>
  </conditionalFormatting>
  <conditionalFormatting sqref="AM61">
    <cfRule type="expression" dxfId="2251" priority="13349">
      <formula>IF(RIGHT(TEXT(AM61,"0.#"),1)=".",FALSE,TRUE)</formula>
    </cfRule>
    <cfRule type="expression" dxfId="2250" priority="13350">
      <formula>IF(RIGHT(TEXT(AM61,"0.#"),1)=".",TRUE,FALSE)</formula>
    </cfRule>
  </conditionalFormatting>
  <conditionalFormatting sqref="AM62">
    <cfRule type="expression" dxfId="2249" priority="13347">
      <formula>IF(RIGHT(TEXT(AM62,"0.#"),1)=".",FALSE,TRUE)</formula>
    </cfRule>
    <cfRule type="expression" dxfId="2248" priority="13348">
      <formula>IF(RIGHT(TEXT(AM62,"0.#"),1)=".",TRUE,FALSE)</formula>
    </cfRule>
  </conditionalFormatting>
  <conditionalFormatting sqref="AE87">
    <cfRule type="expression" dxfId="2247" priority="13333">
      <formula>IF(RIGHT(TEXT(AE87,"0.#"),1)=".",FALSE,TRUE)</formula>
    </cfRule>
    <cfRule type="expression" dxfId="2246" priority="13334">
      <formula>IF(RIGHT(TEXT(AE87,"0.#"),1)=".",TRUE,FALSE)</formula>
    </cfRule>
  </conditionalFormatting>
  <conditionalFormatting sqref="AE88">
    <cfRule type="expression" dxfId="2245" priority="13331">
      <formula>IF(RIGHT(TEXT(AE88,"0.#"),1)=".",FALSE,TRUE)</formula>
    </cfRule>
    <cfRule type="expression" dxfId="2244" priority="13332">
      <formula>IF(RIGHT(TEXT(AE88,"0.#"),1)=".",TRUE,FALSE)</formula>
    </cfRule>
  </conditionalFormatting>
  <conditionalFormatting sqref="AE89">
    <cfRule type="expression" dxfId="2243" priority="13329">
      <formula>IF(RIGHT(TEXT(AE89,"0.#"),1)=".",FALSE,TRUE)</formula>
    </cfRule>
    <cfRule type="expression" dxfId="2242" priority="13330">
      <formula>IF(RIGHT(TEXT(AE89,"0.#"),1)=".",TRUE,FALSE)</formula>
    </cfRule>
  </conditionalFormatting>
  <conditionalFormatting sqref="AI89">
    <cfRule type="expression" dxfId="2241" priority="13327">
      <formula>IF(RIGHT(TEXT(AI89,"0.#"),1)=".",FALSE,TRUE)</formula>
    </cfRule>
    <cfRule type="expression" dxfId="2240" priority="13328">
      <formula>IF(RIGHT(TEXT(AI89,"0.#"),1)=".",TRUE,FALSE)</formula>
    </cfRule>
  </conditionalFormatting>
  <conditionalFormatting sqref="AI88">
    <cfRule type="expression" dxfId="2239" priority="13325">
      <formula>IF(RIGHT(TEXT(AI88,"0.#"),1)=".",FALSE,TRUE)</formula>
    </cfRule>
    <cfRule type="expression" dxfId="2238" priority="13326">
      <formula>IF(RIGHT(TEXT(AI88,"0.#"),1)=".",TRUE,FALSE)</formula>
    </cfRule>
  </conditionalFormatting>
  <conditionalFormatting sqref="AI87">
    <cfRule type="expression" dxfId="2237" priority="13323">
      <formula>IF(RIGHT(TEXT(AI87,"0.#"),1)=".",FALSE,TRUE)</formula>
    </cfRule>
    <cfRule type="expression" dxfId="2236" priority="13324">
      <formula>IF(RIGHT(TEXT(AI87,"0.#"),1)=".",TRUE,FALSE)</formula>
    </cfRule>
  </conditionalFormatting>
  <conditionalFormatting sqref="AM88">
    <cfRule type="expression" dxfId="2235" priority="13319">
      <formula>IF(RIGHT(TEXT(AM88,"0.#"),1)=".",FALSE,TRUE)</formula>
    </cfRule>
    <cfRule type="expression" dxfId="2234" priority="13320">
      <formula>IF(RIGHT(TEXT(AM88,"0.#"),1)=".",TRUE,FALSE)</formula>
    </cfRule>
  </conditionalFormatting>
  <conditionalFormatting sqref="AM89">
    <cfRule type="expression" dxfId="2233" priority="13317">
      <formula>IF(RIGHT(TEXT(AM89,"0.#"),1)=".",FALSE,TRUE)</formula>
    </cfRule>
    <cfRule type="expression" dxfId="2232" priority="13318">
      <formula>IF(RIGHT(TEXT(AM89,"0.#"),1)=".",TRUE,FALSE)</formula>
    </cfRule>
  </conditionalFormatting>
  <conditionalFormatting sqref="AE92">
    <cfRule type="expression" dxfId="2231" priority="13303">
      <formula>IF(RIGHT(TEXT(AE92,"0.#"),1)=".",FALSE,TRUE)</formula>
    </cfRule>
    <cfRule type="expression" dxfId="2230" priority="13304">
      <formula>IF(RIGHT(TEXT(AE92,"0.#"),1)=".",TRUE,FALSE)</formula>
    </cfRule>
  </conditionalFormatting>
  <conditionalFormatting sqref="AE93">
    <cfRule type="expression" dxfId="2229" priority="13301">
      <formula>IF(RIGHT(TEXT(AE93,"0.#"),1)=".",FALSE,TRUE)</formula>
    </cfRule>
    <cfRule type="expression" dxfId="2228" priority="13302">
      <formula>IF(RIGHT(TEXT(AE93,"0.#"),1)=".",TRUE,FALSE)</formula>
    </cfRule>
  </conditionalFormatting>
  <conditionalFormatting sqref="AE94">
    <cfRule type="expression" dxfId="2227" priority="13299">
      <formula>IF(RIGHT(TEXT(AE94,"0.#"),1)=".",FALSE,TRUE)</formula>
    </cfRule>
    <cfRule type="expression" dxfId="2226" priority="13300">
      <formula>IF(RIGHT(TEXT(AE94,"0.#"),1)=".",TRUE,FALSE)</formula>
    </cfRule>
  </conditionalFormatting>
  <conditionalFormatting sqref="AI94">
    <cfRule type="expression" dxfId="2225" priority="13297">
      <formula>IF(RIGHT(TEXT(AI94,"0.#"),1)=".",FALSE,TRUE)</formula>
    </cfRule>
    <cfRule type="expression" dxfId="2224" priority="13298">
      <formula>IF(RIGHT(TEXT(AI94,"0.#"),1)=".",TRUE,FALSE)</formula>
    </cfRule>
  </conditionalFormatting>
  <conditionalFormatting sqref="AI93">
    <cfRule type="expression" dxfId="2223" priority="13295">
      <formula>IF(RIGHT(TEXT(AI93,"0.#"),1)=".",FALSE,TRUE)</formula>
    </cfRule>
    <cfRule type="expression" dxfId="2222" priority="13296">
      <formula>IF(RIGHT(TEXT(AI93,"0.#"),1)=".",TRUE,FALSE)</formula>
    </cfRule>
  </conditionalFormatting>
  <conditionalFormatting sqref="AI92">
    <cfRule type="expression" dxfId="2221" priority="13293">
      <formula>IF(RIGHT(TEXT(AI92,"0.#"),1)=".",FALSE,TRUE)</formula>
    </cfRule>
    <cfRule type="expression" dxfId="2220" priority="13294">
      <formula>IF(RIGHT(TEXT(AI92,"0.#"),1)=".",TRUE,FALSE)</formula>
    </cfRule>
  </conditionalFormatting>
  <conditionalFormatting sqref="AM92">
    <cfRule type="expression" dxfId="2219" priority="13291">
      <formula>IF(RIGHT(TEXT(AM92,"0.#"),1)=".",FALSE,TRUE)</formula>
    </cfRule>
    <cfRule type="expression" dxfId="2218" priority="13292">
      <formula>IF(RIGHT(TEXT(AM92,"0.#"),1)=".",TRUE,FALSE)</formula>
    </cfRule>
  </conditionalFormatting>
  <conditionalFormatting sqref="AM93">
    <cfRule type="expression" dxfId="2217" priority="13289">
      <formula>IF(RIGHT(TEXT(AM93,"0.#"),1)=".",FALSE,TRUE)</formula>
    </cfRule>
    <cfRule type="expression" dxfId="2216" priority="13290">
      <formula>IF(RIGHT(TEXT(AM93,"0.#"),1)=".",TRUE,FALSE)</formula>
    </cfRule>
  </conditionalFormatting>
  <conditionalFormatting sqref="AM94">
    <cfRule type="expression" dxfId="2215" priority="13287">
      <formula>IF(RIGHT(TEXT(AM94,"0.#"),1)=".",FALSE,TRUE)</formula>
    </cfRule>
    <cfRule type="expression" dxfId="2214" priority="13288">
      <formula>IF(RIGHT(TEXT(AM94,"0.#"),1)=".",TRUE,FALSE)</formula>
    </cfRule>
  </conditionalFormatting>
  <conditionalFormatting sqref="AE97">
    <cfRule type="expression" dxfId="2213" priority="13273">
      <formula>IF(RIGHT(TEXT(AE97,"0.#"),1)=".",FALSE,TRUE)</formula>
    </cfRule>
    <cfRule type="expression" dxfId="2212" priority="13274">
      <formula>IF(RIGHT(TEXT(AE97,"0.#"),1)=".",TRUE,FALSE)</formula>
    </cfRule>
  </conditionalFormatting>
  <conditionalFormatting sqref="AE98">
    <cfRule type="expression" dxfId="2211" priority="13271">
      <formula>IF(RIGHT(TEXT(AE98,"0.#"),1)=".",FALSE,TRUE)</formula>
    </cfRule>
    <cfRule type="expression" dxfId="2210" priority="13272">
      <formula>IF(RIGHT(TEXT(AE98,"0.#"),1)=".",TRUE,FALSE)</formula>
    </cfRule>
  </conditionalFormatting>
  <conditionalFormatting sqref="AE99">
    <cfRule type="expression" dxfId="2209" priority="13269">
      <formula>IF(RIGHT(TEXT(AE99,"0.#"),1)=".",FALSE,TRUE)</formula>
    </cfRule>
    <cfRule type="expression" dxfId="2208" priority="13270">
      <formula>IF(RIGHT(TEXT(AE99,"0.#"),1)=".",TRUE,FALSE)</formula>
    </cfRule>
  </conditionalFormatting>
  <conditionalFormatting sqref="AI99">
    <cfRule type="expression" dxfId="2207" priority="13267">
      <formula>IF(RIGHT(TEXT(AI99,"0.#"),1)=".",FALSE,TRUE)</formula>
    </cfRule>
    <cfRule type="expression" dxfId="2206" priority="13268">
      <formula>IF(RIGHT(TEXT(AI99,"0.#"),1)=".",TRUE,FALSE)</formula>
    </cfRule>
  </conditionalFormatting>
  <conditionalFormatting sqref="AI98">
    <cfRule type="expression" dxfId="2205" priority="13265">
      <formula>IF(RIGHT(TEXT(AI98,"0.#"),1)=".",FALSE,TRUE)</formula>
    </cfRule>
    <cfRule type="expression" dxfId="2204" priority="13266">
      <formula>IF(RIGHT(TEXT(AI98,"0.#"),1)=".",TRUE,FALSE)</formula>
    </cfRule>
  </conditionalFormatting>
  <conditionalFormatting sqref="AI97">
    <cfRule type="expression" dxfId="2203" priority="13263">
      <formula>IF(RIGHT(TEXT(AI97,"0.#"),1)=".",FALSE,TRUE)</formula>
    </cfRule>
    <cfRule type="expression" dxfId="2202" priority="13264">
      <formula>IF(RIGHT(TEXT(AI97,"0.#"),1)=".",TRUE,FALSE)</formula>
    </cfRule>
  </conditionalFormatting>
  <conditionalFormatting sqref="AM97">
    <cfRule type="expression" dxfId="2201" priority="13261">
      <formula>IF(RIGHT(TEXT(AM97,"0.#"),1)=".",FALSE,TRUE)</formula>
    </cfRule>
    <cfRule type="expression" dxfId="2200" priority="13262">
      <formula>IF(RIGHT(TEXT(AM97,"0.#"),1)=".",TRUE,FALSE)</formula>
    </cfRule>
  </conditionalFormatting>
  <conditionalFormatting sqref="AM98">
    <cfRule type="expression" dxfId="2199" priority="13259">
      <formula>IF(RIGHT(TEXT(AM98,"0.#"),1)=".",FALSE,TRUE)</formula>
    </cfRule>
    <cfRule type="expression" dxfId="2198" priority="13260">
      <formula>IF(RIGHT(TEXT(AM98,"0.#"),1)=".",TRUE,FALSE)</formula>
    </cfRule>
  </conditionalFormatting>
  <conditionalFormatting sqref="AM99">
    <cfRule type="expression" dxfId="2197" priority="13257">
      <formula>IF(RIGHT(TEXT(AM99,"0.#"),1)=".",FALSE,TRUE)</formula>
    </cfRule>
    <cfRule type="expression" dxfId="2196" priority="13258">
      <formula>IF(RIGHT(TEXT(AM99,"0.#"),1)=".",TRUE,FALSE)</formula>
    </cfRule>
  </conditionalFormatting>
  <conditionalFormatting sqref="AI101">
    <cfRule type="expression" dxfId="2195" priority="13243">
      <formula>IF(RIGHT(TEXT(AI101,"0.#"),1)=".",FALSE,TRUE)</formula>
    </cfRule>
    <cfRule type="expression" dxfId="2194" priority="13244">
      <formula>IF(RIGHT(TEXT(AI101,"0.#"),1)=".",TRUE,FALSE)</formula>
    </cfRule>
  </conditionalFormatting>
  <conditionalFormatting sqref="AM101">
    <cfRule type="expression" dxfId="2193" priority="13241">
      <formula>IF(RIGHT(TEXT(AM101,"0.#"),1)=".",FALSE,TRUE)</formula>
    </cfRule>
    <cfRule type="expression" dxfId="2192" priority="13242">
      <formula>IF(RIGHT(TEXT(AM101,"0.#"),1)=".",TRUE,FALSE)</formula>
    </cfRule>
  </conditionalFormatting>
  <conditionalFormatting sqref="AE102">
    <cfRule type="expression" dxfId="2191" priority="13239">
      <formula>IF(RIGHT(TEXT(AE102,"0.#"),1)=".",FALSE,TRUE)</formula>
    </cfRule>
    <cfRule type="expression" dxfId="2190" priority="13240">
      <formula>IF(RIGHT(TEXT(AE102,"0.#"),1)=".",TRUE,FALSE)</formula>
    </cfRule>
  </conditionalFormatting>
  <conditionalFormatting sqref="AI102">
    <cfRule type="expression" dxfId="2189" priority="13237">
      <formula>IF(RIGHT(TEXT(AI102,"0.#"),1)=".",FALSE,TRUE)</formula>
    </cfRule>
    <cfRule type="expression" dxfId="2188" priority="13238">
      <formula>IF(RIGHT(TEXT(AI102,"0.#"),1)=".",TRUE,FALSE)</formula>
    </cfRule>
  </conditionalFormatting>
  <conditionalFormatting sqref="AM102">
    <cfRule type="expression" dxfId="2187" priority="13235">
      <formula>IF(RIGHT(TEXT(AM102,"0.#"),1)=".",FALSE,TRUE)</formula>
    </cfRule>
    <cfRule type="expression" dxfId="2186" priority="13236">
      <formula>IF(RIGHT(TEXT(AM102,"0.#"),1)=".",TRUE,FALSE)</formula>
    </cfRule>
  </conditionalFormatting>
  <conditionalFormatting sqref="AQ102">
    <cfRule type="expression" dxfId="2185" priority="13233">
      <formula>IF(RIGHT(TEXT(AQ102,"0.#"),1)=".",FALSE,TRUE)</formula>
    </cfRule>
    <cfRule type="expression" dxfId="2184" priority="13234">
      <formula>IF(RIGHT(TEXT(AQ102,"0.#"),1)=".",TRUE,FALSE)</formula>
    </cfRule>
  </conditionalFormatting>
  <conditionalFormatting sqref="AE104">
    <cfRule type="expression" dxfId="2183" priority="13231">
      <formula>IF(RIGHT(TEXT(AE104,"0.#"),1)=".",FALSE,TRUE)</formula>
    </cfRule>
    <cfRule type="expression" dxfId="2182" priority="13232">
      <formula>IF(RIGHT(TEXT(AE104,"0.#"),1)=".",TRUE,FALSE)</formula>
    </cfRule>
  </conditionalFormatting>
  <conditionalFormatting sqref="AI104">
    <cfRule type="expression" dxfId="2181" priority="13229">
      <formula>IF(RIGHT(TEXT(AI104,"0.#"),1)=".",FALSE,TRUE)</formula>
    </cfRule>
    <cfRule type="expression" dxfId="2180" priority="13230">
      <formula>IF(RIGHT(TEXT(AI104,"0.#"),1)=".",TRUE,FALSE)</formula>
    </cfRule>
  </conditionalFormatting>
  <conditionalFormatting sqref="AM104">
    <cfRule type="expression" dxfId="2179" priority="13227">
      <formula>IF(RIGHT(TEXT(AM104,"0.#"),1)=".",FALSE,TRUE)</formula>
    </cfRule>
    <cfRule type="expression" dxfId="2178" priority="13228">
      <formula>IF(RIGHT(TEXT(AM104,"0.#"),1)=".",TRUE,FALSE)</formula>
    </cfRule>
  </conditionalFormatting>
  <conditionalFormatting sqref="AE105">
    <cfRule type="expression" dxfId="2177" priority="13225">
      <formula>IF(RIGHT(TEXT(AE105,"0.#"),1)=".",FALSE,TRUE)</formula>
    </cfRule>
    <cfRule type="expression" dxfId="2176" priority="13226">
      <formula>IF(RIGHT(TEXT(AE105,"0.#"),1)=".",TRUE,FALSE)</formula>
    </cfRule>
  </conditionalFormatting>
  <conditionalFormatting sqref="AI105">
    <cfRule type="expression" dxfId="2175" priority="13223">
      <formula>IF(RIGHT(TEXT(AI105,"0.#"),1)=".",FALSE,TRUE)</formula>
    </cfRule>
    <cfRule type="expression" dxfId="2174" priority="13224">
      <formula>IF(RIGHT(TEXT(AI105,"0.#"),1)=".",TRUE,FALSE)</formula>
    </cfRule>
  </conditionalFormatting>
  <conditionalFormatting sqref="AM105">
    <cfRule type="expression" dxfId="2173" priority="13221">
      <formula>IF(RIGHT(TEXT(AM105,"0.#"),1)=".",FALSE,TRUE)</formula>
    </cfRule>
    <cfRule type="expression" dxfId="2172" priority="13222">
      <formula>IF(RIGHT(TEXT(AM105,"0.#"),1)=".",TRUE,FALSE)</formula>
    </cfRule>
  </conditionalFormatting>
  <conditionalFormatting sqref="AE107">
    <cfRule type="expression" dxfId="2171" priority="13217">
      <formula>IF(RIGHT(TEXT(AE107,"0.#"),1)=".",FALSE,TRUE)</formula>
    </cfRule>
    <cfRule type="expression" dxfId="2170" priority="13218">
      <formula>IF(RIGHT(TEXT(AE107,"0.#"),1)=".",TRUE,FALSE)</formula>
    </cfRule>
  </conditionalFormatting>
  <conditionalFormatting sqref="AI107">
    <cfRule type="expression" dxfId="2169" priority="13215">
      <formula>IF(RIGHT(TEXT(AI107,"0.#"),1)=".",FALSE,TRUE)</formula>
    </cfRule>
    <cfRule type="expression" dxfId="2168" priority="13216">
      <formula>IF(RIGHT(TEXT(AI107,"0.#"),1)=".",TRUE,FALSE)</formula>
    </cfRule>
  </conditionalFormatting>
  <conditionalFormatting sqref="AM107">
    <cfRule type="expression" dxfId="2167" priority="13213">
      <formula>IF(RIGHT(TEXT(AM107,"0.#"),1)=".",FALSE,TRUE)</formula>
    </cfRule>
    <cfRule type="expression" dxfId="2166" priority="13214">
      <formula>IF(RIGHT(TEXT(AM107,"0.#"),1)=".",TRUE,FALSE)</formula>
    </cfRule>
  </conditionalFormatting>
  <conditionalFormatting sqref="AE108">
    <cfRule type="expression" dxfId="2165" priority="13211">
      <formula>IF(RIGHT(TEXT(AE108,"0.#"),1)=".",FALSE,TRUE)</formula>
    </cfRule>
    <cfRule type="expression" dxfId="2164" priority="13212">
      <formula>IF(RIGHT(TEXT(AE108,"0.#"),1)=".",TRUE,FALSE)</formula>
    </cfRule>
  </conditionalFormatting>
  <conditionalFormatting sqref="AI108">
    <cfRule type="expression" dxfId="2163" priority="13209">
      <formula>IF(RIGHT(TEXT(AI108,"0.#"),1)=".",FALSE,TRUE)</formula>
    </cfRule>
    <cfRule type="expression" dxfId="2162" priority="13210">
      <formula>IF(RIGHT(TEXT(AI108,"0.#"),1)=".",TRUE,FALSE)</formula>
    </cfRule>
  </conditionalFormatting>
  <conditionalFormatting sqref="AM108">
    <cfRule type="expression" dxfId="2161" priority="13207">
      <formula>IF(RIGHT(TEXT(AM108,"0.#"),1)=".",FALSE,TRUE)</formula>
    </cfRule>
    <cfRule type="expression" dxfId="2160" priority="13208">
      <formula>IF(RIGHT(TEXT(AM108,"0.#"),1)=".",TRUE,FALSE)</formula>
    </cfRule>
  </conditionalFormatting>
  <conditionalFormatting sqref="AE110">
    <cfRule type="expression" dxfId="2159" priority="13203">
      <formula>IF(RIGHT(TEXT(AE110,"0.#"),1)=".",FALSE,TRUE)</formula>
    </cfRule>
    <cfRule type="expression" dxfId="2158" priority="13204">
      <formula>IF(RIGHT(TEXT(AE110,"0.#"),1)=".",TRUE,FALSE)</formula>
    </cfRule>
  </conditionalFormatting>
  <conditionalFormatting sqref="AI110">
    <cfRule type="expression" dxfId="2157" priority="13201">
      <formula>IF(RIGHT(TEXT(AI110,"0.#"),1)=".",FALSE,TRUE)</formula>
    </cfRule>
    <cfRule type="expression" dxfId="2156" priority="13202">
      <formula>IF(RIGHT(TEXT(AI110,"0.#"),1)=".",TRUE,FALSE)</formula>
    </cfRule>
  </conditionalFormatting>
  <conditionalFormatting sqref="AM110">
    <cfRule type="expression" dxfId="2155" priority="13199">
      <formula>IF(RIGHT(TEXT(AM110,"0.#"),1)=".",FALSE,TRUE)</formula>
    </cfRule>
    <cfRule type="expression" dxfId="2154" priority="13200">
      <formula>IF(RIGHT(TEXT(AM110,"0.#"),1)=".",TRUE,FALSE)</formula>
    </cfRule>
  </conditionalFormatting>
  <conditionalFormatting sqref="AE111">
    <cfRule type="expression" dxfId="2153" priority="13197">
      <formula>IF(RIGHT(TEXT(AE111,"0.#"),1)=".",FALSE,TRUE)</formula>
    </cfRule>
    <cfRule type="expression" dxfId="2152" priority="13198">
      <formula>IF(RIGHT(TEXT(AE111,"0.#"),1)=".",TRUE,FALSE)</formula>
    </cfRule>
  </conditionalFormatting>
  <conditionalFormatting sqref="AI111">
    <cfRule type="expression" dxfId="2151" priority="13195">
      <formula>IF(RIGHT(TEXT(AI111,"0.#"),1)=".",FALSE,TRUE)</formula>
    </cfRule>
    <cfRule type="expression" dxfId="2150" priority="13196">
      <formula>IF(RIGHT(TEXT(AI111,"0.#"),1)=".",TRUE,FALSE)</formula>
    </cfRule>
  </conditionalFormatting>
  <conditionalFormatting sqref="AM111">
    <cfRule type="expression" dxfId="2149" priority="13193">
      <formula>IF(RIGHT(TEXT(AM111,"0.#"),1)=".",FALSE,TRUE)</formula>
    </cfRule>
    <cfRule type="expression" dxfId="2148" priority="13194">
      <formula>IF(RIGHT(TEXT(AM111,"0.#"),1)=".",TRUE,FALSE)</formula>
    </cfRule>
  </conditionalFormatting>
  <conditionalFormatting sqref="AE113">
    <cfRule type="expression" dxfId="2147" priority="13189">
      <formula>IF(RIGHT(TEXT(AE113,"0.#"),1)=".",FALSE,TRUE)</formula>
    </cfRule>
    <cfRule type="expression" dxfId="2146" priority="13190">
      <formula>IF(RIGHT(TEXT(AE113,"0.#"),1)=".",TRUE,FALSE)</formula>
    </cfRule>
  </conditionalFormatting>
  <conditionalFormatting sqref="AI113">
    <cfRule type="expression" dxfId="2145" priority="13187">
      <formula>IF(RIGHT(TEXT(AI113,"0.#"),1)=".",FALSE,TRUE)</formula>
    </cfRule>
    <cfRule type="expression" dxfId="2144" priority="13188">
      <formula>IF(RIGHT(TEXT(AI113,"0.#"),1)=".",TRUE,FALSE)</formula>
    </cfRule>
  </conditionalFormatting>
  <conditionalFormatting sqref="AM113">
    <cfRule type="expression" dxfId="2143" priority="13185">
      <formula>IF(RIGHT(TEXT(AM113,"0.#"),1)=".",FALSE,TRUE)</formula>
    </cfRule>
    <cfRule type="expression" dxfId="2142" priority="13186">
      <formula>IF(RIGHT(TEXT(AM113,"0.#"),1)=".",TRUE,FALSE)</formula>
    </cfRule>
  </conditionalFormatting>
  <conditionalFormatting sqref="AE114">
    <cfRule type="expression" dxfId="2141" priority="13183">
      <formula>IF(RIGHT(TEXT(AE114,"0.#"),1)=".",FALSE,TRUE)</formula>
    </cfRule>
    <cfRule type="expression" dxfId="2140" priority="13184">
      <formula>IF(RIGHT(TEXT(AE114,"0.#"),1)=".",TRUE,FALSE)</formula>
    </cfRule>
  </conditionalFormatting>
  <conditionalFormatting sqref="AI114">
    <cfRule type="expression" dxfId="2139" priority="13181">
      <formula>IF(RIGHT(TEXT(AI114,"0.#"),1)=".",FALSE,TRUE)</formula>
    </cfRule>
    <cfRule type="expression" dxfId="2138" priority="13182">
      <formula>IF(RIGHT(TEXT(AI114,"0.#"),1)=".",TRUE,FALSE)</formula>
    </cfRule>
  </conditionalFormatting>
  <conditionalFormatting sqref="AM114">
    <cfRule type="expression" dxfId="2137" priority="13179">
      <formula>IF(RIGHT(TEXT(AM114,"0.#"),1)=".",FALSE,TRUE)</formula>
    </cfRule>
    <cfRule type="expression" dxfId="2136" priority="13180">
      <formula>IF(RIGHT(TEXT(AM114,"0.#"),1)=".",TRUE,FALSE)</formula>
    </cfRule>
  </conditionalFormatting>
  <conditionalFormatting sqref="AQ116">
    <cfRule type="expression" dxfId="2135" priority="13175">
      <formula>IF(RIGHT(TEXT(AQ116,"0.#"),1)=".",FALSE,TRUE)</formula>
    </cfRule>
    <cfRule type="expression" dxfId="2134" priority="13176">
      <formula>IF(RIGHT(TEXT(AQ116,"0.#"),1)=".",TRUE,FALSE)</formula>
    </cfRule>
  </conditionalFormatting>
  <conditionalFormatting sqref="AM116">
    <cfRule type="expression" dxfId="2133" priority="13171">
      <formula>IF(RIGHT(TEXT(AM116,"0.#"),1)=".",FALSE,TRUE)</formula>
    </cfRule>
    <cfRule type="expression" dxfId="2132" priority="13172">
      <formula>IF(RIGHT(TEXT(AM116,"0.#"),1)=".",TRUE,FALSE)</formula>
    </cfRule>
  </conditionalFormatting>
  <conditionalFormatting sqref="AM117">
    <cfRule type="expression" dxfId="2131" priority="13169">
      <formula>IF(RIGHT(TEXT(AM117,"0.#"),1)=".",FALSE,TRUE)</formula>
    </cfRule>
    <cfRule type="expression" dxfId="2130" priority="13170">
      <formula>IF(RIGHT(TEXT(AM117,"0.#"),1)=".",TRUE,FALSE)</formula>
    </cfRule>
  </conditionalFormatting>
  <conditionalFormatting sqref="AQ117">
    <cfRule type="expression" dxfId="2129" priority="13163">
      <formula>IF(RIGHT(TEXT(AQ117,"0.#"),1)=".",FALSE,TRUE)</formula>
    </cfRule>
    <cfRule type="expression" dxfId="2128" priority="13164">
      <formula>IF(RIGHT(TEXT(AQ117,"0.#"),1)=".",TRUE,FALSE)</formula>
    </cfRule>
  </conditionalFormatting>
  <conditionalFormatting sqref="AE119 AQ119">
    <cfRule type="expression" dxfId="2127" priority="13161">
      <formula>IF(RIGHT(TEXT(AE119,"0.#"),1)=".",FALSE,TRUE)</formula>
    </cfRule>
    <cfRule type="expression" dxfId="2126" priority="13162">
      <formula>IF(RIGHT(TEXT(AE119,"0.#"),1)=".",TRUE,FALSE)</formula>
    </cfRule>
  </conditionalFormatting>
  <conditionalFormatting sqref="AI119">
    <cfRule type="expression" dxfId="2125" priority="13159">
      <formula>IF(RIGHT(TEXT(AI119,"0.#"),1)=".",FALSE,TRUE)</formula>
    </cfRule>
    <cfRule type="expression" dxfId="2124" priority="13160">
      <formula>IF(RIGHT(TEXT(AI119,"0.#"),1)=".",TRUE,FALSE)</formula>
    </cfRule>
  </conditionalFormatting>
  <conditionalFormatting sqref="AM119">
    <cfRule type="expression" dxfId="2123" priority="13157">
      <formula>IF(RIGHT(TEXT(AM119,"0.#"),1)=".",FALSE,TRUE)</formula>
    </cfRule>
    <cfRule type="expression" dxfId="2122" priority="13158">
      <formula>IF(RIGHT(TEXT(AM119,"0.#"),1)=".",TRUE,FALSE)</formula>
    </cfRule>
  </conditionalFormatting>
  <conditionalFormatting sqref="AQ120">
    <cfRule type="expression" dxfId="2121" priority="13149">
      <formula>IF(RIGHT(TEXT(AQ120,"0.#"),1)=".",FALSE,TRUE)</formula>
    </cfRule>
    <cfRule type="expression" dxfId="2120" priority="13150">
      <formula>IF(RIGHT(TEXT(AQ120,"0.#"),1)=".",TRUE,FALSE)</formula>
    </cfRule>
  </conditionalFormatting>
  <conditionalFormatting sqref="AE122 AQ122">
    <cfRule type="expression" dxfId="2119" priority="13147">
      <formula>IF(RIGHT(TEXT(AE122,"0.#"),1)=".",FALSE,TRUE)</formula>
    </cfRule>
    <cfRule type="expression" dxfId="2118" priority="13148">
      <formula>IF(RIGHT(TEXT(AE122,"0.#"),1)=".",TRUE,FALSE)</formula>
    </cfRule>
  </conditionalFormatting>
  <conditionalFormatting sqref="AI122">
    <cfRule type="expression" dxfId="2117" priority="13145">
      <formula>IF(RIGHT(TEXT(AI122,"0.#"),1)=".",FALSE,TRUE)</formula>
    </cfRule>
    <cfRule type="expression" dxfId="2116" priority="13146">
      <formula>IF(RIGHT(TEXT(AI122,"0.#"),1)=".",TRUE,FALSE)</formula>
    </cfRule>
  </conditionalFormatting>
  <conditionalFormatting sqref="AM122">
    <cfRule type="expression" dxfId="2115" priority="13143">
      <formula>IF(RIGHT(TEXT(AM122,"0.#"),1)=".",FALSE,TRUE)</formula>
    </cfRule>
    <cfRule type="expression" dxfId="2114" priority="13144">
      <formula>IF(RIGHT(TEXT(AM122,"0.#"),1)=".",TRUE,FALSE)</formula>
    </cfRule>
  </conditionalFormatting>
  <conditionalFormatting sqref="AQ123">
    <cfRule type="expression" dxfId="2113" priority="13135">
      <formula>IF(RIGHT(TEXT(AQ123,"0.#"),1)=".",FALSE,TRUE)</formula>
    </cfRule>
    <cfRule type="expression" dxfId="2112" priority="13136">
      <formula>IF(RIGHT(TEXT(AQ123,"0.#"),1)=".",TRUE,FALSE)</formula>
    </cfRule>
  </conditionalFormatting>
  <conditionalFormatting sqref="AE125 AQ125">
    <cfRule type="expression" dxfId="2111" priority="13133">
      <formula>IF(RIGHT(TEXT(AE125,"0.#"),1)=".",FALSE,TRUE)</formula>
    </cfRule>
    <cfRule type="expression" dxfId="2110" priority="13134">
      <formula>IF(RIGHT(TEXT(AE125,"0.#"),1)=".",TRUE,FALSE)</formula>
    </cfRule>
  </conditionalFormatting>
  <conditionalFormatting sqref="AI125">
    <cfRule type="expression" dxfId="2109" priority="13131">
      <formula>IF(RIGHT(TEXT(AI125,"0.#"),1)=".",FALSE,TRUE)</formula>
    </cfRule>
    <cfRule type="expression" dxfId="2108" priority="13132">
      <formula>IF(RIGHT(TEXT(AI125,"0.#"),1)=".",TRUE,FALSE)</formula>
    </cfRule>
  </conditionalFormatting>
  <conditionalFormatting sqref="AM125">
    <cfRule type="expression" dxfId="2107" priority="13129">
      <formula>IF(RIGHT(TEXT(AM125,"0.#"),1)=".",FALSE,TRUE)</formula>
    </cfRule>
    <cfRule type="expression" dxfId="2106" priority="13130">
      <formula>IF(RIGHT(TEXT(AM125,"0.#"),1)=".",TRUE,FALSE)</formula>
    </cfRule>
  </conditionalFormatting>
  <conditionalFormatting sqref="AQ126">
    <cfRule type="expression" dxfId="2105" priority="13121">
      <formula>IF(RIGHT(TEXT(AQ126,"0.#"),1)=".",FALSE,TRUE)</formula>
    </cfRule>
    <cfRule type="expression" dxfId="2104" priority="13122">
      <formula>IF(RIGHT(TEXT(AQ126,"0.#"),1)=".",TRUE,FALSE)</formula>
    </cfRule>
  </conditionalFormatting>
  <conditionalFormatting sqref="AE128 AQ128">
    <cfRule type="expression" dxfId="2103" priority="13119">
      <formula>IF(RIGHT(TEXT(AE128,"0.#"),1)=".",FALSE,TRUE)</formula>
    </cfRule>
    <cfRule type="expression" dxfId="2102" priority="13120">
      <formula>IF(RIGHT(TEXT(AE128,"0.#"),1)=".",TRUE,FALSE)</formula>
    </cfRule>
  </conditionalFormatting>
  <conditionalFormatting sqref="AI128">
    <cfRule type="expression" dxfId="2101" priority="13117">
      <formula>IF(RIGHT(TEXT(AI128,"0.#"),1)=".",FALSE,TRUE)</formula>
    </cfRule>
    <cfRule type="expression" dxfId="2100" priority="13118">
      <formula>IF(RIGHT(TEXT(AI128,"0.#"),1)=".",TRUE,FALSE)</formula>
    </cfRule>
  </conditionalFormatting>
  <conditionalFormatting sqref="AM128">
    <cfRule type="expression" dxfId="2099" priority="13115">
      <formula>IF(RIGHT(TEXT(AM128,"0.#"),1)=".",FALSE,TRUE)</formula>
    </cfRule>
    <cfRule type="expression" dxfId="2098" priority="13116">
      <formula>IF(RIGHT(TEXT(AM128,"0.#"),1)=".",TRUE,FALSE)</formula>
    </cfRule>
  </conditionalFormatting>
  <conditionalFormatting sqref="AQ129">
    <cfRule type="expression" dxfId="2097" priority="13107">
      <formula>IF(RIGHT(TEXT(AQ129,"0.#"),1)=".",FALSE,TRUE)</formula>
    </cfRule>
    <cfRule type="expression" dxfId="2096" priority="13108">
      <formula>IF(RIGHT(TEXT(AQ129,"0.#"),1)=".",TRUE,FALSE)</formula>
    </cfRule>
  </conditionalFormatting>
  <conditionalFormatting sqref="AE75">
    <cfRule type="expression" dxfId="2095" priority="13105">
      <formula>IF(RIGHT(TEXT(AE75,"0.#"),1)=".",FALSE,TRUE)</formula>
    </cfRule>
    <cfRule type="expression" dxfId="2094" priority="13106">
      <formula>IF(RIGHT(TEXT(AE75,"0.#"),1)=".",TRUE,FALSE)</formula>
    </cfRule>
  </conditionalFormatting>
  <conditionalFormatting sqref="AE76">
    <cfRule type="expression" dxfId="2093" priority="13103">
      <formula>IF(RIGHT(TEXT(AE76,"0.#"),1)=".",FALSE,TRUE)</formula>
    </cfRule>
    <cfRule type="expression" dxfId="2092" priority="13104">
      <formula>IF(RIGHT(TEXT(AE76,"0.#"),1)=".",TRUE,FALSE)</formula>
    </cfRule>
  </conditionalFormatting>
  <conditionalFormatting sqref="AE77">
    <cfRule type="expression" dxfId="2091" priority="13101">
      <formula>IF(RIGHT(TEXT(AE77,"0.#"),1)=".",FALSE,TRUE)</formula>
    </cfRule>
    <cfRule type="expression" dxfId="2090" priority="13102">
      <formula>IF(RIGHT(TEXT(AE77,"0.#"),1)=".",TRUE,FALSE)</formula>
    </cfRule>
  </conditionalFormatting>
  <conditionalFormatting sqref="AI77">
    <cfRule type="expression" dxfId="2089" priority="13099">
      <formula>IF(RIGHT(TEXT(AI77,"0.#"),1)=".",FALSE,TRUE)</formula>
    </cfRule>
    <cfRule type="expression" dxfId="2088" priority="13100">
      <formula>IF(RIGHT(TEXT(AI77,"0.#"),1)=".",TRUE,FALSE)</formula>
    </cfRule>
  </conditionalFormatting>
  <conditionalFormatting sqref="AI76">
    <cfRule type="expression" dxfId="2087" priority="13097">
      <formula>IF(RIGHT(TEXT(AI76,"0.#"),1)=".",FALSE,TRUE)</formula>
    </cfRule>
    <cfRule type="expression" dxfId="2086" priority="13098">
      <formula>IF(RIGHT(TEXT(AI76,"0.#"),1)=".",TRUE,FALSE)</formula>
    </cfRule>
  </conditionalFormatting>
  <conditionalFormatting sqref="AI75">
    <cfRule type="expression" dxfId="2085" priority="13095">
      <formula>IF(RIGHT(TEXT(AI75,"0.#"),1)=".",FALSE,TRUE)</formula>
    </cfRule>
    <cfRule type="expression" dxfId="2084" priority="13096">
      <formula>IF(RIGHT(TEXT(AI75,"0.#"),1)=".",TRUE,FALSE)</formula>
    </cfRule>
  </conditionalFormatting>
  <conditionalFormatting sqref="AM75">
    <cfRule type="expression" dxfId="2083" priority="13093">
      <formula>IF(RIGHT(TEXT(AM75,"0.#"),1)=".",FALSE,TRUE)</formula>
    </cfRule>
    <cfRule type="expression" dxfId="2082" priority="13094">
      <formula>IF(RIGHT(TEXT(AM75,"0.#"),1)=".",TRUE,FALSE)</formula>
    </cfRule>
  </conditionalFormatting>
  <conditionalFormatting sqref="AM76">
    <cfRule type="expression" dxfId="2081" priority="13091">
      <formula>IF(RIGHT(TEXT(AM76,"0.#"),1)=".",FALSE,TRUE)</formula>
    </cfRule>
    <cfRule type="expression" dxfId="2080" priority="13092">
      <formula>IF(RIGHT(TEXT(AM76,"0.#"),1)=".",TRUE,FALSE)</formula>
    </cfRule>
  </conditionalFormatting>
  <conditionalFormatting sqref="AM77">
    <cfRule type="expression" dxfId="2079" priority="13089">
      <formula>IF(RIGHT(TEXT(AM77,"0.#"),1)=".",FALSE,TRUE)</formula>
    </cfRule>
    <cfRule type="expression" dxfId="2078" priority="13090">
      <formula>IF(RIGHT(TEXT(AM77,"0.#"),1)=".",TRUE,FALSE)</formula>
    </cfRule>
  </conditionalFormatting>
  <conditionalFormatting sqref="AE134:AE135 AI134:AI135 AM134:AM135 AQ134:AQ135 AU134:AU135">
    <cfRule type="expression" dxfId="2077" priority="13075">
      <formula>IF(RIGHT(TEXT(AE134,"0.#"),1)=".",FALSE,TRUE)</formula>
    </cfRule>
    <cfRule type="expression" dxfId="2076" priority="13076">
      <formula>IF(RIGHT(TEXT(AE134,"0.#"),1)=".",TRUE,FALSE)</formula>
    </cfRule>
  </conditionalFormatting>
  <conditionalFormatting sqref="AE433">
    <cfRule type="expression" dxfId="2075" priority="13045">
      <formula>IF(RIGHT(TEXT(AE433,"0.#"),1)=".",FALSE,TRUE)</formula>
    </cfRule>
    <cfRule type="expression" dxfId="2074" priority="13046">
      <formula>IF(RIGHT(TEXT(AE433,"0.#"),1)=".",TRUE,FALSE)</formula>
    </cfRule>
  </conditionalFormatting>
  <conditionalFormatting sqref="AM435">
    <cfRule type="expression" dxfId="2073" priority="13029">
      <formula>IF(RIGHT(TEXT(AM435,"0.#"),1)=".",FALSE,TRUE)</formula>
    </cfRule>
    <cfRule type="expression" dxfId="2072" priority="13030">
      <formula>IF(RIGHT(TEXT(AM435,"0.#"),1)=".",TRUE,FALSE)</formula>
    </cfRule>
  </conditionalFormatting>
  <conditionalFormatting sqref="AE434">
    <cfRule type="expression" dxfId="2071" priority="13043">
      <formula>IF(RIGHT(TEXT(AE434,"0.#"),1)=".",FALSE,TRUE)</formula>
    </cfRule>
    <cfRule type="expression" dxfId="2070" priority="13044">
      <formula>IF(RIGHT(TEXT(AE434,"0.#"),1)=".",TRUE,FALSE)</formula>
    </cfRule>
  </conditionalFormatting>
  <conditionalFormatting sqref="AE435">
    <cfRule type="expression" dxfId="2069" priority="13041">
      <formula>IF(RIGHT(TEXT(AE435,"0.#"),1)=".",FALSE,TRUE)</formula>
    </cfRule>
    <cfRule type="expression" dxfId="2068" priority="13042">
      <formula>IF(RIGHT(TEXT(AE435,"0.#"),1)=".",TRUE,FALSE)</formula>
    </cfRule>
  </conditionalFormatting>
  <conditionalFormatting sqref="AM433">
    <cfRule type="expression" dxfId="2067" priority="13033">
      <formula>IF(RIGHT(TEXT(AM433,"0.#"),1)=".",FALSE,TRUE)</formula>
    </cfRule>
    <cfRule type="expression" dxfId="2066" priority="13034">
      <formula>IF(RIGHT(TEXT(AM433,"0.#"),1)=".",TRUE,FALSE)</formula>
    </cfRule>
  </conditionalFormatting>
  <conditionalFormatting sqref="AM434">
    <cfRule type="expression" dxfId="2065" priority="13031">
      <formula>IF(RIGHT(TEXT(AM434,"0.#"),1)=".",FALSE,TRUE)</formula>
    </cfRule>
    <cfRule type="expression" dxfId="2064" priority="13032">
      <formula>IF(RIGHT(TEXT(AM434,"0.#"),1)=".",TRUE,FALSE)</formula>
    </cfRule>
  </conditionalFormatting>
  <conditionalFormatting sqref="AU433">
    <cfRule type="expression" dxfId="2063" priority="13021">
      <formula>IF(RIGHT(TEXT(AU433,"0.#"),1)=".",FALSE,TRUE)</formula>
    </cfRule>
    <cfRule type="expression" dxfId="2062" priority="13022">
      <formula>IF(RIGHT(TEXT(AU433,"0.#"),1)=".",TRUE,FALSE)</formula>
    </cfRule>
  </conditionalFormatting>
  <conditionalFormatting sqref="AU434">
    <cfRule type="expression" dxfId="2061" priority="13019">
      <formula>IF(RIGHT(TEXT(AU434,"0.#"),1)=".",FALSE,TRUE)</formula>
    </cfRule>
    <cfRule type="expression" dxfId="2060" priority="13020">
      <formula>IF(RIGHT(TEXT(AU434,"0.#"),1)=".",TRUE,FALSE)</formula>
    </cfRule>
  </conditionalFormatting>
  <conditionalFormatting sqref="AU435">
    <cfRule type="expression" dxfId="2059" priority="13017">
      <formula>IF(RIGHT(TEXT(AU435,"0.#"),1)=".",FALSE,TRUE)</formula>
    </cfRule>
    <cfRule type="expression" dxfId="2058" priority="13018">
      <formula>IF(RIGHT(TEXT(AU435,"0.#"),1)=".",TRUE,FALSE)</formula>
    </cfRule>
  </conditionalFormatting>
  <conditionalFormatting sqref="AI435">
    <cfRule type="expression" dxfId="2057" priority="12951">
      <formula>IF(RIGHT(TEXT(AI435,"0.#"),1)=".",FALSE,TRUE)</formula>
    </cfRule>
    <cfRule type="expression" dxfId="2056" priority="12952">
      <formula>IF(RIGHT(TEXT(AI435,"0.#"),1)=".",TRUE,FALSE)</formula>
    </cfRule>
  </conditionalFormatting>
  <conditionalFormatting sqref="AI433">
    <cfRule type="expression" dxfId="2055" priority="12955">
      <formula>IF(RIGHT(TEXT(AI433,"0.#"),1)=".",FALSE,TRUE)</formula>
    </cfRule>
    <cfRule type="expression" dxfId="2054" priority="12956">
      <formula>IF(RIGHT(TEXT(AI433,"0.#"),1)=".",TRUE,FALSE)</formula>
    </cfRule>
  </conditionalFormatting>
  <conditionalFormatting sqref="AI434">
    <cfRule type="expression" dxfId="2053" priority="12953">
      <formula>IF(RIGHT(TEXT(AI434,"0.#"),1)=".",FALSE,TRUE)</formula>
    </cfRule>
    <cfRule type="expression" dxfId="2052" priority="12954">
      <formula>IF(RIGHT(TEXT(AI434,"0.#"),1)=".",TRUE,FALSE)</formula>
    </cfRule>
  </conditionalFormatting>
  <conditionalFormatting sqref="AQ434">
    <cfRule type="expression" dxfId="2051" priority="12937">
      <formula>IF(RIGHT(TEXT(AQ434,"0.#"),1)=".",FALSE,TRUE)</formula>
    </cfRule>
    <cfRule type="expression" dxfId="2050" priority="12938">
      <formula>IF(RIGHT(TEXT(AQ434,"0.#"),1)=".",TRUE,FALSE)</formula>
    </cfRule>
  </conditionalFormatting>
  <conditionalFormatting sqref="AQ435">
    <cfRule type="expression" dxfId="2049" priority="12923">
      <formula>IF(RIGHT(TEXT(AQ435,"0.#"),1)=".",FALSE,TRUE)</formula>
    </cfRule>
    <cfRule type="expression" dxfId="2048" priority="12924">
      <formula>IF(RIGHT(TEXT(AQ435,"0.#"),1)=".",TRUE,FALSE)</formula>
    </cfRule>
  </conditionalFormatting>
  <conditionalFormatting sqref="AQ433">
    <cfRule type="expression" dxfId="2047" priority="12921">
      <formula>IF(RIGHT(TEXT(AQ433,"0.#"),1)=".",FALSE,TRUE)</formula>
    </cfRule>
    <cfRule type="expression" dxfId="2046" priority="12922">
      <formula>IF(RIGHT(TEXT(AQ433,"0.#"),1)=".",TRUE,FALSE)</formula>
    </cfRule>
  </conditionalFormatting>
  <conditionalFormatting sqref="AL839:AO866">
    <cfRule type="expression" dxfId="2045" priority="6645">
      <formula>IF(AND(AL839&gt;=0, RIGHT(TEXT(AL839,"0.#"),1)&lt;&gt;"."),TRUE,FALSE)</formula>
    </cfRule>
    <cfRule type="expression" dxfId="2044" priority="6646">
      <formula>IF(AND(AL839&gt;=0, RIGHT(TEXT(AL839,"0.#"),1)="."),TRUE,FALSE)</formula>
    </cfRule>
    <cfRule type="expression" dxfId="2043" priority="6647">
      <formula>IF(AND(AL839&lt;0, RIGHT(TEXT(AL839,"0.#"),1)&lt;&gt;"."),TRUE,FALSE)</formula>
    </cfRule>
    <cfRule type="expression" dxfId="2042" priority="6648">
      <formula>IF(AND(AL839&lt;0, RIGHT(TEXT(AL839,"0.#"),1)="."),TRUE,FALSE)</formula>
    </cfRule>
  </conditionalFormatting>
  <conditionalFormatting sqref="AQ53:AQ55">
    <cfRule type="expression" dxfId="2041" priority="4667">
      <formula>IF(RIGHT(TEXT(AQ53,"0.#"),1)=".",FALSE,TRUE)</formula>
    </cfRule>
    <cfRule type="expression" dxfId="2040" priority="4668">
      <formula>IF(RIGHT(TEXT(AQ53,"0.#"),1)=".",TRUE,FALSE)</formula>
    </cfRule>
  </conditionalFormatting>
  <conditionalFormatting sqref="AU53:AU55">
    <cfRule type="expression" dxfId="2039" priority="4665">
      <formula>IF(RIGHT(TEXT(AU53,"0.#"),1)=".",FALSE,TRUE)</formula>
    </cfRule>
    <cfRule type="expression" dxfId="2038" priority="4666">
      <formula>IF(RIGHT(TEXT(AU53,"0.#"),1)=".",TRUE,FALSE)</formula>
    </cfRule>
  </conditionalFormatting>
  <conditionalFormatting sqref="AQ60:AQ62">
    <cfRule type="expression" dxfId="2037" priority="4663">
      <formula>IF(RIGHT(TEXT(AQ60,"0.#"),1)=".",FALSE,TRUE)</formula>
    </cfRule>
    <cfRule type="expression" dxfId="2036" priority="4664">
      <formula>IF(RIGHT(TEXT(AQ60,"0.#"),1)=".",TRUE,FALSE)</formula>
    </cfRule>
  </conditionalFormatting>
  <conditionalFormatting sqref="AU60:AU62">
    <cfRule type="expression" dxfId="2035" priority="4661">
      <formula>IF(RIGHT(TEXT(AU60,"0.#"),1)=".",FALSE,TRUE)</formula>
    </cfRule>
    <cfRule type="expression" dxfId="2034" priority="4662">
      <formula>IF(RIGHT(TEXT(AU60,"0.#"),1)=".",TRUE,FALSE)</formula>
    </cfRule>
  </conditionalFormatting>
  <conditionalFormatting sqref="AQ75:AQ77">
    <cfRule type="expression" dxfId="2033" priority="4659">
      <formula>IF(RIGHT(TEXT(AQ75,"0.#"),1)=".",FALSE,TRUE)</formula>
    </cfRule>
    <cfRule type="expression" dxfId="2032" priority="4660">
      <formula>IF(RIGHT(TEXT(AQ75,"0.#"),1)=".",TRUE,FALSE)</formula>
    </cfRule>
  </conditionalFormatting>
  <conditionalFormatting sqref="AU75:AU77">
    <cfRule type="expression" dxfId="2031" priority="4657">
      <formula>IF(RIGHT(TEXT(AU75,"0.#"),1)=".",FALSE,TRUE)</formula>
    </cfRule>
    <cfRule type="expression" dxfId="2030" priority="4658">
      <formula>IF(RIGHT(TEXT(AU75,"0.#"),1)=".",TRUE,FALSE)</formula>
    </cfRule>
  </conditionalFormatting>
  <conditionalFormatting sqref="AQ87:AQ89">
    <cfRule type="expression" dxfId="2029" priority="4655">
      <formula>IF(RIGHT(TEXT(AQ87,"0.#"),1)=".",FALSE,TRUE)</formula>
    </cfRule>
    <cfRule type="expression" dxfId="2028" priority="4656">
      <formula>IF(RIGHT(TEXT(AQ87,"0.#"),1)=".",TRUE,FALSE)</formula>
    </cfRule>
  </conditionalFormatting>
  <conditionalFormatting sqref="AU87:AU89">
    <cfRule type="expression" dxfId="2027" priority="4653">
      <formula>IF(RIGHT(TEXT(AU87,"0.#"),1)=".",FALSE,TRUE)</formula>
    </cfRule>
    <cfRule type="expression" dxfId="2026" priority="4654">
      <formula>IF(RIGHT(TEXT(AU87,"0.#"),1)=".",TRUE,FALSE)</formula>
    </cfRule>
  </conditionalFormatting>
  <conditionalFormatting sqref="AQ92:AQ94">
    <cfRule type="expression" dxfId="2025" priority="4651">
      <formula>IF(RIGHT(TEXT(AQ92,"0.#"),1)=".",FALSE,TRUE)</formula>
    </cfRule>
    <cfRule type="expression" dxfId="2024" priority="4652">
      <formula>IF(RIGHT(TEXT(AQ92,"0.#"),1)=".",TRUE,FALSE)</formula>
    </cfRule>
  </conditionalFormatting>
  <conditionalFormatting sqref="AU92:AU94">
    <cfRule type="expression" dxfId="2023" priority="4649">
      <formula>IF(RIGHT(TEXT(AU92,"0.#"),1)=".",FALSE,TRUE)</formula>
    </cfRule>
    <cfRule type="expression" dxfId="2022" priority="4650">
      <formula>IF(RIGHT(TEXT(AU92,"0.#"),1)=".",TRUE,FALSE)</formula>
    </cfRule>
  </conditionalFormatting>
  <conditionalFormatting sqref="AQ97:AQ99">
    <cfRule type="expression" dxfId="2021" priority="4647">
      <formula>IF(RIGHT(TEXT(AQ97,"0.#"),1)=".",FALSE,TRUE)</formula>
    </cfRule>
    <cfRule type="expression" dxfId="2020" priority="4648">
      <formula>IF(RIGHT(TEXT(AQ97,"0.#"),1)=".",TRUE,FALSE)</formula>
    </cfRule>
  </conditionalFormatting>
  <conditionalFormatting sqref="AU97:AU99">
    <cfRule type="expression" dxfId="2019" priority="4645">
      <formula>IF(RIGHT(TEXT(AU97,"0.#"),1)=".",FALSE,TRUE)</formula>
    </cfRule>
    <cfRule type="expression" dxfId="2018" priority="4646">
      <formula>IF(RIGHT(TEXT(AU97,"0.#"),1)=".",TRUE,FALSE)</formula>
    </cfRule>
  </conditionalFormatting>
  <conditionalFormatting sqref="AE458">
    <cfRule type="expression" dxfId="2017" priority="4339">
      <formula>IF(RIGHT(TEXT(AE458,"0.#"),1)=".",FALSE,TRUE)</formula>
    </cfRule>
    <cfRule type="expression" dxfId="2016" priority="4340">
      <formula>IF(RIGHT(TEXT(AE458,"0.#"),1)=".",TRUE,FALSE)</formula>
    </cfRule>
  </conditionalFormatting>
  <conditionalFormatting sqref="AM460">
    <cfRule type="expression" dxfId="2015" priority="4329">
      <formula>IF(RIGHT(TEXT(AM460,"0.#"),1)=".",FALSE,TRUE)</formula>
    </cfRule>
    <cfRule type="expression" dxfId="2014" priority="4330">
      <formula>IF(RIGHT(TEXT(AM460,"0.#"),1)=".",TRUE,FALSE)</formula>
    </cfRule>
  </conditionalFormatting>
  <conditionalFormatting sqref="AE459">
    <cfRule type="expression" dxfId="2013" priority="4337">
      <formula>IF(RIGHT(TEXT(AE459,"0.#"),1)=".",FALSE,TRUE)</formula>
    </cfRule>
    <cfRule type="expression" dxfId="2012" priority="4338">
      <formula>IF(RIGHT(TEXT(AE459,"0.#"),1)=".",TRUE,FALSE)</formula>
    </cfRule>
  </conditionalFormatting>
  <conditionalFormatting sqref="AE460">
    <cfRule type="expression" dxfId="2011" priority="4335">
      <formula>IF(RIGHT(TEXT(AE460,"0.#"),1)=".",FALSE,TRUE)</formula>
    </cfRule>
    <cfRule type="expression" dxfId="2010" priority="4336">
      <formula>IF(RIGHT(TEXT(AE460,"0.#"),1)=".",TRUE,FALSE)</formula>
    </cfRule>
  </conditionalFormatting>
  <conditionalFormatting sqref="AM458">
    <cfRule type="expression" dxfId="2009" priority="4333">
      <formula>IF(RIGHT(TEXT(AM458,"0.#"),1)=".",FALSE,TRUE)</formula>
    </cfRule>
    <cfRule type="expression" dxfId="2008" priority="4334">
      <formula>IF(RIGHT(TEXT(AM458,"0.#"),1)=".",TRUE,FALSE)</formula>
    </cfRule>
  </conditionalFormatting>
  <conditionalFormatting sqref="AM459">
    <cfRule type="expression" dxfId="2007" priority="4331">
      <formula>IF(RIGHT(TEXT(AM459,"0.#"),1)=".",FALSE,TRUE)</formula>
    </cfRule>
    <cfRule type="expression" dxfId="2006" priority="4332">
      <formula>IF(RIGHT(TEXT(AM459,"0.#"),1)=".",TRUE,FALSE)</formula>
    </cfRule>
  </conditionalFormatting>
  <conditionalFormatting sqref="AU458">
    <cfRule type="expression" dxfId="2005" priority="4327">
      <formula>IF(RIGHT(TEXT(AU458,"0.#"),1)=".",FALSE,TRUE)</formula>
    </cfRule>
    <cfRule type="expression" dxfId="2004" priority="4328">
      <formula>IF(RIGHT(TEXT(AU458,"0.#"),1)=".",TRUE,FALSE)</formula>
    </cfRule>
  </conditionalFormatting>
  <conditionalFormatting sqref="AU459">
    <cfRule type="expression" dxfId="2003" priority="4325">
      <formula>IF(RIGHT(TEXT(AU459,"0.#"),1)=".",FALSE,TRUE)</formula>
    </cfRule>
    <cfRule type="expression" dxfId="2002" priority="4326">
      <formula>IF(RIGHT(TEXT(AU459,"0.#"),1)=".",TRUE,FALSE)</formula>
    </cfRule>
  </conditionalFormatting>
  <conditionalFormatting sqref="AU460">
    <cfRule type="expression" dxfId="2001" priority="4323">
      <formula>IF(RIGHT(TEXT(AU460,"0.#"),1)=".",FALSE,TRUE)</formula>
    </cfRule>
    <cfRule type="expression" dxfId="2000" priority="4324">
      <formula>IF(RIGHT(TEXT(AU460,"0.#"),1)=".",TRUE,FALSE)</formula>
    </cfRule>
  </conditionalFormatting>
  <conditionalFormatting sqref="AI460">
    <cfRule type="expression" dxfId="1999" priority="4317">
      <formula>IF(RIGHT(TEXT(AI460,"0.#"),1)=".",FALSE,TRUE)</formula>
    </cfRule>
    <cfRule type="expression" dxfId="1998" priority="4318">
      <formula>IF(RIGHT(TEXT(AI460,"0.#"),1)=".",TRUE,FALSE)</formula>
    </cfRule>
  </conditionalFormatting>
  <conditionalFormatting sqref="AI458">
    <cfRule type="expression" dxfId="1997" priority="4321">
      <formula>IF(RIGHT(TEXT(AI458,"0.#"),1)=".",FALSE,TRUE)</formula>
    </cfRule>
    <cfRule type="expression" dxfId="1996" priority="4322">
      <formula>IF(RIGHT(TEXT(AI458,"0.#"),1)=".",TRUE,FALSE)</formula>
    </cfRule>
  </conditionalFormatting>
  <conditionalFormatting sqref="AI459">
    <cfRule type="expression" dxfId="1995" priority="4319">
      <formula>IF(RIGHT(TEXT(AI459,"0.#"),1)=".",FALSE,TRUE)</formula>
    </cfRule>
    <cfRule type="expression" dxfId="1994" priority="4320">
      <formula>IF(RIGHT(TEXT(AI459,"0.#"),1)=".",TRUE,FALSE)</formula>
    </cfRule>
  </conditionalFormatting>
  <conditionalFormatting sqref="AQ459">
    <cfRule type="expression" dxfId="1993" priority="4315">
      <formula>IF(RIGHT(TEXT(AQ459,"0.#"),1)=".",FALSE,TRUE)</formula>
    </cfRule>
    <cfRule type="expression" dxfId="1992" priority="4316">
      <formula>IF(RIGHT(TEXT(AQ459,"0.#"),1)=".",TRUE,FALSE)</formula>
    </cfRule>
  </conditionalFormatting>
  <conditionalFormatting sqref="AQ460">
    <cfRule type="expression" dxfId="1991" priority="4313">
      <formula>IF(RIGHT(TEXT(AQ460,"0.#"),1)=".",FALSE,TRUE)</formula>
    </cfRule>
    <cfRule type="expression" dxfId="1990" priority="4314">
      <formula>IF(RIGHT(TEXT(AQ460,"0.#"),1)=".",TRUE,FALSE)</formula>
    </cfRule>
  </conditionalFormatting>
  <conditionalFormatting sqref="AQ458">
    <cfRule type="expression" dxfId="1989" priority="4311">
      <formula>IF(RIGHT(TEXT(AQ458,"0.#"),1)=".",FALSE,TRUE)</formula>
    </cfRule>
    <cfRule type="expression" dxfId="1988" priority="4312">
      <formula>IF(RIGHT(TEXT(AQ458,"0.#"),1)=".",TRUE,FALSE)</formula>
    </cfRule>
  </conditionalFormatting>
  <conditionalFormatting sqref="AE120 AM120">
    <cfRule type="expression" dxfId="1987" priority="2989">
      <formula>IF(RIGHT(TEXT(AE120,"0.#"),1)=".",FALSE,TRUE)</formula>
    </cfRule>
    <cfRule type="expression" dxfId="1986" priority="2990">
      <formula>IF(RIGHT(TEXT(AE120,"0.#"),1)=".",TRUE,FALSE)</formula>
    </cfRule>
  </conditionalFormatting>
  <conditionalFormatting sqref="AI126">
    <cfRule type="expression" dxfId="1985" priority="2979">
      <formula>IF(RIGHT(TEXT(AI126,"0.#"),1)=".",FALSE,TRUE)</formula>
    </cfRule>
    <cfRule type="expression" dxfId="1984" priority="2980">
      <formula>IF(RIGHT(TEXT(AI126,"0.#"),1)=".",TRUE,FALSE)</formula>
    </cfRule>
  </conditionalFormatting>
  <conditionalFormatting sqref="AI120">
    <cfRule type="expression" dxfId="1983" priority="2987">
      <formula>IF(RIGHT(TEXT(AI120,"0.#"),1)=".",FALSE,TRUE)</formula>
    </cfRule>
    <cfRule type="expression" dxfId="1982" priority="2988">
      <formula>IF(RIGHT(TEXT(AI120,"0.#"),1)=".",TRUE,FALSE)</formula>
    </cfRule>
  </conditionalFormatting>
  <conditionalFormatting sqref="AE123 AM123">
    <cfRule type="expression" dxfId="1981" priority="2985">
      <formula>IF(RIGHT(TEXT(AE123,"0.#"),1)=".",FALSE,TRUE)</formula>
    </cfRule>
    <cfRule type="expression" dxfId="1980" priority="2986">
      <formula>IF(RIGHT(TEXT(AE123,"0.#"),1)=".",TRUE,FALSE)</formula>
    </cfRule>
  </conditionalFormatting>
  <conditionalFormatting sqref="AI123">
    <cfRule type="expression" dxfId="1979" priority="2983">
      <formula>IF(RIGHT(TEXT(AI123,"0.#"),1)=".",FALSE,TRUE)</formula>
    </cfRule>
    <cfRule type="expression" dxfId="1978" priority="2984">
      <formula>IF(RIGHT(TEXT(AI123,"0.#"),1)=".",TRUE,FALSE)</formula>
    </cfRule>
  </conditionalFormatting>
  <conditionalFormatting sqref="AE126 AM126">
    <cfRule type="expression" dxfId="1977" priority="2981">
      <formula>IF(RIGHT(TEXT(AE126,"0.#"),1)=".",FALSE,TRUE)</formula>
    </cfRule>
    <cfRule type="expression" dxfId="1976" priority="2982">
      <formula>IF(RIGHT(TEXT(AE126,"0.#"),1)=".",TRUE,FALSE)</formula>
    </cfRule>
  </conditionalFormatting>
  <conditionalFormatting sqref="AE129 AM129">
    <cfRule type="expression" dxfId="1975" priority="2977">
      <formula>IF(RIGHT(TEXT(AE129,"0.#"),1)=".",FALSE,TRUE)</formula>
    </cfRule>
    <cfRule type="expression" dxfId="1974" priority="2978">
      <formula>IF(RIGHT(TEXT(AE129,"0.#"),1)=".",TRUE,FALSE)</formula>
    </cfRule>
  </conditionalFormatting>
  <conditionalFormatting sqref="AI129">
    <cfRule type="expression" dxfId="1973" priority="2975">
      <formula>IF(RIGHT(TEXT(AI129,"0.#"),1)=".",FALSE,TRUE)</formula>
    </cfRule>
    <cfRule type="expression" dxfId="1972" priority="2976">
      <formula>IF(RIGHT(TEXT(AI129,"0.#"),1)=".",TRUE,FALSE)</formula>
    </cfRule>
  </conditionalFormatting>
  <conditionalFormatting sqref="Y839:Y866">
    <cfRule type="expression" dxfId="1971" priority="2973">
      <formula>IF(RIGHT(TEXT(Y839,"0.#"),1)=".",FALSE,TRUE)</formula>
    </cfRule>
    <cfRule type="expression" dxfId="1970" priority="2974">
      <formula>IF(RIGHT(TEXT(Y839,"0.#"),1)=".",TRUE,FALSE)</formula>
    </cfRule>
  </conditionalFormatting>
  <conditionalFormatting sqref="AU518">
    <cfRule type="expression" dxfId="1969" priority="1483">
      <formula>IF(RIGHT(TEXT(AU518,"0.#"),1)=".",FALSE,TRUE)</formula>
    </cfRule>
    <cfRule type="expression" dxfId="1968" priority="1484">
      <formula>IF(RIGHT(TEXT(AU518,"0.#"),1)=".",TRUE,FALSE)</formula>
    </cfRule>
  </conditionalFormatting>
  <conditionalFormatting sqref="AQ551">
    <cfRule type="expression" dxfId="1967" priority="1259">
      <formula>IF(RIGHT(TEXT(AQ551,"0.#"),1)=".",FALSE,TRUE)</formula>
    </cfRule>
    <cfRule type="expression" dxfId="1966" priority="1260">
      <formula>IF(RIGHT(TEXT(AQ551,"0.#"),1)=".",TRUE,FALSE)</formula>
    </cfRule>
  </conditionalFormatting>
  <conditionalFormatting sqref="AE556">
    <cfRule type="expression" dxfId="1965" priority="1257">
      <formula>IF(RIGHT(TEXT(AE556,"0.#"),1)=".",FALSE,TRUE)</formula>
    </cfRule>
    <cfRule type="expression" dxfId="1964" priority="1258">
      <formula>IF(RIGHT(TEXT(AE556,"0.#"),1)=".",TRUE,FALSE)</formula>
    </cfRule>
  </conditionalFormatting>
  <conditionalFormatting sqref="AE557">
    <cfRule type="expression" dxfId="1963" priority="1255">
      <formula>IF(RIGHT(TEXT(AE557,"0.#"),1)=".",FALSE,TRUE)</formula>
    </cfRule>
    <cfRule type="expression" dxfId="1962" priority="1256">
      <formula>IF(RIGHT(TEXT(AE557,"0.#"),1)=".",TRUE,FALSE)</formula>
    </cfRule>
  </conditionalFormatting>
  <conditionalFormatting sqref="AE558">
    <cfRule type="expression" dxfId="1961" priority="1253">
      <formula>IF(RIGHT(TEXT(AE558,"0.#"),1)=".",FALSE,TRUE)</formula>
    </cfRule>
    <cfRule type="expression" dxfId="1960" priority="1254">
      <formula>IF(RIGHT(TEXT(AE558,"0.#"),1)=".",TRUE,FALSE)</formula>
    </cfRule>
  </conditionalFormatting>
  <conditionalFormatting sqref="AU556">
    <cfRule type="expression" dxfId="1959" priority="1245">
      <formula>IF(RIGHT(TEXT(AU556,"0.#"),1)=".",FALSE,TRUE)</formula>
    </cfRule>
    <cfRule type="expression" dxfId="1958" priority="1246">
      <formula>IF(RIGHT(TEXT(AU556,"0.#"),1)=".",TRUE,FALSE)</formula>
    </cfRule>
  </conditionalFormatting>
  <conditionalFormatting sqref="AU557">
    <cfRule type="expression" dxfId="1957" priority="1243">
      <formula>IF(RIGHT(TEXT(AU557,"0.#"),1)=".",FALSE,TRUE)</formula>
    </cfRule>
    <cfRule type="expression" dxfId="1956" priority="1244">
      <formula>IF(RIGHT(TEXT(AU557,"0.#"),1)=".",TRUE,FALSE)</formula>
    </cfRule>
  </conditionalFormatting>
  <conditionalFormatting sqref="AU558">
    <cfRule type="expression" dxfId="1955" priority="1241">
      <formula>IF(RIGHT(TEXT(AU558,"0.#"),1)=".",FALSE,TRUE)</formula>
    </cfRule>
    <cfRule type="expression" dxfId="1954" priority="1242">
      <formula>IF(RIGHT(TEXT(AU558,"0.#"),1)=".",TRUE,FALSE)</formula>
    </cfRule>
  </conditionalFormatting>
  <conditionalFormatting sqref="AQ557">
    <cfRule type="expression" dxfId="1953" priority="1233">
      <formula>IF(RIGHT(TEXT(AQ557,"0.#"),1)=".",FALSE,TRUE)</formula>
    </cfRule>
    <cfRule type="expression" dxfId="1952" priority="1234">
      <formula>IF(RIGHT(TEXT(AQ557,"0.#"),1)=".",TRUE,FALSE)</formula>
    </cfRule>
  </conditionalFormatting>
  <conditionalFormatting sqref="AQ558">
    <cfRule type="expression" dxfId="1951" priority="1231">
      <formula>IF(RIGHT(TEXT(AQ558,"0.#"),1)=".",FALSE,TRUE)</formula>
    </cfRule>
    <cfRule type="expression" dxfId="1950" priority="1232">
      <formula>IF(RIGHT(TEXT(AQ558,"0.#"),1)=".",TRUE,FALSE)</formula>
    </cfRule>
  </conditionalFormatting>
  <conditionalFormatting sqref="AQ556">
    <cfRule type="expression" dxfId="1949" priority="1229">
      <formula>IF(RIGHT(TEXT(AQ556,"0.#"),1)=".",FALSE,TRUE)</formula>
    </cfRule>
    <cfRule type="expression" dxfId="1948" priority="1230">
      <formula>IF(RIGHT(TEXT(AQ556,"0.#"),1)=".",TRUE,FALSE)</formula>
    </cfRule>
  </conditionalFormatting>
  <conditionalFormatting sqref="AE561">
    <cfRule type="expression" dxfId="1947" priority="1227">
      <formula>IF(RIGHT(TEXT(AE561,"0.#"),1)=".",FALSE,TRUE)</formula>
    </cfRule>
    <cfRule type="expression" dxfId="1946" priority="1228">
      <formula>IF(RIGHT(TEXT(AE561,"0.#"),1)=".",TRUE,FALSE)</formula>
    </cfRule>
  </conditionalFormatting>
  <conditionalFormatting sqref="AE562">
    <cfRule type="expression" dxfId="1945" priority="1225">
      <formula>IF(RIGHT(TEXT(AE562,"0.#"),1)=".",FALSE,TRUE)</formula>
    </cfRule>
    <cfRule type="expression" dxfId="1944" priority="1226">
      <formula>IF(RIGHT(TEXT(AE562,"0.#"),1)=".",TRUE,FALSE)</formula>
    </cfRule>
  </conditionalFormatting>
  <conditionalFormatting sqref="AE563">
    <cfRule type="expression" dxfId="1943" priority="1223">
      <formula>IF(RIGHT(TEXT(AE563,"0.#"),1)=".",FALSE,TRUE)</formula>
    </cfRule>
    <cfRule type="expression" dxfId="1942" priority="1224">
      <formula>IF(RIGHT(TEXT(AE563,"0.#"),1)=".",TRUE,FALSE)</formula>
    </cfRule>
  </conditionalFormatting>
  <conditionalFormatting sqref="AL1102:AO1131">
    <cfRule type="expression" dxfId="1941" priority="2879">
      <formula>IF(AND(AL1102&gt;=0, RIGHT(TEXT(AL1102,"0.#"),1)&lt;&gt;"."),TRUE,FALSE)</formula>
    </cfRule>
    <cfRule type="expression" dxfId="1940" priority="2880">
      <formula>IF(AND(AL1102&gt;=0, RIGHT(TEXT(AL1102,"0.#"),1)="."),TRUE,FALSE)</formula>
    </cfRule>
    <cfRule type="expression" dxfId="1939" priority="2881">
      <formula>IF(AND(AL1102&lt;0, RIGHT(TEXT(AL1102,"0.#"),1)&lt;&gt;"."),TRUE,FALSE)</formula>
    </cfRule>
    <cfRule type="expression" dxfId="1938" priority="2882">
      <formula>IF(AND(AL1102&lt;0, RIGHT(TEXT(AL1102,"0.#"),1)="."),TRUE,FALSE)</formula>
    </cfRule>
  </conditionalFormatting>
  <conditionalFormatting sqref="Y1102:Y1131">
    <cfRule type="expression" dxfId="1937" priority="2877">
      <formula>IF(RIGHT(TEXT(Y1102,"0.#"),1)=".",FALSE,TRUE)</formula>
    </cfRule>
    <cfRule type="expression" dxfId="1936" priority="2878">
      <formula>IF(RIGHT(TEXT(Y1102,"0.#"),1)=".",TRUE,FALSE)</formula>
    </cfRule>
  </conditionalFormatting>
  <conditionalFormatting sqref="AQ553">
    <cfRule type="expression" dxfId="1935" priority="1261">
      <formula>IF(RIGHT(TEXT(AQ553,"0.#"),1)=".",FALSE,TRUE)</formula>
    </cfRule>
    <cfRule type="expression" dxfId="1934" priority="1262">
      <formula>IF(RIGHT(TEXT(AQ553,"0.#"),1)=".",TRUE,FALSE)</formula>
    </cfRule>
  </conditionalFormatting>
  <conditionalFormatting sqref="AU552">
    <cfRule type="expression" dxfId="1933" priority="1273">
      <formula>IF(RIGHT(TEXT(AU552,"0.#"),1)=".",FALSE,TRUE)</formula>
    </cfRule>
    <cfRule type="expression" dxfId="1932" priority="1274">
      <formula>IF(RIGHT(TEXT(AU552,"0.#"),1)=".",TRUE,FALSE)</formula>
    </cfRule>
  </conditionalFormatting>
  <conditionalFormatting sqref="AE552">
    <cfRule type="expression" dxfId="1931" priority="1285">
      <formula>IF(RIGHT(TEXT(AE552,"0.#"),1)=".",FALSE,TRUE)</formula>
    </cfRule>
    <cfRule type="expression" dxfId="1930" priority="1286">
      <formula>IF(RIGHT(TEXT(AE552,"0.#"),1)=".",TRUE,FALSE)</formula>
    </cfRule>
  </conditionalFormatting>
  <conditionalFormatting sqref="AQ548">
    <cfRule type="expression" dxfId="1929" priority="1291">
      <formula>IF(RIGHT(TEXT(AQ548,"0.#"),1)=".",FALSE,TRUE)</formula>
    </cfRule>
    <cfRule type="expression" dxfId="1928" priority="1292">
      <formula>IF(RIGHT(TEXT(AQ548,"0.#"),1)=".",TRUE,FALSE)</formula>
    </cfRule>
  </conditionalFormatting>
  <conditionalFormatting sqref="AL837:AO838">
    <cfRule type="expression" dxfId="1927" priority="2831">
      <formula>IF(AND(AL837&gt;=0, RIGHT(TEXT(AL837,"0.#"),1)&lt;&gt;"."),TRUE,FALSE)</formula>
    </cfRule>
    <cfRule type="expression" dxfId="1926" priority="2832">
      <formula>IF(AND(AL837&gt;=0, RIGHT(TEXT(AL837,"0.#"),1)="."),TRUE,FALSE)</formula>
    </cfRule>
    <cfRule type="expression" dxfId="1925" priority="2833">
      <formula>IF(AND(AL837&lt;0, RIGHT(TEXT(AL837,"0.#"),1)&lt;&gt;"."),TRUE,FALSE)</formula>
    </cfRule>
    <cfRule type="expression" dxfId="1924" priority="2834">
      <formula>IF(AND(AL837&lt;0, RIGHT(TEXT(AL837,"0.#"),1)="."),TRUE,FALSE)</formula>
    </cfRule>
  </conditionalFormatting>
  <conditionalFormatting sqref="Y837:Y838">
    <cfRule type="expression" dxfId="1923" priority="2829">
      <formula>IF(RIGHT(TEXT(Y837,"0.#"),1)=".",FALSE,TRUE)</formula>
    </cfRule>
    <cfRule type="expression" dxfId="1922" priority="2830">
      <formula>IF(RIGHT(TEXT(Y837,"0.#"),1)=".",TRUE,FALSE)</formula>
    </cfRule>
  </conditionalFormatting>
  <conditionalFormatting sqref="AE492">
    <cfRule type="expression" dxfId="1921" priority="1617">
      <formula>IF(RIGHT(TEXT(AE492,"0.#"),1)=".",FALSE,TRUE)</formula>
    </cfRule>
    <cfRule type="expression" dxfId="1920" priority="1618">
      <formula>IF(RIGHT(TEXT(AE492,"0.#"),1)=".",TRUE,FALSE)</formula>
    </cfRule>
  </conditionalFormatting>
  <conditionalFormatting sqref="AE493">
    <cfRule type="expression" dxfId="1919" priority="1615">
      <formula>IF(RIGHT(TEXT(AE493,"0.#"),1)=".",FALSE,TRUE)</formula>
    </cfRule>
    <cfRule type="expression" dxfId="1918" priority="1616">
      <formula>IF(RIGHT(TEXT(AE493,"0.#"),1)=".",TRUE,FALSE)</formula>
    </cfRule>
  </conditionalFormatting>
  <conditionalFormatting sqref="AE494">
    <cfRule type="expression" dxfId="1917" priority="1613">
      <formula>IF(RIGHT(TEXT(AE494,"0.#"),1)=".",FALSE,TRUE)</formula>
    </cfRule>
    <cfRule type="expression" dxfId="1916" priority="1614">
      <formula>IF(RIGHT(TEXT(AE494,"0.#"),1)=".",TRUE,FALSE)</formula>
    </cfRule>
  </conditionalFormatting>
  <conditionalFormatting sqref="AQ493">
    <cfRule type="expression" dxfId="1915" priority="1593">
      <formula>IF(RIGHT(TEXT(AQ493,"0.#"),1)=".",FALSE,TRUE)</formula>
    </cfRule>
    <cfRule type="expression" dxfId="1914" priority="1594">
      <formula>IF(RIGHT(TEXT(AQ493,"0.#"),1)=".",TRUE,FALSE)</formula>
    </cfRule>
  </conditionalFormatting>
  <conditionalFormatting sqref="AQ494">
    <cfRule type="expression" dxfId="1913" priority="1591">
      <formula>IF(RIGHT(TEXT(AQ494,"0.#"),1)=".",FALSE,TRUE)</formula>
    </cfRule>
    <cfRule type="expression" dxfId="1912" priority="1592">
      <formula>IF(RIGHT(TEXT(AQ494,"0.#"),1)=".",TRUE,FALSE)</formula>
    </cfRule>
  </conditionalFormatting>
  <conditionalFormatting sqref="AQ492">
    <cfRule type="expression" dxfId="1911" priority="1589">
      <formula>IF(RIGHT(TEXT(AQ492,"0.#"),1)=".",FALSE,TRUE)</formula>
    </cfRule>
    <cfRule type="expression" dxfId="1910" priority="1590">
      <formula>IF(RIGHT(TEXT(AQ492,"0.#"),1)=".",TRUE,FALSE)</formula>
    </cfRule>
  </conditionalFormatting>
  <conditionalFormatting sqref="AU494">
    <cfRule type="expression" dxfId="1909" priority="1601">
      <formula>IF(RIGHT(TEXT(AU494,"0.#"),1)=".",FALSE,TRUE)</formula>
    </cfRule>
    <cfRule type="expression" dxfId="1908" priority="1602">
      <formula>IF(RIGHT(TEXT(AU494,"0.#"),1)=".",TRUE,FALSE)</formula>
    </cfRule>
  </conditionalFormatting>
  <conditionalFormatting sqref="AU492">
    <cfRule type="expression" dxfId="1907" priority="1605">
      <formula>IF(RIGHT(TEXT(AU492,"0.#"),1)=".",FALSE,TRUE)</formula>
    </cfRule>
    <cfRule type="expression" dxfId="1906" priority="1606">
      <formula>IF(RIGHT(TEXT(AU492,"0.#"),1)=".",TRUE,FALSE)</formula>
    </cfRule>
  </conditionalFormatting>
  <conditionalFormatting sqref="AU493">
    <cfRule type="expression" dxfId="1905" priority="1603">
      <formula>IF(RIGHT(TEXT(AU493,"0.#"),1)=".",FALSE,TRUE)</formula>
    </cfRule>
    <cfRule type="expression" dxfId="1904" priority="1604">
      <formula>IF(RIGHT(TEXT(AU493,"0.#"),1)=".",TRUE,FALSE)</formula>
    </cfRule>
  </conditionalFormatting>
  <conditionalFormatting sqref="AU583">
    <cfRule type="expression" dxfId="1903" priority="1121">
      <formula>IF(RIGHT(TEXT(AU583,"0.#"),1)=".",FALSE,TRUE)</formula>
    </cfRule>
    <cfRule type="expression" dxfId="1902" priority="1122">
      <formula>IF(RIGHT(TEXT(AU583,"0.#"),1)=".",TRUE,FALSE)</formula>
    </cfRule>
  </conditionalFormatting>
  <conditionalFormatting sqref="AU582">
    <cfRule type="expression" dxfId="1901" priority="1123">
      <formula>IF(RIGHT(TEXT(AU582,"0.#"),1)=".",FALSE,TRUE)</formula>
    </cfRule>
    <cfRule type="expression" dxfId="1900" priority="1124">
      <formula>IF(RIGHT(TEXT(AU582,"0.#"),1)=".",TRUE,FALSE)</formula>
    </cfRule>
  </conditionalFormatting>
  <conditionalFormatting sqref="AE499">
    <cfRule type="expression" dxfId="1899" priority="1583">
      <formula>IF(RIGHT(TEXT(AE499,"0.#"),1)=".",FALSE,TRUE)</formula>
    </cfRule>
    <cfRule type="expression" dxfId="1898" priority="1584">
      <formula>IF(RIGHT(TEXT(AE499,"0.#"),1)=".",TRUE,FALSE)</formula>
    </cfRule>
  </conditionalFormatting>
  <conditionalFormatting sqref="AE497">
    <cfRule type="expression" dxfId="1897" priority="1587">
      <formula>IF(RIGHT(TEXT(AE497,"0.#"),1)=".",FALSE,TRUE)</formula>
    </cfRule>
    <cfRule type="expression" dxfId="1896" priority="1588">
      <formula>IF(RIGHT(TEXT(AE497,"0.#"),1)=".",TRUE,FALSE)</formula>
    </cfRule>
  </conditionalFormatting>
  <conditionalFormatting sqref="AE498">
    <cfRule type="expression" dxfId="1895" priority="1585">
      <formula>IF(RIGHT(TEXT(AE498,"0.#"),1)=".",FALSE,TRUE)</formula>
    </cfRule>
    <cfRule type="expression" dxfId="1894" priority="1586">
      <formula>IF(RIGHT(TEXT(AE498,"0.#"),1)=".",TRUE,FALSE)</formula>
    </cfRule>
  </conditionalFormatting>
  <conditionalFormatting sqref="AU499">
    <cfRule type="expression" dxfId="1893" priority="1571">
      <formula>IF(RIGHT(TEXT(AU499,"0.#"),1)=".",FALSE,TRUE)</formula>
    </cfRule>
    <cfRule type="expression" dxfId="1892" priority="1572">
      <formula>IF(RIGHT(TEXT(AU499,"0.#"),1)=".",TRUE,FALSE)</formula>
    </cfRule>
  </conditionalFormatting>
  <conditionalFormatting sqref="AU497">
    <cfRule type="expression" dxfId="1891" priority="1575">
      <formula>IF(RIGHT(TEXT(AU497,"0.#"),1)=".",FALSE,TRUE)</formula>
    </cfRule>
    <cfRule type="expression" dxfId="1890" priority="1576">
      <formula>IF(RIGHT(TEXT(AU497,"0.#"),1)=".",TRUE,FALSE)</formula>
    </cfRule>
  </conditionalFormatting>
  <conditionalFormatting sqref="AU498">
    <cfRule type="expression" dxfId="1889" priority="1573">
      <formula>IF(RIGHT(TEXT(AU498,"0.#"),1)=".",FALSE,TRUE)</formula>
    </cfRule>
    <cfRule type="expression" dxfId="1888" priority="1574">
      <formula>IF(RIGHT(TEXT(AU498,"0.#"),1)=".",TRUE,FALSE)</formula>
    </cfRule>
  </conditionalFormatting>
  <conditionalFormatting sqref="AQ497">
    <cfRule type="expression" dxfId="1887" priority="1559">
      <formula>IF(RIGHT(TEXT(AQ497,"0.#"),1)=".",FALSE,TRUE)</formula>
    </cfRule>
    <cfRule type="expression" dxfId="1886" priority="1560">
      <formula>IF(RIGHT(TEXT(AQ497,"0.#"),1)=".",TRUE,FALSE)</formula>
    </cfRule>
  </conditionalFormatting>
  <conditionalFormatting sqref="AQ498">
    <cfRule type="expression" dxfId="1885" priority="1563">
      <formula>IF(RIGHT(TEXT(AQ498,"0.#"),1)=".",FALSE,TRUE)</formula>
    </cfRule>
    <cfRule type="expression" dxfId="1884" priority="1564">
      <formula>IF(RIGHT(TEXT(AQ498,"0.#"),1)=".",TRUE,FALSE)</formula>
    </cfRule>
  </conditionalFormatting>
  <conditionalFormatting sqref="AQ499">
    <cfRule type="expression" dxfId="1883" priority="1561">
      <formula>IF(RIGHT(TEXT(AQ499,"0.#"),1)=".",FALSE,TRUE)</formula>
    </cfRule>
    <cfRule type="expression" dxfId="1882" priority="1562">
      <formula>IF(RIGHT(TEXT(AQ499,"0.#"),1)=".",TRUE,FALSE)</formula>
    </cfRule>
  </conditionalFormatting>
  <conditionalFormatting sqref="AE504">
    <cfRule type="expression" dxfId="1881" priority="1553">
      <formula>IF(RIGHT(TEXT(AE504,"0.#"),1)=".",FALSE,TRUE)</formula>
    </cfRule>
    <cfRule type="expression" dxfId="1880" priority="1554">
      <formula>IF(RIGHT(TEXT(AE504,"0.#"),1)=".",TRUE,FALSE)</formula>
    </cfRule>
  </conditionalFormatting>
  <conditionalFormatting sqref="AE502">
    <cfRule type="expression" dxfId="1879" priority="1557">
      <formula>IF(RIGHT(TEXT(AE502,"0.#"),1)=".",FALSE,TRUE)</formula>
    </cfRule>
    <cfRule type="expression" dxfId="1878" priority="1558">
      <formula>IF(RIGHT(TEXT(AE502,"0.#"),1)=".",TRUE,FALSE)</formula>
    </cfRule>
  </conditionalFormatting>
  <conditionalFormatting sqref="AE503">
    <cfRule type="expression" dxfId="1877" priority="1555">
      <formula>IF(RIGHT(TEXT(AE503,"0.#"),1)=".",FALSE,TRUE)</formula>
    </cfRule>
    <cfRule type="expression" dxfId="1876" priority="1556">
      <formula>IF(RIGHT(TEXT(AE503,"0.#"),1)=".",TRUE,FALSE)</formula>
    </cfRule>
  </conditionalFormatting>
  <conditionalFormatting sqref="AU504">
    <cfRule type="expression" dxfId="1875" priority="1541">
      <formula>IF(RIGHT(TEXT(AU504,"0.#"),1)=".",FALSE,TRUE)</formula>
    </cfRule>
    <cfRule type="expression" dxfId="1874" priority="1542">
      <formula>IF(RIGHT(TEXT(AU504,"0.#"),1)=".",TRUE,FALSE)</formula>
    </cfRule>
  </conditionalFormatting>
  <conditionalFormatting sqref="AU502">
    <cfRule type="expression" dxfId="1873" priority="1545">
      <formula>IF(RIGHT(TEXT(AU502,"0.#"),1)=".",FALSE,TRUE)</formula>
    </cfRule>
    <cfRule type="expression" dxfId="1872" priority="1546">
      <formula>IF(RIGHT(TEXT(AU502,"0.#"),1)=".",TRUE,FALSE)</formula>
    </cfRule>
  </conditionalFormatting>
  <conditionalFormatting sqref="AU503">
    <cfRule type="expression" dxfId="1871" priority="1543">
      <formula>IF(RIGHT(TEXT(AU503,"0.#"),1)=".",FALSE,TRUE)</formula>
    </cfRule>
    <cfRule type="expression" dxfId="1870" priority="1544">
      <formula>IF(RIGHT(TEXT(AU503,"0.#"),1)=".",TRUE,FALSE)</formula>
    </cfRule>
  </conditionalFormatting>
  <conditionalFormatting sqref="AQ502">
    <cfRule type="expression" dxfId="1869" priority="1529">
      <formula>IF(RIGHT(TEXT(AQ502,"0.#"),1)=".",FALSE,TRUE)</formula>
    </cfRule>
    <cfRule type="expression" dxfId="1868" priority="1530">
      <formula>IF(RIGHT(TEXT(AQ502,"0.#"),1)=".",TRUE,FALSE)</formula>
    </cfRule>
  </conditionalFormatting>
  <conditionalFormatting sqref="AQ503">
    <cfRule type="expression" dxfId="1867" priority="1533">
      <formula>IF(RIGHT(TEXT(AQ503,"0.#"),1)=".",FALSE,TRUE)</formula>
    </cfRule>
    <cfRule type="expression" dxfId="1866" priority="1534">
      <formula>IF(RIGHT(TEXT(AQ503,"0.#"),1)=".",TRUE,FALSE)</formula>
    </cfRule>
  </conditionalFormatting>
  <conditionalFormatting sqref="AQ504">
    <cfRule type="expression" dxfId="1865" priority="1531">
      <formula>IF(RIGHT(TEXT(AQ504,"0.#"),1)=".",FALSE,TRUE)</formula>
    </cfRule>
    <cfRule type="expression" dxfId="1864" priority="1532">
      <formula>IF(RIGHT(TEXT(AQ504,"0.#"),1)=".",TRUE,FALSE)</formula>
    </cfRule>
  </conditionalFormatting>
  <conditionalFormatting sqref="AE509">
    <cfRule type="expression" dxfId="1863" priority="1523">
      <formula>IF(RIGHT(TEXT(AE509,"0.#"),1)=".",FALSE,TRUE)</formula>
    </cfRule>
    <cfRule type="expression" dxfId="1862" priority="1524">
      <formula>IF(RIGHT(TEXT(AE509,"0.#"),1)=".",TRUE,FALSE)</formula>
    </cfRule>
  </conditionalFormatting>
  <conditionalFormatting sqref="AE507">
    <cfRule type="expression" dxfId="1861" priority="1527">
      <formula>IF(RIGHT(TEXT(AE507,"0.#"),1)=".",FALSE,TRUE)</formula>
    </cfRule>
    <cfRule type="expression" dxfId="1860" priority="1528">
      <formula>IF(RIGHT(TEXT(AE507,"0.#"),1)=".",TRUE,FALSE)</formula>
    </cfRule>
  </conditionalFormatting>
  <conditionalFormatting sqref="AE508">
    <cfRule type="expression" dxfId="1859" priority="1525">
      <formula>IF(RIGHT(TEXT(AE508,"0.#"),1)=".",FALSE,TRUE)</formula>
    </cfRule>
    <cfRule type="expression" dxfId="1858" priority="1526">
      <formula>IF(RIGHT(TEXT(AE508,"0.#"),1)=".",TRUE,FALSE)</formula>
    </cfRule>
  </conditionalFormatting>
  <conditionalFormatting sqref="AU509">
    <cfRule type="expression" dxfId="1857" priority="1511">
      <formula>IF(RIGHT(TEXT(AU509,"0.#"),1)=".",FALSE,TRUE)</formula>
    </cfRule>
    <cfRule type="expression" dxfId="1856" priority="1512">
      <formula>IF(RIGHT(TEXT(AU509,"0.#"),1)=".",TRUE,FALSE)</formula>
    </cfRule>
  </conditionalFormatting>
  <conditionalFormatting sqref="AU507">
    <cfRule type="expression" dxfId="1855" priority="1515">
      <formula>IF(RIGHT(TEXT(AU507,"0.#"),1)=".",FALSE,TRUE)</formula>
    </cfRule>
    <cfRule type="expression" dxfId="1854" priority="1516">
      <formula>IF(RIGHT(TEXT(AU507,"0.#"),1)=".",TRUE,FALSE)</formula>
    </cfRule>
  </conditionalFormatting>
  <conditionalFormatting sqref="AU508">
    <cfRule type="expression" dxfId="1853" priority="1513">
      <formula>IF(RIGHT(TEXT(AU508,"0.#"),1)=".",FALSE,TRUE)</formula>
    </cfRule>
    <cfRule type="expression" dxfId="1852" priority="1514">
      <formula>IF(RIGHT(TEXT(AU508,"0.#"),1)=".",TRUE,FALSE)</formula>
    </cfRule>
  </conditionalFormatting>
  <conditionalFormatting sqref="AQ507">
    <cfRule type="expression" dxfId="1851" priority="1499">
      <formula>IF(RIGHT(TEXT(AQ507,"0.#"),1)=".",FALSE,TRUE)</formula>
    </cfRule>
    <cfRule type="expression" dxfId="1850" priority="1500">
      <formula>IF(RIGHT(TEXT(AQ507,"0.#"),1)=".",TRUE,FALSE)</formula>
    </cfRule>
  </conditionalFormatting>
  <conditionalFormatting sqref="AQ508">
    <cfRule type="expression" dxfId="1849" priority="1503">
      <formula>IF(RIGHT(TEXT(AQ508,"0.#"),1)=".",FALSE,TRUE)</formula>
    </cfRule>
    <cfRule type="expression" dxfId="1848" priority="1504">
      <formula>IF(RIGHT(TEXT(AQ508,"0.#"),1)=".",TRUE,FALSE)</formula>
    </cfRule>
  </conditionalFormatting>
  <conditionalFormatting sqref="AQ509">
    <cfRule type="expression" dxfId="1847" priority="1501">
      <formula>IF(RIGHT(TEXT(AQ509,"0.#"),1)=".",FALSE,TRUE)</formula>
    </cfRule>
    <cfRule type="expression" dxfId="1846" priority="1502">
      <formula>IF(RIGHT(TEXT(AQ509,"0.#"),1)=".",TRUE,FALSE)</formula>
    </cfRule>
  </conditionalFormatting>
  <conditionalFormatting sqref="AE465">
    <cfRule type="expression" dxfId="1845" priority="1793">
      <formula>IF(RIGHT(TEXT(AE465,"0.#"),1)=".",FALSE,TRUE)</formula>
    </cfRule>
    <cfRule type="expression" dxfId="1844" priority="1794">
      <formula>IF(RIGHT(TEXT(AE465,"0.#"),1)=".",TRUE,FALSE)</formula>
    </cfRule>
  </conditionalFormatting>
  <conditionalFormatting sqref="AE463">
    <cfRule type="expression" dxfId="1843" priority="1797">
      <formula>IF(RIGHT(TEXT(AE463,"0.#"),1)=".",FALSE,TRUE)</formula>
    </cfRule>
    <cfRule type="expression" dxfId="1842" priority="1798">
      <formula>IF(RIGHT(TEXT(AE463,"0.#"),1)=".",TRUE,FALSE)</formula>
    </cfRule>
  </conditionalFormatting>
  <conditionalFormatting sqref="AE464">
    <cfRule type="expression" dxfId="1841" priority="1795">
      <formula>IF(RIGHT(TEXT(AE464,"0.#"),1)=".",FALSE,TRUE)</formula>
    </cfRule>
    <cfRule type="expression" dxfId="1840" priority="1796">
      <formula>IF(RIGHT(TEXT(AE464,"0.#"),1)=".",TRUE,FALSE)</formula>
    </cfRule>
  </conditionalFormatting>
  <conditionalFormatting sqref="AM465">
    <cfRule type="expression" dxfId="1839" priority="1787">
      <formula>IF(RIGHT(TEXT(AM465,"0.#"),1)=".",FALSE,TRUE)</formula>
    </cfRule>
    <cfRule type="expression" dxfId="1838" priority="1788">
      <formula>IF(RIGHT(TEXT(AM465,"0.#"),1)=".",TRUE,FALSE)</formula>
    </cfRule>
  </conditionalFormatting>
  <conditionalFormatting sqref="AM463">
    <cfRule type="expression" dxfId="1837" priority="1791">
      <formula>IF(RIGHT(TEXT(AM463,"0.#"),1)=".",FALSE,TRUE)</formula>
    </cfRule>
    <cfRule type="expression" dxfId="1836" priority="1792">
      <formula>IF(RIGHT(TEXT(AM463,"0.#"),1)=".",TRUE,FALSE)</formula>
    </cfRule>
  </conditionalFormatting>
  <conditionalFormatting sqref="AM464">
    <cfRule type="expression" dxfId="1835" priority="1789">
      <formula>IF(RIGHT(TEXT(AM464,"0.#"),1)=".",FALSE,TRUE)</formula>
    </cfRule>
    <cfRule type="expression" dxfId="1834" priority="1790">
      <formula>IF(RIGHT(TEXT(AM464,"0.#"),1)=".",TRUE,FALSE)</formula>
    </cfRule>
  </conditionalFormatting>
  <conditionalFormatting sqref="AU465">
    <cfRule type="expression" dxfId="1833" priority="1781">
      <formula>IF(RIGHT(TEXT(AU465,"0.#"),1)=".",FALSE,TRUE)</formula>
    </cfRule>
    <cfRule type="expression" dxfId="1832" priority="1782">
      <formula>IF(RIGHT(TEXT(AU465,"0.#"),1)=".",TRUE,FALSE)</formula>
    </cfRule>
  </conditionalFormatting>
  <conditionalFormatting sqref="AU463">
    <cfRule type="expression" dxfId="1831" priority="1785">
      <formula>IF(RIGHT(TEXT(AU463,"0.#"),1)=".",FALSE,TRUE)</formula>
    </cfRule>
    <cfRule type="expression" dxfId="1830" priority="1786">
      <formula>IF(RIGHT(TEXT(AU463,"0.#"),1)=".",TRUE,FALSE)</formula>
    </cfRule>
  </conditionalFormatting>
  <conditionalFormatting sqref="AU464">
    <cfRule type="expression" dxfId="1829" priority="1783">
      <formula>IF(RIGHT(TEXT(AU464,"0.#"),1)=".",FALSE,TRUE)</formula>
    </cfRule>
    <cfRule type="expression" dxfId="1828" priority="1784">
      <formula>IF(RIGHT(TEXT(AU464,"0.#"),1)=".",TRUE,FALSE)</formula>
    </cfRule>
  </conditionalFormatting>
  <conditionalFormatting sqref="AI465">
    <cfRule type="expression" dxfId="1827" priority="1775">
      <formula>IF(RIGHT(TEXT(AI465,"0.#"),1)=".",FALSE,TRUE)</formula>
    </cfRule>
    <cfRule type="expression" dxfId="1826" priority="1776">
      <formula>IF(RIGHT(TEXT(AI465,"0.#"),1)=".",TRUE,FALSE)</formula>
    </cfRule>
  </conditionalFormatting>
  <conditionalFormatting sqref="AI463">
    <cfRule type="expression" dxfId="1825" priority="1779">
      <formula>IF(RIGHT(TEXT(AI463,"0.#"),1)=".",FALSE,TRUE)</formula>
    </cfRule>
    <cfRule type="expression" dxfId="1824" priority="1780">
      <formula>IF(RIGHT(TEXT(AI463,"0.#"),1)=".",TRUE,FALSE)</formula>
    </cfRule>
  </conditionalFormatting>
  <conditionalFormatting sqref="AI464">
    <cfRule type="expression" dxfId="1823" priority="1777">
      <formula>IF(RIGHT(TEXT(AI464,"0.#"),1)=".",FALSE,TRUE)</formula>
    </cfRule>
    <cfRule type="expression" dxfId="1822" priority="1778">
      <formula>IF(RIGHT(TEXT(AI464,"0.#"),1)=".",TRUE,FALSE)</formula>
    </cfRule>
  </conditionalFormatting>
  <conditionalFormatting sqref="AQ463">
    <cfRule type="expression" dxfId="1821" priority="1769">
      <formula>IF(RIGHT(TEXT(AQ463,"0.#"),1)=".",FALSE,TRUE)</formula>
    </cfRule>
    <cfRule type="expression" dxfId="1820" priority="1770">
      <formula>IF(RIGHT(TEXT(AQ463,"0.#"),1)=".",TRUE,FALSE)</formula>
    </cfRule>
  </conditionalFormatting>
  <conditionalFormatting sqref="AQ464">
    <cfRule type="expression" dxfId="1819" priority="1773">
      <formula>IF(RIGHT(TEXT(AQ464,"0.#"),1)=".",FALSE,TRUE)</formula>
    </cfRule>
    <cfRule type="expression" dxfId="1818" priority="1774">
      <formula>IF(RIGHT(TEXT(AQ464,"0.#"),1)=".",TRUE,FALSE)</formula>
    </cfRule>
  </conditionalFormatting>
  <conditionalFormatting sqref="AQ465">
    <cfRule type="expression" dxfId="1817" priority="1771">
      <formula>IF(RIGHT(TEXT(AQ465,"0.#"),1)=".",FALSE,TRUE)</formula>
    </cfRule>
    <cfRule type="expression" dxfId="1816" priority="1772">
      <formula>IF(RIGHT(TEXT(AQ465,"0.#"),1)=".",TRUE,FALSE)</formula>
    </cfRule>
  </conditionalFormatting>
  <conditionalFormatting sqref="AE470">
    <cfRule type="expression" dxfId="1815" priority="1763">
      <formula>IF(RIGHT(TEXT(AE470,"0.#"),1)=".",FALSE,TRUE)</formula>
    </cfRule>
    <cfRule type="expression" dxfId="1814" priority="1764">
      <formula>IF(RIGHT(TEXT(AE470,"0.#"),1)=".",TRUE,FALSE)</formula>
    </cfRule>
  </conditionalFormatting>
  <conditionalFormatting sqref="AE468">
    <cfRule type="expression" dxfId="1813" priority="1767">
      <formula>IF(RIGHT(TEXT(AE468,"0.#"),1)=".",FALSE,TRUE)</formula>
    </cfRule>
    <cfRule type="expression" dxfId="1812" priority="1768">
      <formula>IF(RIGHT(TEXT(AE468,"0.#"),1)=".",TRUE,FALSE)</formula>
    </cfRule>
  </conditionalFormatting>
  <conditionalFormatting sqref="AE469">
    <cfRule type="expression" dxfId="1811" priority="1765">
      <formula>IF(RIGHT(TEXT(AE469,"0.#"),1)=".",FALSE,TRUE)</formula>
    </cfRule>
    <cfRule type="expression" dxfId="1810" priority="1766">
      <formula>IF(RIGHT(TEXT(AE469,"0.#"),1)=".",TRUE,FALSE)</formula>
    </cfRule>
  </conditionalFormatting>
  <conditionalFormatting sqref="AM470">
    <cfRule type="expression" dxfId="1809" priority="1757">
      <formula>IF(RIGHT(TEXT(AM470,"0.#"),1)=".",FALSE,TRUE)</formula>
    </cfRule>
    <cfRule type="expression" dxfId="1808" priority="1758">
      <formula>IF(RIGHT(TEXT(AM470,"0.#"),1)=".",TRUE,FALSE)</formula>
    </cfRule>
  </conditionalFormatting>
  <conditionalFormatting sqref="AM468">
    <cfRule type="expression" dxfId="1807" priority="1761">
      <formula>IF(RIGHT(TEXT(AM468,"0.#"),1)=".",FALSE,TRUE)</formula>
    </cfRule>
    <cfRule type="expression" dxfId="1806" priority="1762">
      <formula>IF(RIGHT(TEXT(AM468,"0.#"),1)=".",TRUE,FALSE)</formula>
    </cfRule>
  </conditionalFormatting>
  <conditionalFormatting sqref="AM469">
    <cfRule type="expression" dxfId="1805" priority="1759">
      <formula>IF(RIGHT(TEXT(AM469,"0.#"),1)=".",FALSE,TRUE)</formula>
    </cfRule>
    <cfRule type="expression" dxfId="1804" priority="1760">
      <formula>IF(RIGHT(TEXT(AM469,"0.#"),1)=".",TRUE,FALSE)</formula>
    </cfRule>
  </conditionalFormatting>
  <conditionalFormatting sqref="AU470">
    <cfRule type="expression" dxfId="1803" priority="1751">
      <formula>IF(RIGHT(TEXT(AU470,"0.#"),1)=".",FALSE,TRUE)</formula>
    </cfRule>
    <cfRule type="expression" dxfId="1802" priority="1752">
      <formula>IF(RIGHT(TEXT(AU470,"0.#"),1)=".",TRUE,FALSE)</formula>
    </cfRule>
  </conditionalFormatting>
  <conditionalFormatting sqref="AU468">
    <cfRule type="expression" dxfId="1801" priority="1755">
      <formula>IF(RIGHT(TEXT(AU468,"0.#"),1)=".",FALSE,TRUE)</formula>
    </cfRule>
    <cfRule type="expression" dxfId="1800" priority="1756">
      <formula>IF(RIGHT(TEXT(AU468,"0.#"),1)=".",TRUE,FALSE)</formula>
    </cfRule>
  </conditionalFormatting>
  <conditionalFormatting sqref="AU469">
    <cfRule type="expression" dxfId="1799" priority="1753">
      <formula>IF(RIGHT(TEXT(AU469,"0.#"),1)=".",FALSE,TRUE)</formula>
    </cfRule>
    <cfRule type="expression" dxfId="1798" priority="1754">
      <formula>IF(RIGHT(TEXT(AU469,"0.#"),1)=".",TRUE,FALSE)</formula>
    </cfRule>
  </conditionalFormatting>
  <conditionalFormatting sqref="AI470">
    <cfRule type="expression" dxfId="1797" priority="1745">
      <formula>IF(RIGHT(TEXT(AI470,"0.#"),1)=".",FALSE,TRUE)</formula>
    </cfRule>
    <cfRule type="expression" dxfId="1796" priority="1746">
      <formula>IF(RIGHT(TEXT(AI470,"0.#"),1)=".",TRUE,FALSE)</formula>
    </cfRule>
  </conditionalFormatting>
  <conditionalFormatting sqref="AI468">
    <cfRule type="expression" dxfId="1795" priority="1749">
      <formula>IF(RIGHT(TEXT(AI468,"0.#"),1)=".",FALSE,TRUE)</formula>
    </cfRule>
    <cfRule type="expression" dxfId="1794" priority="1750">
      <formula>IF(RIGHT(TEXT(AI468,"0.#"),1)=".",TRUE,FALSE)</formula>
    </cfRule>
  </conditionalFormatting>
  <conditionalFormatting sqref="AI469">
    <cfRule type="expression" dxfId="1793" priority="1747">
      <formula>IF(RIGHT(TEXT(AI469,"0.#"),1)=".",FALSE,TRUE)</formula>
    </cfRule>
    <cfRule type="expression" dxfId="1792" priority="1748">
      <formula>IF(RIGHT(TEXT(AI469,"0.#"),1)=".",TRUE,FALSE)</formula>
    </cfRule>
  </conditionalFormatting>
  <conditionalFormatting sqref="AQ468">
    <cfRule type="expression" dxfId="1791" priority="1739">
      <formula>IF(RIGHT(TEXT(AQ468,"0.#"),1)=".",FALSE,TRUE)</formula>
    </cfRule>
    <cfRule type="expression" dxfId="1790" priority="1740">
      <formula>IF(RIGHT(TEXT(AQ468,"0.#"),1)=".",TRUE,FALSE)</formula>
    </cfRule>
  </conditionalFormatting>
  <conditionalFormatting sqref="AQ469">
    <cfRule type="expression" dxfId="1789" priority="1743">
      <formula>IF(RIGHT(TEXT(AQ469,"0.#"),1)=".",FALSE,TRUE)</formula>
    </cfRule>
    <cfRule type="expression" dxfId="1788" priority="1744">
      <formula>IF(RIGHT(TEXT(AQ469,"0.#"),1)=".",TRUE,FALSE)</formula>
    </cfRule>
  </conditionalFormatting>
  <conditionalFormatting sqref="AQ470">
    <cfRule type="expression" dxfId="1787" priority="1741">
      <formula>IF(RIGHT(TEXT(AQ470,"0.#"),1)=".",FALSE,TRUE)</formula>
    </cfRule>
    <cfRule type="expression" dxfId="1786" priority="1742">
      <formula>IF(RIGHT(TEXT(AQ470,"0.#"),1)=".",TRUE,FALSE)</formula>
    </cfRule>
  </conditionalFormatting>
  <conditionalFormatting sqref="AE475">
    <cfRule type="expression" dxfId="1785" priority="1733">
      <formula>IF(RIGHT(TEXT(AE475,"0.#"),1)=".",FALSE,TRUE)</formula>
    </cfRule>
    <cfRule type="expression" dxfId="1784" priority="1734">
      <formula>IF(RIGHT(TEXT(AE475,"0.#"),1)=".",TRUE,FALSE)</formula>
    </cfRule>
  </conditionalFormatting>
  <conditionalFormatting sqref="AE473">
    <cfRule type="expression" dxfId="1783" priority="1737">
      <formula>IF(RIGHT(TEXT(AE473,"0.#"),1)=".",FALSE,TRUE)</formula>
    </cfRule>
    <cfRule type="expression" dxfId="1782" priority="1738">
      <formula>IF(RIGHT(TEXT(AE473,"0.#"),1)=".",TRUE,FALSE)</formula>
    </cfRule>
  </conditionalFormatting>
  <conditionalFormatting sqref="AE474">
    <cfRule type="expression" dxfId="1781" priority="1735">
      <formula>IF(RIGHT(TEXT(AE474,"0.#"),1)=".",FALSE,TRUE)</formula>
    </cfRule>
    <cfRule type="expression" dxfId="1780" priority="1736">
      <formula>IF(RIGHT(TEXT(AE474,"0.#"),1)=".",TRUE,FALSE)</formula>
    </cfRule>
  </conditionalFormatting>
  <conditionalFormatting sqref="AM475">
    <cfRule type="expression" dxfId="1779" priority="1727">
      <formula>IF(RIGHT(TEXT(AM475,"0.#"),1)=".",FALSE,TRUE)</formula>
    </cfRule>
    <cfRule type="expression" dxfId="1778" priority="1728">
      <formula>IF(RIGHT(TEXT(AM475,"0.#"),1)=".",TRUE,FALSE)</formula>
    </cfRule>
  </conditionalFormatting>
  <conditionalFormatting sqref="AM473">
    <cfRule type="expression" dxfId="1777" priority="1731">
      <formula>IF(RIGHT(TEXT(AM473,"0.#"),1)=".",FALSE,TRUE)</formula>
    </cfRule>
    <cfRule type="expression" dxfId="1776" priority="1732">
      <formula>IF(RIGHT(TEXT(AM473,"0.#"),1)=".",TRUE,FALSE)</formula>
    </cfRule>
  </conditionalFormatting>
  <conditionalFormatting sqref="AM474">
    <cfRule type="expression" dxfId="1775" priority="1729">
      <formula>IF(RIGHT(TEXT(AM474,"0.#"),1)=".",FALSE,TRUE)</formula>
    </cfRule>
    <cfRule type="expression" dxfId="1774" priority="1730">
      <formula>IF(RIGHT(TEXT(AM474,"0.#"),1)=".",TRUE,FALSE)</formula>
    </cfRule>
  </conditionalFormatting>
  <conditionalFormatting sqref="AU475">
    <cfRule type="expression" dxfId="1773" priority="1721">
      <formula>IF(RIGHT(TEXT(AU475,"0.#"),1)=".",FALSE,TRUE)</formula>
    </cfRule>
    <cfRule type="expression" dxfId="1772" priority="1722">
      <formula>IF(RIGHT(TEXT(AU475,"0.#"),1)=".",TRUE,FALSE)</formula>
    </cfRule>
  </conditionalFormatting>
  <conditionalFormatting sqref="AU473">
    <cfRule type="expression" dxfId="1771" priority="1725">
      <formula>IF(RIGHT(TEXT(AU473,"0.#"),1)=".",FALSE,TRUE)</formula>
    </cfRule>
    <cfRule type="expression" dxfId="1770" priority="1726">
      <formula>IF(RIGHT(TEXT(AU473,"0.#"),1)=".",TRUE,FALSE)</formula>
    </cfRule>
  </conditionalFormatting>
  <conditionalFormatting sqref="AU474">
    <cfRule type="expression" dxfId="1769" priority="1723">
      <formula>IF(RIGHT(TEXT(AU474,"0.#"),1)=".",FALSE,TRUE)</formula>
    </cfRule>
    <cfRule type="expression" dxfId="1768" priority="1724">
      <formula>IF(RIGHT(TEXT(AU474,"0.#"),1)=".",TRUE,FALSE)</formula>
    </cfRule>
  </conditionalFormatting>
  <conditionalFormatting sqref="AI475">
    <cfRule type="expression" dxfId="1767" priority="1715">
      <formula>IF(RIGHT(TEXT(AI475,"0.#"),1)=".",FALSE,TRUE)</formula>
    </cfRule>
    <cfRule type="expression" dxfId="1766" priority="1716">
      <formula>IF(RIGHT(TEXT(AI475,"0.#"),1)=".",TRUE,FALSE)</formula>
    </cfRule>
  </conditionalFormatting>
  <conditionalFormatting sqref="AI473">
    <cfRule type="expression" dxfId="1765" priority="1719">
      <formula>IF(RIGHT(TEXT(AI473,"0.#"),1)=".",FALSE,TRUE)</formula>
    </cfRule>
    <cfRule type="expression" dxfId="1764" priority="1720">
      <formula>IF(RIGHT(TEXT(AI473,"0.#"),1)=".",TRUE,FALSE)</formula>
    </cfRule>
  </conditionalFormatting>
  <conditionalFormatting sqref="AI474">
    <cfRule type="expression" dxfId="1763" priority="1717">
      <formula>IF(RIGHT(TEXT(AI474,"0.#"),1)=".",FALSE,TRUE)</formula>
    </cfRule>
    <cfRule type="expression" dxfId="1762" priority="1718">
      <formula>IF(RIGHT(TEXT(AI474,"0.#"),1)=".",TRUE,FALSE)</formula>
    </cfRule>
  </conditionalFormatting>
  <conditionalFormatting sqref="AQ473">
    <cfRule type="expression" dxfId="1761" priority="1709">
      <formula>IF(RIGHT(TEXT(AQ473,"0.#"),1)=".",FALSE,TRUE)</formula>
    </cfRule>
    <cfRule type="expression" dxfId="1760" priority="1710">
      <formula>IF(RIGHT(TEXT(AQ473,"0.#"),1)=".",TRUE,FALSE)</formula>
    </cfRule>
  </conditionalFormatting>
  <conditionalFormatting sqref="AQ474">
    <cfRule type="expression" dxfId="1759" priority="1713">
      <formula>IF(RIGHT(TEXT(AQ474,"0.#"),1)=".",FALSE,TRUE)</formula>
    </cfRule>
    <cfRule type="expression" dxfId="1758" priority="1714">
      <formula>IF(RIGHT(TEXT(AQ474,"0.#"),1)=".",TRUE,FALSE)</formula>
    </cfRule>
  </conditionalFormatting>
  <conditionalFormatting sqref="AQ475">
    <cfRule type="expression" dxfId="1757" priority="1711">
      <formula>IF(RIGHT(TEXT(AQ475,"0.#"),1)=".",FALSE,TRUE)</formula>
    </cfRule>
    <cfRule type="expression" dxfId="1756" priority="1712">
      <formula>IF(RIGHT(TEXT(AQ475,"0.#"),1)=".",TRUE,FALSE)</formula>
    </cfRule>
  </conditionalFormatting>
  <conditionalFormatting sqref="AE480">
    <cfRule type="expression" dxfId="1755" priority="1703">
      <formula>IF(RIGHT(TEXT(AE480,"0.#"),1)=".",FALSE,TRUE)</formula>
    </cfRule>
    <cfRule type="expression" dxfId="1754" priority="1704">
      <formula>IF(RIGHT(TEXT(AE480,"0.#"),1)=".",TRUE,FALSE)</formula>
    </cfRule>
  </conditionalFormatting>
  <conditionalFormatting sqref="AE478">
    <cfRule type="expression" dxfId="1753" priority="1707">
      <formula>IF(RIGHT(TEXT(AE478,"0.#"),1)=".",FALSE,TRUE)</formula>
    </cfRule>
    <cfRule type="expression" dxfId="1752" priority="1708">
      <formula>IF(RIGHT(TEXT(AE478,"0.#"),1)=".",TRUE,FALSE)</formula>
    </cfRule>
  </conditionalFormatting>
  <conditionalFormatting sqref="AE479">
    <cfRule type="expression" dxfId="1751" priority="1705">
      <formula>IF(RIGHT(TEXT(AE479,"0.#"),1)=".",FALSE,TRUE)</formula>
    </cfRule>
    <cfRule type="expression" dxfId="1750" priority="1706">
      <formula>IF(RIGHT(TEXT(AE479,"0.#"),1)=".",TRUE,FALSE)</formula>
    </cfRule>
  </conditionalFormatting>
  <conditionalFormatting sqref="AM480">
    <cfRule type="expression" dxfId="1749" priority="1697">
      <formula>IF(RIGHT(TEXT(AM480,"0.#"),1)=".",FALSE,TRUE)</formula>
    </cfRule>
    <cfRule type="expression" dxfId="1748" priority="1698">
      <formula>IF(RIGHT(TEXT(AM480,"0.#"),1)=".",TRUE,FALSE)</formula>
    </cfRule>
  </conditionalFormatting>
  <conditionalFormatting sqref="AM478">
    <cfRule type="expression" dxfId="1747" priority="1701">
      <formula>IF(RIGHT(TEXT(AM478,"0.#"),1)=".",FALSE,TRUE)</formula>
    </cfRule>
    <cfRule type="expression" dxfId="1746" priority="1702">
      <formula>IF(RIGHT(TEXT(AM478,"0.#"),1)=".",TRUE,FALSE)</formula>
    </cfRule>
  </conditionalFormatting>
  <conditionalFormatting sqref="AM479">
    <cfRule type="expression" dxfId="1745" priority="1699">
      <formula>IF(RIGHT(TEXT(AM479,"0.#"),1)=".",FALSE,TRUE)</formula>
    </cfRule>
    <cfRule type="expression" dxfId="1744" priority="1700">
      <formula>IF(RIGHT(TEXT(AM479,"0.#"),1)=".",TRUE,FALSE)</formula>
    </cfRule>
  </conditionalFormatting>
  <conditionalFormatting sqref="AU480">
    <cfRule type="expression" dxfId="1743" priority="1691">
      <formula>IF(RIGHT(TEXT(AU480,"0.#"),1)=".",FALSE,TRUE)</formula>
    </cfRule>
    <cfRule type="expression" dxfId="1742" priority="1692">
      <formula>IF(RIGHT(TEXT(AU480,"0.#"),1)=".",TRUE,FALSE)</formula>
    </cfRule>
  </conditionalFormatting>
  <conditionalFormatting sqref="AU478">
    <cfRule type="expression" dxfId="1741" priority="1695">
      <formula>IF(RIGHT(TEXT(AU478,"0.#"),1)=".",FALSE,TRUE)</formula>
    </cfRule>
    <cfRule type="expression" dxfId="1740" priority="1696">
      <formula>IF(RIGHT(TEXT(AU478,"0.#"),1)=".",TRUE,FALSE)</formula>
    </cfRule>
  </conditionalFormatting>
  <conditionalFormatting sqref="AU479">
    <cfRule type="expression" dxfId="1739" priority="1693">
      <formula>IF(RIGHT(TEXT(AU479,"0.#"),1)=".",FALSE,TRUE)</formula>
    </cfRule>
    <cfRule type="expression" dxfId="1738" priority="1694">
      <formula>IF(RIGHT(TEXT(AU479,"0.#"),1)=".",TRUE,FALSE)</formula>
    </cfRule>
  </conditionalFormatting>
  <conditionalFormatting sqref="AI480">
    <cfRule type="expression" dxfId="1737" priority="1685">
      <formula>IF(RIGHT(TEXT(AI480,"0.#"),1)=".",FALSE,TRUE)</formula>
    </cfRule>
    <cfRule type="expression" dxfId="1736" priority="1686">
      <formula>IF(RIGHT(TEXT(AI480,"0.#"),1)=".",TRUE,FALSE)</formula>
    </cfRule>
  </conditionalFormatting>
  <conditionalFormatting sqref="AI478">
    <cfRule type="expression" dxfId="1735" priority="1689">
      <formula>IF(RIGHT(TEXT(AI478,"0.#"),1)=".",FALSE,TRUE)</formula>
    </cfRule>
    <cfRule type="expression" dxfId="1734" priority="1690">
      <formula>IF(RIGHT(TEXT(AI478,"0.#"),1)=".",TRUE,FALSE)</formula>
    </cfRule>
  </conditionalFormatting>
  <conditionalFormatting sqref="AI479">
    <cfRule type="expression" dxfId="1733" priority="1687">
      <formula>IF(RIGHT(TEXT(AI479,"0.#"),1)=".",FALSE,TRUE)</formula>
    </cfRule>
    <cfRule type="expression" dxfId="1732" priority="1688">
      <formula>IF(RIGHT(TEXT(AI479,"0.#"),1)=".",TRUE,FALSE)</formula>
    </cfRule>
  </conditionalFormatting>
  <conditionalFormatting sqref="AQ478">
    <cfRule type="expression" dxfId="1731" priority="1679">
      <formula>IF(RIGHT(TEXT(AQ478,"0.#"),1)=".",FALSE,TRUE)</formula>
    </cfRule>
    <cfRule type="expression" dxfId="1730" priority="1680">
      <formula>IF(RIGHT(TEXT(AQ478,"0.#"),1)=".",TRUE,FALSE)</formula>
    </cfRule>
  </conditionalFormatting>
  <conditionalFormatting sqref="AQ479">
    <cfRule type="expression" dxfId="1729" priority="1683">
      <formula>IF(RIGHT(TEXT(AQ479,"0.#"),1)=".",FALSE,TRUE)</formula>
    </cfRule>
    <cfRule type="expression" dxfId="1728" priority="1684">
      <formula>IF(RIGHT(TEXT(AQ479,"0.#"),1)=".",TRUE,FALSE)</formula>
    </cfRule>
  </conditionalFormatting>
  <conditionalFormatting sqref="AQ480">
    <cfRule type="expression" dxfId="1727" priority="1681">
      <formula>IF(RIGHT(TEXT(AQ480,"0.#"),1)=".",FALSE,TRUE)</formula>
    </cfRule>
    <cfRule type="expression" dxfId="1726" priority="1682">
      <formula>IF(RIGHT(TEXT(AQ480,"0.#"),1)=".",TRUE,FALSE)</formula>
    </cfRule>
  </conditionalFormatting>
  <conditionalFormatting sqref="AM47">
    <cfRule type="expression" dxfId="1725" priority="1973">
      <formula>IF(RIGHT(TEXT(AM47,"0.#"),1)=".",FALSE,TRUE)</formula>
    </cfRule>
    <cfRule type="expression" dxfId="1724" priority="1974">
      <formula>IF(RIGHT(TEXT(AM47,"0.#"),1)=".",TRUE,FALSE)</formula>
    </cfRule>
  </conditionalFormatting>
  <conditionalFormatting sqref="AI46">
    <cfRule type="expression" dxfId="1723" priority="1977">
      <formula>IF(RIGHT(TEXT(AI46,"0.#"),1)=".",FALSE,TRUE)</formula>
    </cfRule>
    <cfRule type="expression" dxfId="1722" priority="1978">
      <formula>IF(RIGHT(TEXT(AI46,"0.#"),1)=".",TRUE,FALSE)</formula>
    </cfRule>
  </conditionalFormatting>
  <conditionalFormatting sqref="AM46">
    <cfRule type="expression" dxfId="1721" priority="1975">
      <formula>IF(RIGHT(TEXT(AM46,"0.#"),1)=".",FALSE,TRUE)</formula>
    </cfRule>
    <cfRule type="expression" dxfId="1720" priority="1976">
      <formula>IF(RIGHT(TEXT(AM46,"0.#"),1)=".",TRUE,FALSE)</formula>
    </cfRule>
  </conditionalFormatting>
  <conditionalFormatting sqref="AU46:AU48">
    <cfRule type="expression" dxfId="1719" priority="1967">
      <formula>IF(RIGHT(TEXT(AU46,"0.#"),1)=".",FALSE,TRUE)</formula>
    </cfRule>
    <cfRule type="expression" dxfId="1718" priority="1968">
      <formula>IF(RIGHT(TEXT(AU46,"0.#"),1)=".",TRUE,FALSE)</formula>
    </cfRule>
  </conditionalFormatting>
  <conditionalFormatting sqref="AM48">
    <cfRule type="expression" dxfId="1717" priority="1971">
      <formula>IF(RIGHT(TEXT(AM48,"0.#"),1)=".",FALSE,TRUE)</formula>
    </cfRule>
    <cfRule type="expression" dxfId="1716" priority="1972">
      <formula>IF(RIGHT(TEXT(AM48,"0.#"),1)=".",TRUE,FALSE)</formula>
    </cfRule>
  </conditionalFormatting>
  <conditionalFormatting sqref="AQ46:AQ48">
    <cfRule type="expression" dxfId="1715" priority="1969">
      <formula>IF(RIGHT(TEXT(AQ46,"0.#"),1)=".",FALSE,TRUE)</formula>
    </cfRule>
    <cfRule type="expression" dxfId="1714" priority="1970">
      <formula>IF(RIGHT(TEXT(AQ46,"0.#"),1)=".",TRUE,FALSE)</formula>
    </cfRule>
  </conditionalFormatting>
  <conditionalFormatting sqref="AE146:AE147 AI146:AI147 AM146:AM147 AQ146:AQ147 AU146:AU147">
    <cfRule type="expression" dxfId="1713" priority="1961">
      <formula>IF(RIGHT(TEXT(AE146,"0.#"),1)=".",FALSE,TRUE)</formula>
    </cfRule>
    <cfRule type="expression" dxfId="1712" priority="1962">
      <formula>IF(RIGHT(TEXT(AE146,"0.#"),1)=".",TRUE,FALSE)</formula>
    </cfRule>
  </conditionalFormatting>
  <conditionalFormatting sqref="AE138:AE139 AI138:AI139 AM138:AM139 AQ138:AQ139 AU138:AU139">
    <cfRule type="expression" dxfId="1711" priority="1965">
      <formula>IF(RIGHT(TEXT(AE138,"0.#"),1)=".",FALSE,TRUE)</formula>
    </cfRule>
    <cfRule type="expression" dxfId="1710" priority="1966">
      <formula>IF(RIGHT(TEXT(AE138,"0.#"),1)=".",TRUE,FALSE)</formula>
    </cfRule>
  </conditionalFormatting>
  <conditionalFormatting sqref="AE142:AE143 AI142:AI143 AM142:AM143 AQ142:AQ143 AU142:AU143">
    <cfRule type="expression" dxfId="1709" priority="1963">
      <formula>IF(RIGHT(TEXT(AE142,"0.#"),1)=".",FALSE,TRUE)</formula>
    </cfRule>
    <cfRule type="expression" dxfId="1708" priority="1964">
      <formula>IF(RIGHT(TEXT(AE142,"0.#"),1)=".",TRUE,FALSE)</formula>
    </cfRule>
  </conditionalFormatting>
  <conditionalFormatting sqref="AE198:AE199 AI198:AI199 AM198:AM199 AQ198:AQ199 AU198:AU199">
    <cfRule type="expression" dxfId="1707" priority="1955">
      <formula>IF(RIGHT(TEXT(AE198,"0.#"),1)=".",FALSE,TRUE)</formula>
    </cfRule>
    <cfRule type="expression" dxfId="1706" priority="1956">
      <formula>IF(RIGHT(TEXT(AE198,"0.#"),1)=".",TRUE,FALSE)</formula>
    </cfRule>
  </conditionalFormatting>
  <conditionalFormatting sqref="AE150:AE151 AI150:AI151 AM150:AM151 AQ150:AQ151 AU150:AU151">
    <cfRule type="expression" dxfId="1705" priority="1959">
      <formula>IF(RIGHT(TEXT(AE150,"0.#"),1)=".",FALSE,TRUE)</formula>
    </cfRule>
    <cfRule type="expression" dxfId="1704" priority="1960">
      <formula>IF(RIGHT(TEXT(AE150,"0.#"),1)=".",TRUE,FALSE)</formula>
    </cfRule>
  </conditionalFormatting>
  <conditionalFormatting sqref="AE194:AE195 AI194:AI195 AM194:AM195 AQ194:AQ195 AU194:AU195">
    <cfRule type="expression" dxfId="1703" priority="1957">
      <formula>IF(RIGHT(TEXT(AE194,"0.#"),1)=".",FALSE,TRUE)</formula>
    </cfRule>
    <cfRule type="expression" dxfId="1702" priority="1958">
      <formula>IF(RIGHT(TEXT(AE194,"0.#"),1)=".",TRUE,FALSE)</formula>
    </cfRule>
  </conditionalFormatting>
  <conditionalFormatting sqref="AE210:AE211 AI210:AI211 AM210:AM211 AQ210:AQ211 AU210:AU211">
    <cfRule type="expression" dxfId="1701" priority="1949">
      <formula>IF(RIGHT(TEXT(AE210,"0.#"),1)=".",FALSE,TRUE)</formula>
    </cfRule>
    <cfRule type="expression" dxfId="1700" priority="1950">
      <formula>IF(RIGHT(TEXT(AE210,"0.#"),1)=".",TRUE,FALSE)</formula>
    </cfRule>
  </conditionalFormatting>
  <conditionalFormatting sqref="AE202:AE203 AI202:AI203 AM202:AM203 AQ202:AQ203 AU202:AU203">
    <cfRule type="expression" dxfId="1699" priority="1953">
      <formula>IF(RIGHT(TEXT(AE202,"0.#"),1)=".",FALSE,TRUE)</formula>
    </cfRule>
    <cfRule type="expression" dxfId="1698" priority="1954">
      <formula>IF(RIGHT(TEXT(AE202,"0.#"),1)=".",TRUE,FALSE)</formula>
    </cfRule>
  </conditionalFormatting>
  <conditionalFormatting sqref="AE206:AE207 AI206:AI207 AM206:AM207 AQ206:AQ207 AU206:AU207">
    <cfRule type="expression" dxfId="1697" priority="1951">
      <formula>IF(RIGHT(TEXT(AE206,"0.#"),1)=".",FALSE,TRUE)</formula>
    </cfRule>
    <cfRule type="expression" dxfId="1696" priority="1952">
      <formula>IF(RIGHT(TEXT(AE206,"0.#"),1)=".",TRUE,FALSE)</formula>
    </cfRule>
  </conditionalFormatting>
  <conditionalFormatting sqref="AE262:AE263 AI262:AI263 AM262:AM263 AQ262:AQ263 AU262:AU263">
    <cfRule type="expression" dxfId="1695" priority="1943">
      <formula>IF(RIGHT(TEXT(AE262,"0.#"),1)=".",FALSE,TRUE)</formula>
    </cfRule>
    <cfRule type="expression" dxfId="1694" priority="1944">
      <formula>IF(RIGHT(TEXT(AE262,"0.#"),1)=".",TRUE,FALSE)</formula>
    </cfRule>
  </conditionalFormatting>
  <conditionalFormatting sqref="AE254:AE255 AI254:AI255 AM254:AM255 AQ254:AQ255 AU254:AU255">
    <cfRule type="expression" dxfId="1693" priority="1947">
      <formula>IF(RIGHT(TEXT(AE254,"0.#"),1)=".",FALSE,TRUE)</formula>
    </cfRule>
    <cfRule type="expression" dxfId="1692" priority="1948">
      <formula>IF(RIGHT(TEXT(AE254,"0.#"),1)=".",TRUE,FALSE)</formula>
    </cfRule>
  </conditionalFormatting>
  <conditionalFormatting sqref="AE258:AE259 AI258:AI259 AM258:AM259 AQ258:AQ259 AU258:AU259">
    <cfRule type="expression" dxfId="1691" priority="1945">
      <formula>IF(RIGHT(TEXT(AE258,"0.#"),1)=".",FALSE,TRUE)</formula>
    </cfRule>
    <cfRule type="expression" dxfId="1690" priority="1946">
      <formula>IF(RIGHT(TEXT(AE258,"0.#"),1)=".",TRUE,FALSE)</formula>
    </cfRule>
  </conditionalFormatting>
  <conditionalFormatting sqref="AE314:AE315 AI314:AI315 AM314:AM315 AQ314:AQ315 AU314:AU315">
    <cfRule type="expression" dxfId="1689" priority="1937">
      <formula>IF(RIGHT(TEXT(AE314,"0.#"),1)=".",FALSE,TRUE)</formula>
    </cfRule>
    <cfRule type="expression" dxfId="1688" priority="1938">
      <formula>IF(RIGHT(TEXT(AE314,"0.#"),1)=".",TRUE,FALSE)</formula>
    </cfRule>
  </conditionalFormatting>
  <conditionalFormatting sqref="AE266:AE267 AI266:AI267 AM266:AM267 AQ266:AQ267 AU266:AU267">
    <cfRule type="expression" dxfId="1687" priority="1941">
      <formula>IF(RIGHT(TEXT(AE266,"0.#"),1)=".",FALSE,TRUE)</formula>
    </cfRule>
    <cfRule type="expression" dxfId="1686" priority="1942">
      <formula>IF(RIGHT(TEXT(AE266,"0.#"),1)=".",TRUE,FALSE)</formula>
    </cfRule>
  </conditionalFormatting>
  <conditionalFormatting sqref="AE270:AE271 AI270:AI271 AM270:AM271 AQ270:AQ271 AU270:AU271">
    <cfRule type="expression" dxfId="1685" priority="1939">
      <formula>IF(RIGHT(TEXT(AE270,"0.#"),1)=".",FALSE,TRUE)</formula>
    </cfRule>
    <cfRule type="expression" dxfId="1684" priority="1940">
      <formula>IF(RIGHT(TEXT(AE270,"0.#"),1)=".",TRUE,FALSE)</formula>
    </cfRule>
  </conditionalFormatting>
  <conditionalFormatting sqref="AE326:AE327 AI326:AI327 AM326:AM327 AQ326:AQ327 AU326:AU327">
    <cfRule type="expression" dxfId="1683" priority="1931">
      <formula>IF(RIGHT(TEXT(AE326,"0.#"),1)=".",FALSE,TRUE)</formula>
    </cfRule>
    <cfRule type="expression" dxfId="1682" priority="1932">
      <formula>IF(RIGHT(TEXT(AE326,"0.#"),1)=".",TRUE,FALSE)</formula>
    </cfRule>
  </conditionalFormatting>
  <conditionalFormatting sqref="AE318:AE319 AI318:AI319 AM318:AM319 AQ318:AQ319 AU318:AU319">
    <cfRule type="expression" dxfId="1681" priority="1935">
      <formula>IF(RIGHT(TEXT(AE318,"0.#"),1)=".",FALSE,TRUE)</formula>
    </cfRule>
    <cfRule type="expression" dxfId="1680" priority="1936">
      <formula>IF(RIGHT(TEXT(AE318,"0.#"),1)=".",TRUE,FALSE)</formula>
    </cfRule>
  </conditionalFormatting>
  <conditionalFormatting sqref="AE322:AE323 AI322:AI323 AM322:AM323 AQ322:AQ323 AU322:AU323">
    <cfRule type="expression" dxfId="1679" priority="1933">
      <formula>IF(RIGHT(TEXT(AE322,"0.#"),1)=".",FALSE,TRUE)</formula>
    </cfRule>
    <cfRule type="expression" dxfId="1678" priority="1934">
      <formula>IF(RIGHT(TEXT(AE322,"0.#"),1)=".",TRUE,FALSE)</formula>
    </cfRule>
  </conditionalFormatting>
  <conditionalFormatting sqref="AE378:AE379 AI378:AI379 AM378:AM379 AQ378:AQ379 AU378:AU379">
    <cfRule type="expression" dxfId="1677" priority="1925">
      <formula>IF(RIGHT(TEXT(AE378,"0.#"),1)=".",FALSE,TRUE)</formula>
    </cfRule>
    <cfRule type="expression" dxfId="1676" priority="1926">
      <formula>IF(RIGHT(TEXT(AE378,"0.#"),1)=".",TRUE,FALSE)</formula>
    </cfRule>
  </conditionalFormatting>
  <conditionalFormatting sqref="AE330:AE331 AI330:AI331 AM330:AM331 AQ330:AQ331 AU330:AU331">
    <cfRule type="expression" dxfId="1675" priority="1929">
      <formula>IF(RIGHT(TEXT(AE330,"0.#"),1)=".",FALSE,TRUE)</formula>
    </cfRule>
    <cfRule type="expression" dxfId="1674" priority="1930">
      <formula>IF(RIGHT(TEXT(AE330,"0.#"),1)=".",TRUE,FALSE)</formula>
    </cfRule>
  </conditionalFormatting>
  <conditionalFormatting sqref="AE374:AE375 AI374:AI375 AM374:AM375 AQ374:AQ375 AU374:AU375">
    <cfRule type="expression" dxfId="1673" priority="1927">
      <formula>IF(RIGHT(TEXT(AE374,"0.#"),1)=".",FALSE,TRUE)</formula>
    </cfRule>
    <cfRule type="expression" dxfId="1672" priority="1928">
      <formula>IF(RIGHT(TEXT(AE374,"0.#"),1)=".",TRUE,FALSE)</formula>
    </cfRule>
  </conditionalFormatting>
  <conditionalFormatting sqref="AE390:AE391 AI390:AI391 AM390:AM391 AQ390:AQ391 AU390:AU391">
    <cfRule type="expression" dxfId="1671" priority="1919">
      <formula>IF(RIGHT(TEXT(AE390,"0.#"),1)=".",FALSE,TRUE)</formula>
    </cfRule>
    <cfRule type="expression" dxfId="1670" priority="1920">
      <formula>IF(RIGHT(TEXT(AE390,"0.#"),1)=".",TRUE,FALSE)</formula>
    </cfRule>
  </conditionalFormatting>
  <conditionalFormatting sqref="AE382:AE383 AI382:AI383 AM382:AM383 AQ382:AQ383 AU382:AU383">
    <cfRule type="expression" dxfId="1669" priority="1923">
      <formula>IF(RIGHT(TEXT(AE382,"0.#"),1)=".",FALSE,TRUE)</formula>
    </cfRule>
    <cfRule type="expression" dxfId="1668" priority="1924">
      <formula>IF(RIGHT(TEXT(AE382,"0.#"),1)=".",TRUE,FALSE)</formula>
    </cfRule>
  </conditionalFormatting>
  <conditionalFormatting sqref="AE386:AE387 AI386:AI387 AM386:AM387 AQ386:AQ387 AU386:AU387">
    <cfRule type="expression" dxfId="1667" priority="1921">
      <formula>IF(RIGHT(TEXT(AE386,"0.#"),1)=".",FALSE,TRUE)</formula>
    </cfRule>
    <cfRule type="expression" dxfId="1666" priority="1922">
      <formula>IF(RIGHT(TEXT(AE386,"0.#"),1)=".",TRUE,FALSE)</formula>
    </cfRule>
  </conditionalFormatting>
  <conditionalFormatting sqref="AE440">
    <cfRule type="expression" dxfId="1665" priority="1913">
      <formula>IF(RIGHT(TEXT(AE440,"0.#"),1)=".",FALSE,TRUE)</formula>
    </cfRule>
    <cfRule type="expression" dxfId="1664" priority="1914">
      <formula>IF(RIGHT(TEXT(AE440,"0.#"),1)=".",TRUE,FALSE)</formula>
    </cfRule>
  </conditionalFormatting>
  <conditionalFormatting sqref="AE438">
    <cfRule type="expression" dxfId="1663" priority="1917">
      <formula>IF(RIGHT(TEXT(AE438,"0.#"),1)=".",FALSE,TRUE)</formula>
    </cfRule>
    <cfRule type="expression" dxfId="1662" priority="1918">
      <formula>IF(RIGHT(TEXT(AE438,"0.#"),1)=".",TRUE,FALSE)</formula>
    </cfRule>
  </conditionalFormatting>
  <conditionalFormatting sqref="AE439">
    <cfRule type="expression" dxfId="1661" priority="1915">
      <formula>IF(RIGHT(TEXT(AE439,"0.#"),1)=".",FALSE,TRUE)</formula>
    </cfRule>
    <cfRule type="expression" dxfId="1660" priority="1916">
      <formula>IF(RIGHT(TEXT(AE439,"0.#"),1)=".",TRUE,FALSE)</formula>
    </cfRule>
  </conditionalFormatting>
  <conditionalFormatting sqref="AM440">
    <cfRule type="expression" dxfId="1659" priority="1907">
      <formula>IF(RIGHT(TEXT(AM440,"0.#"),1)=".",FALSE,TRUE)</formula>
    </cfRule>
    <cfRule type="expression" dxfId="1658" priority="1908">
      <formula>IF(RIGHT(TEXT(AM440,"0.#"),1)=".",TRUE,FALSE)</formula>
    </cfRule>
  </conditionalFormatting>
  <conditionalFormatting sqref="AM438">
    <cfRule type="expression" dxfId="1657" priority="1911">
      <formula>IF(RIGHT(TEXT(AM438,"0.#"),1)=".",FALSE,TRUE)</formula>
    </cfRule>
    <cfRule type="expression" dxfId="1656" priority="1912">
      <formula>IF(RIGHT(TEXT(AM438,"0.#"),1)=".",TRUE,FALSE)</formula>
    </cfRule>
  </conditionalFormatting>
  <conditionalFormatting sqref="AM439">
    <cfRule type="expression" dxfId="1655" priority="1909">
      <formula>IF(RIGHT(TEXT(AM439,"0.#"),1)=".",FALSE,TRUE)</formula>
    </cfRule>
    <cfRule type="expression" dxfId="1654" priority="1910">
      <formula>IF(RIGHT(TEXT(AM439,"0.#"),1)=".",TRUE,FALSE)</formula>
    </cfRule>
  </conditionalFormatting>
  <conditionalFormatting sqref="AU440">
    <cfRule type="expression" dxfId="1653" priority="1901">
      <formula>IF(RIGHT(TEXT(AU440,"0.#"),1)=".",FALSE,TRUE)</formula>
    </cfRule>
    <cfRule type="expression" dxfId="1652" priority="1902">
      <formula>IF(RIGHT(TEXT(AU440,"0.#"),1)=".",TRUE,FALSE)</formula>
    </cfRule>
  </conditionalFormatting>
  <conditionalFormatting sqref="AU438">
    <cfRule type="expression" dxfId="1651" priority="1905">
      <formula>IF(RIGHT(TEXT(AU438,"0.#"),1)=".",FALSE,TRUE)</formula>
    </cfRule>
    <cfRule type="expression" dxfId="1650" priority="1906">
      <formula>IF(RIGHT(TEXT(AU438,"0.#"),1)=".",TRUE,FALSE)</formula>
    </cfRule>
  </conditionalFormatting>
  <conditionalFormatting sqref="AU439">
    <cfRule type="expression" dxfId="1649" priority="1903">
      <formula>IF(RIGHT(TEXT(AU439,"0.#"),1)=".",FALSE,TRUE)</formula>
    </cfRule>
    <cfRule type="expression" dxfId="1648" priority="1904">
      <formula>IF(RIGHT(TEXT(AU439,"0.#"),1)=".",TRUE,FALSE)</formula>
    </cfRule>
  </conditionalFormatting>
  <conditionalFormatting sqref="AI440">
    <cfRule type="expression" dxfId="1647" priority="1895">
      <formula>IF(RIGHT(TEXT(AI440,"0.#"),1)=".",FALSE,TRUE)</formula>
    </cfRule>
    <cfRule type="expression" dxfId="1646" priority="1896">
      <formula>IF(RIGHT(TEXT(AI440,"0.#"),1)=".",TRUE,FALSE)</formula>
    </cfRule>
  </conditionalFormatting>
  <conditionalFormatting sqref="AI438">
    <cfRule type="expression" dxfId="1645" priority="1899">
      <formula>IF(RIGHT(TEXT(AI438,"0.#"),1)=".",FALSE,TRUE)</formula>
    </cfRule>
    <cfRule type="expression" dxfId="1644" priority="1900">
      <formula>IF(RIGHT(TEXT(AI438,"0.#"),1)=".",TRUE,FALSE)</formula>
    </cfRule>
  </conditionalFormatting>
  <conditionalFormatting sqref="AI439">
    <cfRule type="expression" dxfId="1643" priority="1897">
      <formula>IF(RIGHT(TEXT(AI439,"0.#"),1)=".",FALSE,TRUE)</formula>
    </cfRule>
    <cfRule type="expression" dxfId="1642" priority="1898">
      <formula>IF(RIGHT(TEXT(AI439,"0.#"),1)=".",TRUE,FALSE)</formula>
    </cfRule>
  </conditionalFormatting>
  <conditionalFormatting sqref="AQ438">
    <cfRule type="expression" dxfId="1641" priority="1889">
      <formula>IF(RIGHT(TEXT(AQ438,"0.#"),1)=".",FALSE,TRUE)</formula>
    </cfRule>
    <cfRule type="expression" dxfId="1640" priority="1890">
      <formula>IF(RIGHT(TEXT(AQ438,"0.#"),1)=".",TRUE,FALSE)</formula>
    </cfRule>
  </conditionalFormatting>
  <conditionalFormatting sqref="AQ439">
    <cfRule type="expression" dxfId="1639" priority="1893">
      <formula>IF(RIGHT(TEXT(AQ439,"0.#"),1)=".",FALSE,TRUE)</formula>
    </cfRule>
    <cfRule type="expression" dxfId="1638" priority="1894">
      <formula>IF(RIGHT(TEXT(AQ439,"0.#"),1)=".",TRUE,FALSE)</formula>
    </cfRule>
  </conditionalFormatting>
  <conditionalFormatting sqref="AQ440">
    <cfRule type="expression" dxfId="1637" priority="1891">
      <formula>IF(RIGHT(TEXT(AQ440,"0.#"),1)=".",FALSE,TRUE)</formula>
    </cfRule>
    <cfRule type="expression" dxfId="1636" priority="1892">
      <formula>IF(RIGHT(TEXT(AQ440,"0.#"),1)=".",TRUE,FALSE)</formula>
    </cfRule>
  </conditionalFormatting>
  <conditionalFormatting sqref="AE445">
    <cfRule type="expression" dxfId="1635" priority="1883">
      <formula>IF(RIGHT(TEXT(AE445,"0.#"),1)=".",FALSE,TRUE)</formula>
    </cfRule>
    <cfRule type="expression" dxfId="1634" priority="1884">
      <formula>IF(RIGHT(TEXT(AE445,"0.#"),1)=".",TRUE,FALSE)</formula>
    </cfRule>
  </conditionalFormatting>
  <conditionalFormatting sqref="AE443">
    <cfRule type="expression" dxfId="1633" priority="1887">
      <formula>IF(RIGHT(TEXT(AE443,"0.#"),1)=".",FALSE,TRUE)</formula>
    </cfRule>
    <cfRule type="expression" dxfId="1632" priority="1888">
      <formula>IF(RIGHT(TEXT(AE443,"0.#"),1)=".",TRUE,FALSE)</formula>
    </cfRule>
  </conditionalFormatting>
  <conditionalFormatting sqref="AE444">
    <cfRule type="expression" dxfId="1631" priority="1885">
      <formula>IF(RIGHT(TEXT(AE444,"0.#"),1)=".",FALSE,TRUE)</formula>
    </cfRule>
    <cfRule type="expression" dxfId="1630" priority="1886">
      <formula>IF(RIGHT(TEXT(AE444,"0.#"),1)=".",TRUE,FALSE)</formula>
    </cfRule>
  </conditionalFormatting>
  <conditionalFormatting sqref="AM445">
    <cfRule type="expression" dxfId="1629" priority="1877">
      <formula>IF(RIGHT(TEXT(AM445,"0.#"),1)=".",FALSE,TRUE)</formula>
    </cfRule>
    <cfRule type="expression" dxfId="1628" priority="1878">
      <formula>IF(RIGHT(TEXT(AM445,"0.#"),1)=".",TRUE,FALSE)</formula>
    </cfRule>
  </conditionalFormatting>
  <conditionalFormatting sqref="AM443">
    <cfRule type="expression" dxfId="1627" priority="1881">
      <formula>IF(RIGHT(TEXT(AM443,"0.#"),1)=".",FALSE,TRUE)</formula>
    </cfRule>
    <cfRule type="expression" dxfId="1626" priority="1882">
      <formula>IF(RIGHT(TEXT(AM443,"0.#"),1)=".",TRUE,FALSE)</formula>
    </cfRule>
  </conditionalFormatting>
  <conditionalFormatting sqref="AM444">
    <cfRule type="expression" dxfId="1625" priority="1879">
      <formula>IF(RIGHT(TEXT(AM444,"0.#"),1)=".",FALSE,TRUE)</formula>
    </cfRule>
    <cfRule type="expression" dxfId="1624" priority="1880">
      <formula>IF(RIGHT(TEXT(AM444,"0.#"),1)=".",TRUE,FALSE)</formula>
    </cfRule>
  </conditionalFormatting>
  <conditionalFormatting sqref="AU445">
    <cfRule type="expression" dxfId="1623" priority="1871">
      <formula>IF(RIGHT(TEXT(AU445,"0.#"),1)=".",FALSE,TRUE)</formula>
    </cfRule>
    <cfRule type="expression" dxfId="1622" priority="1872">
      <formula>IF(RIGHT(TEXT(AU445,"0.#"),1)=".",TRUE,FALSE)</formula>
    </cfRule>
  </conditionalFormatting>
  <conditionalFormatting sqref="AU443">
    <cfRule type="expression" dxfId="1621" priority="1875">
      <formula>IF(RIGHT(TEXT(AU443,"0.#"),1)=".",FALSE,TRUE)</formula>
    </cfRule>
    <cfRule type="expression" dxfId="1620" priority="1876">
      <formula>IF(RIGHT(TEXT(AU443,"0.#"),1)=".",TRUE,FALSE)</formula>
    </cfRule>
  </conditionalFormatting>
  <conditionalFormatting sqref="AU444">
    <cfRule type="expression" dxfId="1619" priority="1873">
      <formula>IF(RIGHT(TEXT(AU444,"0.#"),1)=".",FALSE,TRUE)</formula>
    </cfRule>
    <cfRule type="expression" dxfId="1618" priority="1874">
      <formula>IF(RIGHT(TEXT(AU444,"0.#"),1)=".",TRUE,FALSE)</formula>
    </cfRule>
  </conditionalFormatting>
  <conditionalFormatting sqref="AI445">
    <cfRule type="expression" dxfId="1617" priority="1865">
      <formula>IF(RIGHT(TEXT(AI445,"0.#"),1)=".",FALSE,TRUE)</formula>
    </cfRule>
    <cfRule type="expression" dxfId="1616" priority="1866">
      <formula>IF(RIGHT(TEXT(AI445,"0.#"),1)=".",TRUE,FALSE)</formula>
    </cfRule>
  </conditionalFormatting>
  <conditionalFormatting sqref="AI443">
    <cfRule type="expression" dxfId="1615" priority="1869">
      <formula>IF(RIGHT(TEXT(AI443,"0.#"),1)=".",FALSE,TRUE)</formula>
    </cfRule>
    <cfRule type="expression" dxfId="1614" priority="1870">
      <formula>IF(RIGHT(TEXT(AI443,"0.#"),1)=".",TRUE,FALSE)</formula>
    </cfRule>
  </conditionalFormatting>
  <conditionalFormatting sqref="AI444">
    <cfRule type="expression" dxfId="1613" priority="1867">
      <formula>IF(RIGHT(TEXT(AI444,"0.#"),1)=".",FALSE,TRUE)</formula>
    </cfRule>
    <cfRule type="expression" dxfId="1612" priority="1868">
      <formula>IF(RIGHT(TEXT(AI444,"0.#"),1)=".",TRUE,FALSE)</formula>
    </cfRule>
  </conditionalFormatting>
  <conditionalFormatting sqref="AQ443">
    <cfRule type="expression" dxfId="1611" priority="1859">
      <formula>IF(RIGHT(TEXT(AQ443,"0.#"),1)=".",FALSE,TRUE)</formula>
    </cfRule>
    <cfRule type="expression" dxfId="1610" priority="1860">
      <formula>IF(RIGHT(TEXT(AQ443,"0.#"),1)=".",TRUE,FALSE)</formula>
    </cfRule>
  </conditionalFormatting>
  <conditionalFormatting sqref="AQ444">
    <cfRule type="expression" dxfId="1609" priority="1863">
      <formula>IF(RIGHT(TEXT(AQ444,"0.#"),1)=".",FALSE,TRUE)</formula>
    </cfRule>
    <cfRule type="expression" dxfId="1608" priority="1864">
      <formula>IF(RIGHT(TEXT(AQ444,"0.#"),1)=".",TRUE,FALSE)</formula>
    </cfRule>
  </conditionalFormatting>
  <conditionalFormatting sqref="AQ445">
    <cfRule type="expression" dxfId="1607" priority="1861">
      <formula>IF(RIGHT(TEXT(AQ445,"0.#"),1)=".",FALSE,TRUE)</formula>
    </cfRule>
    <cfRule type="expression" dxfId="1606" priority="1862">
      <formula>IF(RIGHT(TEXT(AQ445,"0.#"),1)=".",TRUE,FALSE)</formula>
    </cfRule>
  </conditionalFormatting>
  <conditionalFormatting sqref="Y872:Y899">
    <cfRule type="expression" dxfId="1605" priority="2089">
      <formula>IF(RIGHT(TEXT(Y872,"0.#"),1)=".",FALSE,TRUE)</formula>
    </cfRule>
    <cfRule type="expression" dxfId="1604" priority="2090">
      <formula>IF(RIGHT(TEXT(Y872,"0.#"),1)=".",TRUE,FALSE)</formula>
    </cfRule>
  </conditionalFormatting>
  <conditionalFormatting sqref="Y870:Y871">
    <cfRule type="expression" dxfId="1603" priority="2083">
      <formula>IF(RIGHT(TEXT(Y870,"0.#"),1)=".",FALSE,TRUE)</formula>
    </cfRule>
    <cfRule type="expression" dxfId="1602" priority="2084">
      <formula>IF(RIGHT(TEXT(Y870,"0.#"),1)=".",TRUE,FALSE)</formula>
    </cfRule>
  </conditionalFormatting>
  <conditionalFormatting sqref="Y905:Y932">
    <cfRule type="expression" dxfId="1601" priority="2077">
      <formula>IF(RIGHT(TEXT(Y905,"0.#"),1)=".",FALSE,TRUE)</formula>
    </cfRule>
    <cfRule type="expression" dxfId="1600" priority="2078">
      <formula>IF(RIGHT(TEXT(Y905,"0.#"),1)=".",TRUE,FALSE)</formula>
    </cfRule>
  </conditionalFormatting>
  <conditionalFormatting sqref="Y903:Y904">
    <cfRule type="expression" dxfId="1599" priority="2071">
      <formula>IF(RIGHT(TEXT(Y903,"0.#"),1)=".",FALSE,TRUE)</formula>
    </cfRule>
    <cfRule type="expression" dxfId="1598" priority="2072">
      <formula>IF(RIGHT(TEXT(Y903,"0.#"),1)=".",TRUE,FALSE)</formula>
    </cfRule>
  </conditionalFormatting>
  <conditionalFormatting sqref="Y938:Y965">
    <cfRule type="expression" dxfId="1597" priority="2065">
      <formula>IF(RIGHT(TEXT(Y938,"0.#"),1)=".",FALSE,TRUE)</formula>
    </cfRule>
    <cfRule type="expression" dxfId="1596" priority="2066">
      <formula>IF(RIGHT(TEXT(Y938,"0.#"),1)=".",TRUE,FALSE)</formula>
    </cfRule>
  </conditionalFormatting>
  <conditionalFormatting sqref="Y936:Y937">
    <cfRule type="expression" dxfId="1595" priority="2059">
      <formula>IF(RIGHT(TEXT(Y936,"0.#"),1)=".",FALSE,TRUE)</formula>
    </cfRule>
    <cfRule type="expression" dxfId="1594" priority="2060">
      <formula>IF(RIGHT(TEXT(Y936,"0.#"),1)=".",TRUE,FALSE)</formula>
    </cfRule>
  </conditionalFormatting>
  <conditionalFormatting sqref="Y971:Y998">
    <cfRule type="expression" dxfId="1593" priority="2053">
      <formula>IF(RIGHT(TEXT(Y971,"0.#"),1)=".",FALSE,TRUE)</formula>
    </cfRule>
    <cfRule type="expression" dxfId="1592" priority="2054">
      <formula>IF(RIGHT(TEXT(Y971,"0.#"),1)=".",TRUE,FALSE)</formula>
    </cfRule>
  </conditionalFormatting>
  <conditionalFormatting sqref="Y969:Y970">
    <cfRule type="expression" dxfId="1591" priority="2047">
      <formula>IF(RIGHT(TEXT(Y969,"0.#"),1)=".",FALSE,TRUE)</formula>
    </cfRule>
    <cfRule type="expression" dxfId="1590" priority="2048">
      <formula>IF(RIGHT(TEXT(Y969,"0.#"),1)=".",TRUE,FALSE)</formula>
    </cfRule>
  </conditionalFormatting>
  <conditionalFormatting sqref="Y1004:Y1031">
    <cfRule type="expression" dxfId="1589" priority="2041">
      <formula>IF(RIGHT(TEXT(Y1004,"0.#"),1)=".",FALSE,TRUE)</formula>
    </cfRule>
    <cfRule type="expression" dxfId="1588" priority="2042">
      <formula>IF(RIGHT(TEXT(Y1004,"0.#"),1)=".",TRUE,FALSE)</formula>
    </cfRule>
  </conditionalFormatting>
  <conditionalFormatting sqref="W23">
    <cfRule type="expression" dxfId="1587" priority="2325">
      <formula>IF(RIGHT(TEXT(W23,"0.#"),1)=".",FALSE,TRUE)</formula>
    </cfRule>
    <cfRule type="expression" dxfId="1586" priority="2326">
      <formula>IF(RIGHT(TEXT(W23,"0.#"),1)=".",TRUE,FALSE)</formula>
    </cfRule>
  </conditionalFormatting>
  <conditionalFormatting sqref="W24:W27">
    <cfRule type="expression" dxfId="1585" priority="2323">
      <formula>IF(RIGHT(TEXT(W24,"0.#"),1)=".",FALSE,TRUE)</formula>
    </cfRule>
    <cfRule type="expression" dxfId="1584" priority="2324">
      <formula>IF(RIGHT(TEXT(W24,"0.#"),1)=".",TRUE,FALSE)</formula>
    </cfRule>
  </conditionalFormatting>
  <conditionalFormatting sqref="W28">
    <cfRule type="expression" dxfId="1583" priority="2315">
      <formula>IF(RIGHT(TEXT(W28,"0.#"),1)=".",FALSE,TRUE)</formula>
    </cfRule>
    <cfRule type="expression" dxfId="1582" priority="2316">
      <formula>IF(RIGHT(TEXT(W28,"0.#"),1)=".",TRUE,FALSE)</formula>
    </cfRule>
  </conditionalFormatting>
  <conditionalFormatting sqref="P23">
    <cfRule type="expression" dxfId="1581" priority="2313">
      <formula>IF(RIGHT(TEXT(P23,"0.#"),1)=".",FALSE,TRUE)</formula>
    </cfRule>
    <cfRule type="expression" dxfId="1580" priority="2314">
      <formula>IF(RIGHT(TEXT(P23,"0.#"),1)=".",TRUE,FALSE)</formula>
    </cfRule>
  </conditionalFormatting>
  <conditionalFormatting sqref="P24:P27">
    <cfRule type="expression" dxfId="1579" priority="2311">
      <formula>IF(RIGHT(TEXT(P24,"0.#"),1)=".",FALSE,TRUE)</formula>
    </cfRule>
    <cfRule type="expression" dxfId="1578" priority="2312">
      <formula>IF(RIGHT(TEXT(P24,"0.#"),1)=".",TRUE,FALSE)</formula>
    </cfRule>
  </conditionalFormatting>
  <conditionalFormatting sqref="P28">
    <cfRule type="expression" dxfId="1577" priority="2309">
      <formula>IF(RIGHT(TEXT(P28,"0.#"),1)=".",FALSE,TRUE)</formula>
    </cfRule>
    <cfRule type="expression" dxfId="1576" priority="2310">
      <formula>IF(RIGHT(TEXT(P28,"0.#"),1)=".",TRUE,FALSE)</formula>
    </cfRule>
  </conditionalFormatting>
  <conditionalFormatting sqref="AQ114">
    <cfRule type="expression" dxfId="1575" priority="2293">
      <formula>IF(RIGHT(TEXT(AQ114,"0.#"),1)=".",FALSE,TRUE)</formula>
    </cfRule>
    <cfRule type="expression" dxfId="1574" priority="2294">
      <formula>IF(RIGHT(TEXT(AQ114,"0.#"),1)=".",TRUE,FALSE)</formula>
    </cfRule>
  </conditionalFormatting>
  <conditionalFormatting sqref="AQ104">
    <cfRule type="expression" dxfId="1573" priority="2307">
      <formula>IF(RIGHT(TEXT(AQ104,"0.#"),1)=".",FALSE,TRUE)</formula>
    </cfRule>
    <cfRule type="expression" dxfId="1572" priority="2308">
      <formula>IF(RIGHT(TEXT(AQ104,"0.#"),1)=".",TRUE,FALSE)</formula>
    </cfRule>
  </conditionalFormatting>
  <conditionalFormatting sqref="AQ105">
    <cfRule type="expression" dxfId="1571" priority="2305">
      <formula>IF(RIGHT(TEXT(AQ105,"0.#"),1)=".",FALSE,TRUE)</formula>
    </cfRule>
    <cfRule type="expression" dxfId="1570" priority="2306">
      <formula>IF(RIGHT(TEXT(AQ105,"0.#"),1)=".",TRUE,FALSE)</formula>
    </cfRule>
  </conditionalFormatting>
  <conditionalFormatting sqref="AQ107">
    <cfRule type="expression" dxfId="1569" priority="2303">
      <formula>IF(RIGHT(TEXT(AQ107,"0.#"),1)=".",FALSE,TRUE)</formula>
    </cfRule>
    <cfRule type="expression" dxfId="1568" priority="2304">
      <formula>IF(RIGHT(TEXT(AQ107,"0.#"),1)=".",TRUE,FALSE)</formula>
    </cfRule>
  </conditionalFormatting>
  <conditionalFormatting sqref="AQ108">
    <cfRule type="expression" dxfId="1567" priority="2301">
      <formula>IF(RIGHT(TEXT(AQ108,"0.#"),1)=".",FALSE,TRUE)</formula>
    </cfRule>
    <cfRule type="expression" dxfId="1566" priority="2302">
      <formula>IF(RIGHT(TEXT(AQ108,"0.#"),1)=".",TRUE,FALSE)</formula>
    </cfRule>
  </conditionalFormatting>
  <conditionalFormatting sqref="AQ110">
    <cfRule type="expression" dxfId="1565" priority="2299">
      <formula>IF(RIGHT(TEXT(AQ110,"0.#"),1)=".",FALSE,TRUE)</formula>
    </cfRule>
    <cfRule type="expression" dxfId="1564" priority="2300">
      <formula>IF(RIGHT(TEXT(AQ110,"0.#"),1)=".",TRUE,FALSE)</formula>
    </cfRule>
  </conditionalFormatting>
  <conditionalFormatting sqref="AQ111">
    <cfRule type="expression" dxfId="1563" priority="2297">
      <formula>IF(RIGHT(TEXT(AQ111,"0.#"),1)=".",FALSE,TRUE)</formula>
    </cfRule>
    <cfRule type="expression" dxfId="1562" priority="2298">
      <formula>IF(RIGHT(TEXT(AQ111,"0.#"),1)=".",TRUE,FALSE)</formula>
    </cfRule>
  </conditionalFormatting>
  <conditionalFormatting sqref="AQ113">
    <cfRule type="expression" dxfId="1561" priority="2295">
      <formula>IF(RIGHT(TEXT(AQ113,"0.#"),1)=".",FALSE,TRUE)</formula>
    </cfRule>
    <cfRule type="expression" dxfId="1560" priority="2296">
      <formula>IF(RIGHT(TEXT(AQ113,"0.#"),1)=".",TRUE,FALSE)</formula>
    </cfRule>
  </conditionalFormatting>
  <conditionalFormatting sqref="AE67">
    <cfRule type="expression" dxfId="1559" priority="2225">
      <formula>IF(RIGHT(TEXT(AE67,"0.#"),1)=".",FALSE,TRUE)</formula>
    </cfRule>
    <cfRule type="expression" dxfId="1558" priority="2226">
      <formula>IF(RIGHT(TEXT(AE67,"0.#"),1)=".",TRUE,FALSE)</formula>
    </cfRule>
  </conditionalFormatting>
  <conditionalFormatting sqref="AE68">
    <cfRule type="expression" dxfId="1557" priority="2223">
      <formula>IF(RIGHT(TEXT(AE68,"0.#"),1)=".",FALSE,TRUE)</formula>
    </cfRule>
    <cfRule type="expression" dxfId="1556" priority="2224">
      <formula>IF(RIGHT(TEXT(AE68,"0.#"),1)=".",TRUE,FALSE)</formula>
    </cfRule>
  </conditionalFormatting>
  <conditionalFormatting sqref="AE69">
    <cfRule type="expression" dxfId="1555" priority="2221">
      <formula>IF(RIGHT(TEXT(AE69,"0.#"),1)=".",FALSE,TRUE)</formula>
    </cfRule>
    <cfRule type="expression" dxfId="1554" priority="2222">
      <formula>IF(RIGHT(TEXT(AE69,"0.#"),1)=".",TRUE,FALSE)</formula>
    </cfRule>
  </conditionalFormatting>
  <conditionalFormatting sqref="AI69">
    <cfRule type="expression" dxfId="1553" priority="2219">
      <formula>IF(RIGHT(TEXT(AI69,"0.#"),1)=".",FALSE,TRUE)</formula>
    </cfRule>
    <cfRule type="expression" dxfId="1552" priority="2220">
      <formula>IF(RIGHT(TEXT(AI69,"0.#"),1)=".",TRUE,FALSE)</formula>
    </cfRule>
  </conditionalFormatting>
  <conditionalFormatting sqref="AI68">
    <cfRule type="expression" dxfId="1551" priority="2217">
      <formula>IF(RIGHT(TEXT(AI68,"0.#"),1)=".",FALSE,TRUE)</formula>
    </cfRule>
    <cfRule type="expression" dxfId="1550" priority="2218">
      <formula>IF(RIGHT(TEXT(AI68,"0.#"),1)=".",TRUE,FALSE)</formula>
    </cfRule>
  </conditionalFormatting>
  <conditionalFormatting sqref="AI67">
    <cfRule type="expression" dxfId="1549" priority="2215">
      <formula>IF(RIGHT(TEXT(AI67,"0.#"),1)=".",FALSE,TRUE)</formula>
    </cfRule>
    <cfRule type="expression" dxfId="1548" priority="2216">
      <formula>IF(RIGHT(TEXT(AI67,"0.#"),1)=".",TRUE,FALSE)</formula>
    </cfRule>
  </conditionalFormatting>
  <conditionalFormatting sqref="AM67">
    <cfRule type="expression" dxfId="1547" priority="2213">
      <formula>IF(RIGHT(TEXT(AM67,"0.#"),1)=".",FALSE,TRUE)</formula>
    </cfRule>
    <cfRule type="expression" dxfId="1546" priority="2214">
      <formula>IF(RIGHT(TEXT(AM67,"0.#"),1)=".",TRUE,FALSE)</formula>
    </cfRule>
  </conditionalFormatting>
  <conditionalFormatting sqref="AM68">
    <cfRule type="expression" dxfId="1545" priority="2211">
      <formula>IF(RIGHT(TEXT(AM68,"0.#"),1)=".",FALSE,TRUE)</formula>
    </cfRule>
    <cfRule type="expression" dxfId="1544" priority="2212">
      <formula>IF(RIGHT(TEXT(AM68,"0.#"),1)=".",TRUE,FALSE)</formula>
    </cfRule>
  </conditionalFormatting>
  <conditionalFormatting sqref="AM69">
    <cfRule type="expression" dxfId="1543" priority="2209">
      <formula>IF(RIGHT(TEXT(AM69,"0.#"),1)=".",FALSE,TRUE)</formula>
    </cfRule>
    <cfRule type="expression" dxfId="1542" priority="2210">
      <formula>IF(RIGHT(TEXT(AM69,"0.#"),1)=".",TRUE,FALSE)</formula>
    </cfRule>
  </conditionalFormatting>
  <conditionalFormatting sqref="AQ67:AQ69">
    <cfRule type="expression" dxfId="1541" priority="2207">
      <formula>IF(RIGHT(TEXT(AQ67,"0.#"),1)=".",FALSE,TRUE)</formula>
    </cfRule>
    <cfRule type="expression" dxfId="1540" priority="2208">
      <formula>IF(RIGHT(TEXT(AQ67,"0.#"),1)=".",TRUE,FALSE)</formula>
    </cfRule>
  </conditionalFormatting>
  <conditionalFormatting sqref="AU67:AU69">
    <cfRule type="expression" dxfId="1539" priority="2205">
      <formula>IF(RIGHT(TEXT(AU67,"0.#"),1)=".",FALSE,TRUE)</formula>
    </cfRule>
    <cfRule type="expression" dxfId="1538" priority="2206">
      <formula>IF(RIGHT(TEXT(AU67,"0.#"),1)=".",TRUE,FALSE)</formula>
    </cfRule>
  </conditionalFormatting>
  <conditionalFormatting sqref="AE70">
    <cfRule type="expression" dxfId="1537" priority="2203">
      <formula>IF(RIGHT(TEXT(AE70,"0.#"),1)=".",FALSE,TRUE)</formula>
    </cfRule>
    <cfRule type="expression" dxfId="1536" priority="2204">
      <formula>IF(RIGHT(TEXT(AE70,"0.#"),1)=".",TRUE,FALSE)</formula>
    </cfRule>
  </conditionalFormatting>
  <conditionalFormatting sqref="AE71">
    <cfRule type="expression" dxfId="1535" priority="2201">
      <formula>IF(RIGHT(TEXT(AE71,"0.#"),1)=".",FALSE,TRUE)</formula>
    </cfRule>
    <cfRule type="expression" dxfId="1534" priority="2202">
      <formula>IF(RIGHT(TEXT(AE71,"0.#"),1)=".",TRUE,FALSE)</formula>
    </cfRule>
  </conditionalFormatting>
  <conditionalFormatting sqref="AE72">
    <cfRule type="expression" dxfId="1533" priority="2199">
      <formula>IF(RIGHT(TEXT(AE72,"0.#"),1)=".",FALSE,TRUE)</formula>
    </cfRule>
    <cfRule type="expression" dxfId="1532" priority="2200">
      <formula>IF(RIGHT(TEXT(AE72,"0.#"),1)=".",TRUE,FALSE)</formula>
    </cfRule>
  </conditionalFormatting>
  <conditionalFormatting sqref="AI72">
    <cfRule type="expression" dxfId="1531" priority="2197">
      <formula>IF(RIGHT(TEXT(AI72,"0.#"),1)=".",FALSE,TRUE)</formula>
    </cfRule>
    <cfRule type="expression" dxfId="1530" priority="2198">
      <formula>IF(RIGHT(TEXT(AI72,"0.#"),1)=".",TRUE,FALSE)</formula>
    </cfRule>
  </conditionalFormatting>
  <conditionalFormatting sqref="AI71">
    <cfRule type="expression" dxfId="1529" priority="2195">
      <formula>IF(RIGHT(TEXT(AI71,"0.#"),1)=".",FALSE,TRUE)</formula>
    </cfRule>
    <cfRule type="expression" dxfId="1528" priority="2196">
      <formula>IF(RIGHT(TEXT(AI71,"0.#"),1)=".",TRUE,FALSE)</formula>
    </cfRule>
  </conditionalFormatting>
  <conditionalFormatting sqref="AI70">
    <cfRule type="expression" dxfId="1527" priority="2193">
      <formula>IF(RIGHT(TEXT(AI70,"0.#"),1)=".",FALSE,TRUE)</formula>
    </cfRule>
    <cfRule type="expression" dxfId="1526" priority="2194">
      <formula>IF(RIGHT(TEXT(AI70,"0.#"),1)=".",TRUE,FALSE)</formula>
    </cfRule>
  </conditionalFormatting>
  <conditionalFormatting sqref="AM70">
    <cfRule type="expression" dxfId="1525" priority="2191">
      <formula>IF(RIGHT(TEXT(AM70,"0.#"),1)=".",FALSE,TRUE)</formula>
    </cfRule>
    <cfRule type="expression" dxfId="1524" priority="2192">
      <formula>IF(RIGHT(TEXT(AM70,"0.#"),1)=".",TRUE,FALSE)</formula>
    </cfRule>
  </conditionalFormatting>
  <conditionalFormatting sqref="AM71">
    <cfRule type="expression" dxfId="1523" priority="2189">
      <formula>IF(RIGHT(TEXT(AM71,"0.#"),1)=".",FALSE,TRUE)</formula>
    </cfRule>
    <cfRule type="expression" dxfId="1522" priority="2190">
      <formula>IF(RIGHT(TEXT(AM71,"0.#"),1)=".",TRUE,FALSE)</formula>
    </cfRule>
  </conditionalFormatting>
  <conditionalFormatting sqref="AM72">
    <cfRule type="expression" dxfId="1521" priority="2187">
      <formula>IF(RIGHT(TEXT(AM72,"0.#"),1)=".",FALSE,TRUE)</formula>
    </cfRule>
    <cfRule type="expression" dxfId="1520" priority="2188">
      <formula>IF(RIGHT(TEXT(AM72,"0.#"),1)=".",TRUE,FALSE)</formula>
    </cfRule>
  </conditionalFormatting>
  <conditionalFormatting sqref="AQ70:AQ72">
    <cfRule type="expression" dxfId="1519" priority="2185">
      <formula>IF(RIGHT(TEXT(AQ70,"0.#"),1)=".",FALSE,TRUE)</formula>
    </cfRule>
    <cfRule type="expression" dxfId="1518" priority="2186">
      <formula>IF(RIGHT(TEXT(AQ70,"0.#"),1)=".",TRUE,FALSE)</formula>
    </cfRule>
  </conditionalFormatting>
  <conditionalFormatting sqref="AU70:AU72">
    <cfRule type="expression" dxfId="1517" priority="2183">
      <formula>IF(RIGHT(TEXT(AU70,"0.#"),1)=".",FALSE,TRUE)</formula>
    </cfRule>
    <cfRule type="expression" dxfId="1516" priority="2184">
      <formula>IF(RIGHT(TEXT(AU70,"0.#"),1)=".",TRUE,FALSE)</formula>
    </cfRule>
  </conditionalFormatting>
  <conditionalFormatting sqref="AU656">
    <cfRule type="expression" dxfId="1515" priority="701">
      <formula>IF(RIGHT(TEXT(AU656,"0.#"),1)=".",FALSE,TRUE)</formula>
    </cfRule>
    <cfRule type="expression" dxfId="1514" priority="702">
      <formula>IF(RIGHT(TEXT(AU656,"0.#"),1)=".",TRUE,FALSE)</formula>
    </cfRule>
  </conditionalFormatting>
  <conditionalFormatting sqref="AQ655">
    <cfRule type="expression" dxfId="1513" priority="693">
      <formula>IF(RIGHT(TEXT(AQ655,"0.#"),1)=".",FALSE,TRUE)</formula>
    </cfRule>
    <cfRule type="expression" dxfId="1512" priority="694">
      <formula>IF(RIGHT(TEXT(AQ655,"0.#"),1)=".",TRUE,FALSE)</formula>
    </cfRule>
  </conditionalFormatting>
  <conditionalFormatting sqref="AI696">
    <cfRule type="expression" dxfId="1511" priority="485">
      <formula>IF(RIGHT(TEXT(AI696,"0.#"),1)=".",FALSE,TRUE)</formula>
    </cfRule>
    <cfRule type="expression" dxfId="1510" priority="486">
      <formula>IF(RIGHT(TEXT(AI696,"0.#"),1)=".",TRUE,FALSE)</formula>
    </cfRule>
  </conditionalFormatting>
  <conditionalFormatting sqref="AQ694">
    <cfRule type="expression" dxfId="1509" priority="479">
      <formula>IF(RIGHT(TEXT(AQ694,"0.#"),1)=".",FALSE,TRUE)</formula>
    </cfRule>
    <cfRule type="expression" dxfId="1508" priority="480">
      <formula>IF(RIGHT(TEXT(AQ694,"0.#"),1)=".",TRUE,FALSE)</formula>
    </cfRule>
  </conditionalFormatting>
  <conditionalFormatting sqref="AL872:AO899">
    <cfRule type="expression" dxfId="1507" priority="2091">
      <formula>IF(AND(AL872&gt;=0, RIGHT(TEXT(AL872,"0.#"),1)&lt;&gt;"."),TRUE,FALSE)</formula>
    </cfRule>
    <cfRule type="expression" dxfId="1506" priority="2092">
      <formula>IF(AND(AL872&gt;=0, RIGHT(TEXT(AL872,"0.#"),1)="."),TRUE,FALSE)</formula>
    </cfRule>
    <cfRule type="expression" dxfId="1505" priority="2093">
      <formula>IF(AND(AL872&lt;0, RIGHT(TEXT(AL872,"0.#"),1)&lt;&gt;"."),TRUE,FALSE)</formula>
    </cfRule>
    <cfRule type="expression" dxfId="1504" priority="2094">
      <formula>IF(AND(AL872&lt;0, RIGHT(TEXT(AL872,"0.#"),1)="."),TRUE,FALSE)</formula>
    </cfRule>
  </conditionalFormatting>
  <conditionalFormatting sqref="AL870:AO871">
    <cfRule type="expression" dxfId="1503" priority="2085">
      <formula>IF(AND(AL870&gt;=0, RIGHT(TEXT(AL870,"0.#"),1)&lt;&gt;"."),TRUE,FALSE)</formula>
    </cfRule>
    <cfRule type="expression" dxfId="1502" priority="2086">
      <formula>IF(AND(AL870&gt;=0, RIGHT(TEXT(AL870,"0.#"),1)="."),TRUE,FALSE)</formula>
    </cfRule>
    <cfRule type="expression" dxfId="1501" priority="2087">
      <formula>IF(AND(AL870&lt;0, RIGHT(TEXT(AL870,"0.#"),1)&lt;&gt;"."),TRUE,FALSE)</formula>
    </cfRule>
    <cfRule type="expression" dxfId="1500" priority="2088">
      <formula>IF(AND(AL870&lt;0, RIGHT(TEXT(AL870,"0.#"),1)="."),TRUE,FALSE)</formula>
    </cfRule>
  </conditionalFormatting>
  <conditionalFormatting sqref="AL905:AO932">
    <cfRule type="expression" dxfId="1499" priority="2079">
      <formula>IF(AND(AL905&gt;=0, RIGHT(TEXT(AL905,"0.#"),1)&lt;&gt;"."),TRUE,FALSE)</formula>
    </cfRule>
    <cfRule type="expression" dxfId="1498" priority="2080">
      <formula>IF(AND(AL905&gt;=0, RIGHT(TEXT(AL905,"0.#"),1)="."),TRUE,FALSE)</formula>
    </cfRule>
    <cfRule type="expression" dxfId="1497" priority="2081">
      <formula>IF(AND(AL905&lt;0, RIGHT(TEXT(AL905,"0.#"),1)&lt;&gt;"."),TRUE,FALSE)</formula>
    </cfRule>
    <cfRule type="expression" dxfId="1496" priority="2082">
      <formula>IF(AND(AL905&lt;0, RIGHT(TEXT(AL905,"0.#"),1)="."),TRUE,FALSE)</formula>
    </cfRule>
  </conditionalFormatting>
  <conditionalFormatting sqref="AL903:AO904">
    <cfRule type="expression" dxfId="1495" priority="2073">
      <formula>IF(AND(AL903&gt;=0, RIGHT(TEXT(AL903,"0.#"),1)&lt;&gt;"."),TRUE,FALSE)</formula>
    </cfRule>
    <cfRule type="expression" dxfId="1494" priority="2074">
      <formula>IF(AND(AL903&gt;=0, RIGHT(TEXT(AL903,"0.#"),1)="."),TRUE,FALSE)</formula>
    </cfRule>
    <cfRule type="expression" dxfId="1493" priority="2075">
      <formula>IF(AND(AL903&lt;0, RIGHT(TEXT(AL903,"0.#"),1)&lt;&gt;"."),TRUE,FALSE)</formula>
    </cfRule>
    <cfRule type="expression" dxfId="1492" priority="2076">
      <formula>IF(AND(AL903&lt;0, RIGHT(TEXT(AL903,"0.#"),1)="."),TRUE,FALSE)</formula>
    </cfRule>
  </conditionalFormatting>
  <conditionalFormatting sqref="AL938:AO965">
    <cfRule type="expression" dxfId="1491" priority="2067">
      <formula>IF(AND(AL938&gt;=0, RIGHT(TEXT(AL938,"0.#"),1)&lt;&gt;"."),TRUE,FALSE)</formula>
    </cfRule>
    <cfRule type="expression" dxfId="1490" priority="2068">
      <formula>IF(AND(AL938&gt;=0, RIGHT(TEXT(AL938,"0.#"),1)="."),TRUE,FALSE)</formula>
    </cfRule>
    <cfRule type="expression" dxfId="1489" priority="2069">
      <formula>IF(AND(AL938&lt;0, RIGHT(TEXT(AL938,"0.#"),1)&lt;&gt;"."),TRUE,FALSE)</formula>
    </cfRule>
    <cfRule type="expression" dxfId="1488" priority="2070">
      <formula>IF(AND(AL938&lt;0, RIGHT(TEXT(AL938,"0.#"),1)="."),TRUE,FALSE)</formula>
    </cfRule>
  </conditionalFormatting>
  <conditionalFormatting sqref="AL936:AO937">
    <cfRule type="expression" dxfId="1487" priority="2061">
      <formula>IF(AND(AL936&gt;=0, RIGHT(TEXT(AL936,"0.#"),1)&lt;&gt;"."),TRUE,FALSE)</formula>
    </cfRule>
    <cfRule type="expression" dxfId="1486" priority="2062">
      <formula>IF(AND(AL936&gt;=0, RIGHT(TEXT(AL936,"0.#"),1)="."),TRUE,FALSE)</formula>
    </cfRule>
    <cfRule type="expression" dxfId="1485" priority="2063">
      <formula>IF(AND(AL936&lt;0, RIGHT(TEXT(AL936,"0.#"),1)&lt;&gt;"."),TRUE,FALSE)</formula>
    </cfRule>
    <cfRule type="expression" dxfId="1484" priority="2064">
      <formula>IF(AND(AL936&lt;0, RIGHT(TEXT(AL936,"0.#"),1)="."),TRUE,FALSE)</formula>
    </cfRule>
  </conditionalFormatting>
  <conditionalFormatting sqref="AL971:AO998">
    <cfRule type="expression" dxfId="1483" priority="2055">
      <formula>IF(AND(AL971&gt;=0, RIGHT(TEXT(AL971,"0.#"),1)&lt;&gt;"."),TRUE,FALSE)</formula>
    </cfRule>
    <cfRule type="expression" dxfId="1482" priority="2056">
      <formula>IF(AND(AL971&gt;=0, RIGHT(TEXT(AL971,"0.#"),1)="."),TRUE,FALSE)</formula>
    </cfRule>
    <cfRule type="expression" dxfId="1481" priority="2057">
      <formula>IF(AND(AL971&lt;0, RIGHT(TEXT(AL971,"0.#"),1)&lt;&gt;"."),TRUE,FALSE)</formula>
    </cfRule>
    <cfRule type="expression" dxfId="1480" priority="2058">
      <formula>IF(AND(AL971&lt;0, RIGHT(TEXT(AL971,"0.#"),1)="."),TRUE,FALSE)</formula>
    </cfRule>
  </conditionalFormatting>
  <conditionalFormatting sqref="AL969:AO970">
    <cfRule type="expression" dxfId="1479" priority="2049">
      <formula>IF(AND(AL969&gt;=0, RIGHT(TEXT(AL969,"0.#"),1)&lt;&gt;"."),TRUE,FALSE)</formula>
    </cfRule>
    <cfRule type="expression" dxfId="1478" priority="2050">
      <formula>IF(AND(AL969&gt;=0, RIGHT(TEXT(AL969,"0.#"),1)="."),TRUE,FALSE)</formula>
    </cfRule>
    <cfRule type="expression" dxfId="1477" priority="2051">
      <formula>IF(AND(AL969&lt;0, RIGHT(TEXT(AL969,"0.#"),1)&lt;&gt;"."),TRUE,FALSE)</formula>
    </cfRule>
    <cfRule type="expression" dxfId="1476" priority="2052">
      <formula>IF(AND(AL969&lt;0, RIGHT(TEXT(AL969,"0.#"),1)="."),TRUE,FALSE)</formula>
    </cfRule>
  </conditionalFormatting>
  <conditionalFormatting sqref="AL1004:AO1031">
    <cfRule type="expression" dxfId="1475" priority="2043">
      <formula>IF(AND(AL1004&gt;=0, RIGHT(TEXT(AL1004,"0.#"),1)&lt;&gt;"."),TRUE,FALSE)</formula>
    </cfRule>
    <cfRule type="expression" dxfId="1474" priority="2044">
      <formula>IF(AND(AL1004&gt;=0, RIGHT(TEXT(AL1004,"0.#"),1)="."),TRUE,FALSE)</formula>
    </cfRule>
    <cfRule type="expression" dxfId="1473" priority="2045">
      <formula>IF(AND(AL1004&lt;0, RIGHT(TEXT(AL1004,"0.#"),1)&lt;&gt;"."),TRUE,FALSE)</formula>
    </cfRule>
    <cfRule type="expression" dxfId="1472" priority="2046">
      <formula>IF(AND(AL1004&lt;0, RIGHT(TEXT(AL1004,"0.#"),1)="."),TRUE,FALSE)</formula>
    </cfRule>
  </conditionalFormatting>
  <conditionalFormatting sqref="AL1002:AO1003">
    <cfRule type="expression" dxfId="1471" priority="2037">
      <formula>IF(AND(AL1002&gt;=0, RIGHT(TEXT(AL1002,"0.#"),1)&lt;&gt;"."),TRUE,FALSE)</formula>
    </cfRule>
    <cfRule type="expression" dxfId="1470" priority="2038">
      <formula>IF(AND(AL1002&gt;=0, RIGHT(TEXT(AL1002,"0.#"),1)="."),TRUE,FALSE)</formula>
    </cfRule>
    <cfRule type="expression" dxfId="1469" priority="2039">
      <formula>IF(AND(AL1002&lt;0, RIGHT(TEXT(AL1002,"0.#"),1)&lt;&gt;"."),TRUE,FALSE)</formula>
    </cfRule>
    <cfRule type="expression" dxfId="1468" priority="2040">
      <formula>IF(AND(AL1002&lt;0, RIGHT(TEXT(AL1002,"0.#"),1)="."),TRUE,FALSE)</formula>
    </cfRule>
  </conditionalFormatting>
  <conditionalFormatting sqref="Y1002:Y1003">
    <cfRule type="expression" dxfId="1467" priority="2035">
      <formula>IF(RIGHT(TEXT(Y1002,"0.#"),1)=".",FALSE,TRUE)</formula>
    </cfRule>
    <cfRule type="expression" dxfId="1466" priority="2036">
      <formula>IF(RIGHT(TEXT(Y1002,"0.#"),1)=".",TRUE,FALSE)</formula>
    </cfRule>
  </conditionalFormatting>
  <conditionalFormatting sqref="AL1037:AO1064">
    <cfRule type="expression" dxfId="1465" priority="2031">
      <formula>IF(AND(AL1037&gt;=0, RIGHT(TEXT(AL1037,"0.#"),1)&lt;&gt;"."),TRUE,FALSE)</formula>
    </cfRule>
    <cfRule type="expression" dxfId="1464" priority="2032">
      <formula>IF(AND(AL1037&gt;=0, RIGHT(TEXT(AL1037,"0.#"),1)="."),TRUE,FALSE)</formula>
    </cfRule>
    <cfRule type="expression" dxfId="1463" priority="2033">
      <formula>IF(AND(AL1037&lt;0, RIGHT(TEXT(AL1037,"0.#"),1)&lt;&gt;"."),TRUE,FALSE)</formula>
    </cfRule>
    <cfRule type="expression" dxfId="1462" priority="2034">
      <formula>IF(AND(AL1037&lt;0, RIGHT(TEXT(AL1037,"0.#"),1)="."),TRUE,FALSE)</formula>
    </cfRule>
  </conditionalFormatting>
  <conditionalFormatting sqref="Y1037:Y1064">
    <cfRule type="expression" dxfId="1461" priority="2029">
      <formula>IF(RIGHT(TEXT(Y1037,"0.#"),1)=".",FALSE,TRUE)</formula>
    </cfRule>
    <cfRule type="expression" dxfId="1460" priority="2030">
      <formula>IF(RIGHT(TEXT(Y1037,"0.#"),1)=".",TRUE,FALSE)</formula>
    </cfRule>
  </conditionalFormatting>
  <conditionalFormatting sqref="AL1035:AO1036">
    <cfRule type="expression" dxfId="1459" priority="2025">
      <formula>IF(AND(AL1035&gt;=0, RIGHT(TEXT(AL1035,"0.#"),1)&lt;&gt;"."),TRUE,FALSE)</formula>
    </cfRule>
    <cfRule type="expression" dxfId="1458" priority="2026">
      <formula>IF(AND(AL1035&gt;=0, RIGHT(TEXT(AL1035,"0.#"),1)="."),TRUE,FALSE)</formula>
    </cfRule>
    <cfRule type="expression" dxfId="1457" priority="2027">
      <formula>IF(AND(AL1035&lt;0, RIGHT(TEXT(AL1035,"0.#"),1)&lt;&gt;"."),TRUE,FALSE)</formula>
    </cfRule>
    <cfRule type="expression" dxfId="1456" priority="2028">
      <formula>IF(AND(AL1035&lt;0, RIGHT(TEXT(AL1035,"0.#"),1)="."),TRUE,FALSE)</formula>
    </cfRule>
  </conditionalFormatting>
  <conditionalFormatting sqref="Y1035:Y1036">
    <cfRule type="expression" dxfId="1455" priority="2023">
      <formula>IF(RIGHT(TEXT(Y1035,"0.#"),1)=".",FALSE,TRUE)</formula>
    </cfRule>
    <cfRule type="expression" dxfId="1454" priority="2024">
      <formula>IF(RIGHT(TEXT(Y1035,"0.#"),1)=".",TRUE,FALSE)</formula>
    </cfRule>
  </conditionalFormatting>
  <conditionalFormatting sqref="AL1070:AO1097">
    <cfRule type="expression" dxfId="1453" priority="2019">
      <formula>IF(AND(AL1070&gt;=0, RIGHT(TEXT(AL1070,"0.#"),1)&lt;&gt;"."),TRUE,FALSE)</formula>
    </cfRule>
    <cfRule type="expression" dxfId="1452" priority="2020">
      <formula>IF(AND(AL1070&gt;=0, RIGHT(TEXT(AL1070,"0.#"),1)="."),TRUE,FALSE)</formula>
    </cfRule>
    <cfRule type="expression" dxfId="1451" priority="2021">
      <formula>IF(AND(AL1070&lt;0, RIGHT(TEXT(AL1070,"0.#"),1)&lt;&gt;"."),TRUE,FALSE)</formula>
    </cfRule>
    <cfRule type="expression" dxfId="1450" priority="2022">
      <formula>IF(AND(AL1070&lt;0, RIGHT(TEXT(AL1070,"0.#"),1)="."),TRUE,FALSE)</formula>
    </cfRule>
  </conditionalFormatting>
  <conditionalFormatting sqref="Y1070:Y1097">
    <cfRule type="expression" dxfId="1449" priority="2017">
      <formula>IF(RIGHT(TEXT(Y1070,"0.#"),1)=".",FALSE,TRUE)</formula>
    </cfRule>
    <cfRule type="expression" dxfId="1448" priority="2018">
      <formula>IF(RIGHT(TEXT(Y1070,"0.#"),1)=".",TRUE,FALSE)</formula>
    </cfRule>
  </conditionalFormatting>
  <conditionalFormatting sqref="AL1068:AO1069">
    <cfRule type="expression" dxfId="1447" priority="2013">
      <formula>IF(AND(AL1068&gt;=0, RIGHT(TEXT(AL1068,"0.#"),1)&lt;&gt;"."),TRUE,FALSE)</formula>
    </cfRule>
    <cfRule type="expression" dxfId="1446" priority="2014">
      <formula>IF(AND(AL1068&gt;=0, RIGHT(TEXT(AL1068,"0.#"),1)="."),TRUE,FALSE)</formula>
    </cfRule>
    <cfRule type="expression" dxfId="1445" priority="2015">
      <formula>IF(AND(AL1068&lt;0, RIGHT(TEXT(AL1068,"0.#"),1)&lt;&gt;"."),TRUE,FALSE)</formula>
    </cfRule>
    <cfRule type="expression" dxfId="1444" priority="2016">
      <formula>IF(AND(AL1068&lt;0, RIGHT(TEXT(AL1068,"0.#"),1)="."),TRUE,FALSE)</formula>
    </cfRule>
  </conditionalFormatting>
  <conditionalFormatting sqref="Y1068:Y1069">
    <cfRule type="expression" dxfId="1443" priority="2011">
      <formula>IF(RIGHT(TEXT(Y1068,"0.#"),1)=".",FALSE,TRUE)</formula>
    </cfRule>
    <cfRule type="expression" dxfId="1442" priority="2012">
      <formula>IF(RIGHT(TEXT(Y1068,"0.#"),1)=".",TRUE,FALSE)</formula>
    </cfRule>
  </conditionalFormatting>
  <conditionalFormatting sqref="AM41">
    <cfRule type="expression" dxfId="1441" priority="1993">
      <formula>IF(RIGHT(TEXT(AM41,"0.#"),1)=".",FALSE,TRUE)</formula>
    </cfRule>
    <cfRule type="expression" dxfId="1440" priority="1994">
      <formula>IF(RIGHT(TEXT(AM41,"0.#"),1)=".",TRUE,FALSE)</formula>
    </cfRule>
  </conditionalFormatting>
  <conditionalFormatting sqref="AM39">
    <cfRule type="expression" dxfId="1439" priority="1997">
      <formula>IF(RIGHT(TEXT(AM39,"0.#"),1)=".",FALSE,TRUE)</formula>
    </cfRule>
    <cfRule type="expression" dxfId="1438" priority="1998">
      <formula>IF(RIGHT(TEXT(AM39,"0.#"),1)=".",TRUE,FALSE)</formula>
    </cfRule>
  </conditionalFormatting>
  <conditionalFormatting sqref="AM40">
    <cfRule type="expression" dxfId="1437" priority="1995">
      <formula>IF(RIGHT(TEXT(AM40,"0.#"),1)=".",FALSE,TRUE)</formula>
    </cfRule>
    <cfRule type="expression" dxfId="1436" priority="1996">
      <formula>IF(RIGHT(TEXT(AM40,"0.#"),1)=".",TRUE,FALSE)</formula>
    </cfRule>
  </conditionalFormatting>
  <conditionalFormatting sqref="AQ39:AQ41">
    <cfRule type="expression" dxfId="1435" priority="1991">
      <formula>IF(RIGHT(TEXT(AQ39,"0.#"),1)=".",FALSE,TRUE)</formula>
    </cfRule>
    <cfRule type="expression" dxfId="1434" priority="1992">
      <formula>IF(RIGHT(TEXT(AQ39,"0.#"),1)=".",TRUE,FALSE)</formula>
    </cfRule>
  </conditionalFormatting>
  <conditionalFormatting sqref="AU39:AU41">
    <cfRule type="expression" dxfId="1433" priority="1989">
      <formula>IF(RIGHT(TEXT(AU39,"0.#"),1)=".",FALSE,TRUE)</formula>
    </cfRule>
    <cfRule type="expression" dxfId="1432" priority="1990">
      <formula>IF(RIGHT(TEXT(AU39,"0.#"),1)=".",TRUE,FALSE)</formula>
    </cfRule>
  </conditionalFormatting>
  <conditionalFormatting sqref="AE46">
    <cfRule type="expression" dxfId="1431" priority="1987">
      <formula>IF(RIGHT(TEXT(AE46,"0.#"),1)=".",FALSE,TRUE)</formula>
    </cfRule>
    <cfRule type="expression" dxfId="1430" priority="1988">
      <formula>IF(RIGHT(TEXT(AE46,"0.#"),1)=".",TRUE,FALSE)</formula>
    </cfRule>
  </conditionalFormatting>
  <conditionalFormatting sqref="AE47">
    <cfRule type="expression" dxfId="1429" priority="1985">
      <formula>IF(RIGHT(TEXT(AE47,"0.#"),1)=".",FALSE,TRUE)</formula>
    </cfRule>
    <cfRule type="expression" dxfId="1428" priority="1986">
      <formula>IF(RIGHT(TEXT(AE47,"0.#"),1)=".",TRUE,FALSE)</formula>
    </cfRule>
  </conditionalFormatting>
  <conditionalFormatting sqref="AE48">
    <cfRule type="expression" dxfId="1427" priority="1983">
      <formula>IF(RIGHT(TEXT(AE48,"0.#"),1)=".",FALSE,TRUE)</formula>
    </cfRule>
    <cfRule type="expression" dxfId="1426" priority="1984">
      <formula>IF(RIGHT(TEXT(AE48,"0.#"),1)=".",TRUE,FALSE)</formula>
    </cfRule>
  </conditionalFormatting>
  <conditionalFormatting sqref="AI48">
    <cfRule type="expression" dxfId="1425" priority="1981">
      <formula>IF(RIGHT(TEXT(AI48,"0.#"),1)=".",FALSE,TRUE)</formula>
    </cfRule>
    <cfRule type="expression" dxfId="1424" priority="1982">
      <formula>IF(RIGHT(TEXT(AI48,"0.#"),1)=".",TRUE,FALSE)</formula>
    </cfRule>
  </conditionalFormatting>
  <conditionalFormatting sqref="AI47">
    <cfRule type="expression" dxfId="1423" priority="1979">
      <formula>IF(RIGHT(TEXT(AI47,"0.#"),1)=".",FALSE,TRUE)</formula>
    </cfRule>
    <cfRule type="expression" dxfId="1422" priority="1980">
      <formula>IF(RIGHT(TEXT(AI47,"0.#"),1)=".",TRUE,FALSE)</formula>
    </cfRule>
  </conditionalFormatting>
  <conditionalFormatting sqref="AE448">
    <cfRule type="expression" dxfId="1421" priority="1857">
      <formula>IF(RIGHT(TEXT(AE448,"0.#"),1)=".",FALSE,TRUE)</formula>
    </cfRule>
    <cfRule type="expression" dxfId="1420" priority="1858">
      <formula>IF(RIGHT(TEXT(AE448,"0.#"),1)=".",TRUE,FALSE)</formula>
    </cfRule>
  </conditionalFormatting>
  <conditionalFormatting sqref="AM450">
    <cfRule type="expression" dxfId="1419" priority="1847">
      <formula>IF(RIGHT(TEXT(AM450,"0.#"),1)=".",FALSE,TRUE)</formula>
    </cfRule>
    <cfRule type="expression" dxfId="1418" priority="1848">
      <formula>IF(RIGHT(TEXT(AM450,"0.#"),1)=".",TRUE,FALSE)</formula>
    </cfRule>
  </conditionalFormatting>
  <conditionalFormatting sqref="AE449">
    <cfRule type="expression" dxfId="1417" priority="1855">
      <formula>IF(RIGHT(TEXT(AE449,"0.#"),1)=".",FALSE,TRUE)</formula>
    </cfRule>
    <cfRule type="expression" dxfId="1416" priority="1856">
      <formula>IF(RIGHT(TEXT(AE449,"0.#"),1)=".",TRUE,FALSE)</formula>
    </cfRule>
  </conditionalFormatting>
  <conditionalFormatting sqref="AE450">
    <cfRule type="expression" dxfId="1415" priority="1853">
      <formula>IF(RIGHT(TEXT(AE450,"0.#"),1)=".",FALSE,TRUE)</formula>
    </cfRule>
    <cfRule type="expression" dxfId="1414" priority="1854">
      <formula>IF(RIGHT(TEXT(AE450,"0.#"),1)=".",TRUE,FALSE)</formula>
    </cfRule>
  </conditionalFormatting>
  <conditionalFormatting sqref="AM448">
    <cfRule type="expression" dxfId="1413" priority="1851">
      <formula>IF(RIGHT(TEXT(AM448,"0.#"),1)=".",FALSE,TRUE)</formula>
    </cfRule>
    <cfRule type="expression" dxfId="1412" priority="1852">
      <formula>IF(RIGHT(TEXT(AM448,"0.#"),1)=".",TRUE,FALSE)</formula>
    </cfRule>
  </conditionalFormatting>
  <conditionalFormatting sqref="AM449">
    <cfRule type="expression" dxfId="1411" priority="1849">
      <formula>IF(RIGHT(TEXT(AM449,"0.#"),1)=".",FALSE,TRUE)</formula>
    </cfRule>
    <cfRule type="expression" dxfId="1410" priority="1850">
      <formula>IF(RIGHT(TEXT(AM449,"0.#"),1)=".",TRUE,FALSE)</formula>
    </cfRule>
  </conditionalFormatting>
  <conditionalFormatting sqref="AU448">
    <cfRule type="expression" dxfId="1409" priority="1845">
      <formula>IF(RIGHT(TEXT(AU448,"0.#"),1)=".",FALSE,TRUE)</formula>
    </cfRule>
    <cfRule type="expression" dxfId="1408" priority="1846">
      <formula>IF(RIGHT(TEXT(AU448,"0.#"),1)=".",TRUE,FALSE)</formula>
    </cfRule>
  </conditionalFormatting>
  <conditionalFormatting sqref="AU449">
    <cfRule type="expression" dxfId="1407" priority="1843">
      <formula>IF(RIGHT(TEXT(AU449,"0.#"),1)=".",FALSE,TRUE)</formula>
    </cfRule>
    <cfRule type="expression" dxfId="1406" priority="1844">
      <formula>IF(RIGHT(TEXT(AU449,"0.#"),1)=".",TRUE,FALSE)</formula>
    </cfRule>
  </conditionalFormatting>
  <conditionalFormatting sqref="AU450">
    <cfRule type="expression" dxfId="1405" priority="1841">
      <formula>IF(RIGHT(TEXT(AU450,"0.#"),1)=".",FALSE,TRUE)</formula>
    </cfRule>
    <cfRule type="expression" dxfId="1404" priority="1842">
      <formula>IF(RIGHT(TEXT(AU450,"0.#"),1)=".",TRUE,FALSE)</formula>
    </cfRule>
  </conditionalFormatting>
  <conditionalFormatting sqref="AI450">
    <cfRule type="expression" dxfId="1403" priority="1835">
      <formula>IF(RIGHT(TEXT(AI450,"0.#"),1)=".",FALSE,TRUE)</formula>
    </cfRule>
    <cfRule type="expression" dxfId="1402" priority="1836">
      <formula>IF(RIGHT(TEXT(AI450,"0.#"),1)=".",TRUE,FALSE)</formula>
    </cfRule>
  </conditionalFormatting>
  <conditionalFormatting sqref="AI448">
    <cfRule type="expression" dxfId="1401" priority="1839">
      <formula>IF(RIGHT(TEXT(AI448,"0.#"),1)=".",FALSE,TRUE)</formula>
    </cfRule>
    <cfRule type="expression" dxfId="1400" priority="1840">
      <formula>IF(RIGHT(TEXT(AI448,"0.#"),1)=".",TRUE,FALSE)</formula>
    </cfRule>
  </conditionalFormatting>
  <conditionalFormatting sqref="AI449">
    <cfRule type="expression" dxfId="1399" priority="1837">
      <formula>IF(RIGHT(TEXT(AI449,"0.#"),1)=".",FALSE,TRUE)</formula>
    </cfRule>
    <cfRule type="expression" dxfId="1398" priority="1838">
      <formula>IF(RIGHT(TEXT(AI449,"0.#"),1)=".",TRUE,FALSE)</formula>
    </cfRule>
  </conditionalFormatting>
  <conditionalFormatting sqref="AQ449">
    <cfRule type="expression" dxfId="1397" priority="1833">
      <formula>IF(RIGHT(TEXT(AQ449,"0.#"),1)=".",FALSE,TRUE)</formula>
    </cfRule>
    <cfRule type="expression" dxfId="1396" priority="1834">
      <formula>IF(RIGHT(TEXT(AQ449,"0.#"),1)=".",TRUE,FALSE)</formula>
    </cfRule>
  </conditionalFormatting>
  <conditionalFormatting sqref="AQ450">
    <cfRule type="expression" dxfId="1395" priority="1831">
      <formula>IF(RIGHT(TEXT(AQ450,"0.#"),1)=".",FALSE,TRUE)</formula>
    </cfRule>
    <cfRule type="expression" dxfId="1394" priority="1832">
      <formula>IF(RIGHT(TEXT(AQ450,"0.#"),1)=".",TRUE,FALSE)</formula>
    </cfRule>
  </conditionalFormatting>
  <conditionalFormatting sqref="AQ448">
    <cfRule type="expression" dxfId="1393" priority="1829">
      <formula>IF(RIGHT(TEXT(AQ448,"0.#"),1)=".",FALSE,TRUE)</formula>
    </cfRule>
    <cfRule type="expression" dxfId="1392" priority="1830">
      <formula>IF(RIGHT(TEXT(AQ448,"0.#"),1)=".",TRUE,FALSE)</formula>
    </cfRule>
  </conditionalFormatting>
  <conditionalFormatting sqref="AE453">
    <cfRule type="expression" dxfId="1391" priority="1827">
      <formula>IF(RIGHT(TEXT(AE453,"0.#"),1)=".",FALSE,TRUE)</formula>
    </cfRule>
    <cfRule type="expression" dxfId="1390" priority="1828">
      <formula>IF(RIGHT(TEXT(AE453,"0.#"),1)=".",TRUE,FALSE)</formula>
    </cfRule>
  </conditionalFormatting>
  <conditionalFormatting sqref="AM455">
    <cfRule type="expression" dxfId="1389" priority="1817">
      <formula>IF(RIGHT(TEXT(AM455,"0.#"),1)=".",FALSE,TRUE)</formula>
    </cfRule>
    <cfRule type="expression" dxfId="1388" priority="1818">
      <formula>IF(RIGHT(TEXT(AM455,"0.#"),1)=".",TRUE,FALSE)</formula>
    </cfRule>
  </conditionalFormatting>
  <conditionalFormatting sqref="AE454">
    <cfRule type="expression" dxfId="1387" priority="1825">
      <formula>IF(RIGHT(TEXT(AE454,"0.#"),1)=".",FALSE,TRUE)</formula>
    </cfRule>
    <cfRule type="expression" dxfId="1386" priority="1826">
      <formula>IF(RIGHT(TEXT(AE454,"0.#"),1)=".",TRUE,FALSE)</formula>
    </cfRule>
  </conditionalFormatting>
  <conditionalFormatting sqref="AE455">
    <cfRule type="expression" dxfId="1385" priority="1823">
      <formula>IF(RIGHT(TEXT(AE455,"0.#"),1)=".",FALSE,TRUE)</formula>
    </cfRule>
    <cfRule type="expression" dxfId="1384" priority="1824">
      <formula>IF(RIGHT(TEXT(AE455,"0.#"),1)=".",TRUE,FALSE)</formula>
    </cfRule>
  </conditionalFormatting>
  <conditionalFormatting sqref="AM453">
    <cfRule type="expression" dxfId="1383" priority="1821">
      <formula>IF(RIGHT(TEXT(AM453,"0.#"),1)=".",FALSE,TRUE)</formula>
    </cfRule>
    <cfRule type="expression" dxfId="1382" priority="1822">
      <formula>IF(RIGHT(TEXT(AM453,"0.#"),1)=".",TRUE,FALSE)</formula>
    </cfRule>
  </conditionalFormatting>
  <conditionalFormatting sqref="AM454">
    <cfRule type="expression" dxfId="1381" priority="1819">
      <formula>IF(RIGHT(TEXT(AM454,"0.#"),1)=".",FALSE,TRUE)</formula>
    </cfRule>
    <cfRule type="expression" dxfId="1380" priority="1820">
      <formula>IF(RIGHT(TEXT(AM454,"0.#"),1)=".",TRUE,FALSE)</formula>
    </cfRule>
  </conditionalFormatting>
  <conditionalFormatting sqref="AU453">
    <cfRule type="expression" dxfId="1379" priority="1815">
      <formula>IF(RIGHT(TEXT(AU453,"0.#"),1)=".",FALSE,TRUE)</formula>
    </cfRule>
    <cfRule type="expression" dxfId="1378" priority="1816">
      <formula>IF(RIGHT(TEXT(AU453,"0.#"),1)=".",TRUE,FALSE)</formula>
    </cfRule>
  </conditionalFormatting>
  <conditionalFormatting sqref="AU454">
    <cfRule type="expression" dxfId="1377" priority="1813">
      <formula>IF(RIGHT(TEXT(AU454,"0.#"),1)=".",FALSE,TRUE)</formula>
    </cfRule>
    <cfRule type="expression" dxfId="1376" priority="1814">
      <formula>IF(RIGHT(TEXT(AU454,"0.#"),1)=".",TRUE,FALSE)</formula>
    </cfRule>
  </conditionalFormatting>
  <conditionalFormatting sqref="AU455">
    <cfRule type="expression" dxfId="1375" priority="1811">
      <formula>IF(RIGHT(TEXT(AU455,"0.#"),1)=".",FALSE,TRUE)</formula>
    </cfRule>
    <cfRule type="expression" dxfId="1374" priority="1812">
      <formula>IF(RIGHT(TEXT(AU455,"0.#"),1)=".",TRUE,FALSE)</formula>
    </cfRule>
  </conditionalFormatting>
  <conditionalFormatting sqref="AI455">
    <cfRule type="expression" dxfId="1373" priority="1805">
      <formula>IF(RIGHT(TEXT(AI455,"0.#"),1)=".",FALSE,TRUE)</formula>
    </cfRule>
    <cfRule type="expression" dxfId="1372" priority="1806">
      <formula>IF(RIGHT(TEXT(AI455,"0.#"),1)=".",TRUE,FALSE)</formula>
    </cfRule>
  </conditionalFormatting>
  <conditionalFormatting sqref="AI453">
    <cfRule type="expression" dxfId="1371" priority="1809">
      <formula>IF(RIGHT(TEXT(AI453,"0.#"),1)=".",FALSE,TRUE)</formula>
    </cfRule>
    <cfRule type="expression" dxfId="1370" priority="1810">
      <formula>IF(RIGHT(TEXT(AI453,"0.#"),1)=".",TRUE,FALSE)</formula>
    </cfRule>
  </conditionalFormatting>
  <conditionalFormatting sqref="AI454">
    <cfRule type="expression" dxfId="1369" priority="1807">
      <formula>IF(RIGHT(TEXT(AI454,"0.#"),1)=".",FALSE,TRUE)</formula>
    </cfRule>
    <cfRule type="expression" dxfId="1368" priority="1808">
      <formula>IF(RIGHT(TEXT(AI454,"0.#"),1)=".",TRUE,FALSE)</formula>
    </cfRule>
  </conditionalFormatting>
  <conditionalFormatting sqref="AQ454">
    <cfRule type="expression" dxfId="1367" priority="1803">
      <formula>IF(RIGHT(TEXT(AQ454,"0.#"),1)=".",FALSE,TRUE)</formula>
    </cfRule>
    <cfRule type="expression" dxfId="1366" priority="1804">
      <formula>IF(RIGHT(TEXT(AQ454,"0.#"),1)=".",TRUE,FALSE)</formula>
    </cfRule>
  </conditionalFormatting>
  <conditionalFormatting sqref="AQ455">
    <cfRule type="expression" dxfId="1365" priority="1801">
      <formula>IF(RIGHT(TEXT(AQ455,"0.#"),1)=".",FALSE,TRUE)</formula>
    </cfRule>
    <cfRule type="expression" dxfId="1364" priority="1802">
      <formula>IF(RIGHT(TEXT(AQ455,"0.#"),1)=".",TRUE,FALSE)</formula>
    </cfRule>
  </conditionalFormatting>
  <conditionalFormatting sqref="AQ453">
    <cfRule type="expression" dxfId="1363" priority="1799">
      <formula>IF(RIGHT(TEXT(AQ453,"0.#"),1)=".",FALSE,TRUE)</formula>
    </cfRule>
    <cfRule type="expression" dxfId="1362" priority="1800">
      <formula>IF(RIGHT(TEXT(AQ453,"0.#"),1)=".",TRUE,FALSE)</formula>
    </cfRule>
  </conditionalFormatting>
  <conditionalFormatting sqref="AE487">
    <cfRule type="expression" dxfId="1361" priority="1677">
      <formula>IF(RIGHT(TEXT(AE487,"0.#"),1)=".",FALSE,TRUE)</formula>
    </cfRule>
    <cfRule type="expression" dxfId="1360" priority="1678">
      <formula>IF(RIGHT(TEXT(AE487,"0.#"),1)=".",TRUE,FALSE)</formula>
    </cfRule>
  </conditionalFormatting>
  <conditionalFormatting sqref="AE488">
    <cfRule type="expression" dxfId="1359" priority="1675">
      <formula>IF(RIGHT(TEXT(AE488,"0.#"),1)=".",FALSE,TRUE)</formula>
    </cfRule>
    <cfRule type="expression" dxfId="1358" priority="1676">
      <formula>IF(RIGHT(TEXT(AE488,"0.#"),1)=".",TRUE,FALSE)</formula>
    </cfRule>
  </conditionalFormatting>
  <conditionalFormatting sqref="AE489">
    <cfRule type="expression" dxfId="1357" priority="1673">
      <formula>IF(RIGHT(TEXT(AE489,"0.#"),1)=".",FALSE,TRUE)</formula>
    </cfRule>
    <cfRule type="expression" dxfId="1356" priority="1674">
      <formula>IF(RIGHT(TEXT(AE489,"0.#"),1)=".",TRUE,FALSE)</formula>
    </cfRule>
  </conditionalFormatting>
  <conditionalFormatting sqref="AU487">
    <cfRule type="expression" dxfId="1355" priority="1665">
      <formula>IF(RIGHT(TEXT(AU487,"0.#"),1)=".",FALSE,TRUE)</formula>
    </cfRule>
    <cfRule type="expression" dxfId="1354" priority="1666">
      <formula>IF(RIGHT(TEXT(AU487,"0.#"),1)=".",TRUE,FALSE)</formula>
    </cfRule>
  </conditionalFormatting>
  <conditionalFormatting sqref="AU488">
    <cfRule type="expression" dxfId="1353" priority="1663">
      <formula>IF(RIGHT(TEXT(AU488,"0.#"),1)=".",FALSE,TRUE)</formula>
    </cfRule>
    <cfRule type="expression" dxfId="1352" priority="1664">
      <formula>IF(RIGHT(TEXT(AU488,"0.#"),1)=".",TRUE,FALSE)</formula>
    </cfRule>
  </conditionalFormatting>
  <conditionalFormatting sqref="AU489">
    <cfRule type="expression" dxfId="1351" priority="1661">
      <formula>IF(RIGHT(TEXT(AU489,"0.#"),1)=".",FALSE,TRUE)</formula>
    </cfRule>
    <cfRule type="expression" dxfId="1350" priority="1662">
      <formula>IF(RIGHT(TEXT(AU489,"0.#"),1)=".",TRUE,FALSE)</formula>
    </cfRule>
  </conditionalFormatting>
  <conditionalFormatting sqref="AQ488">
    <cfRule type="expression" dxfId="1349" priority="1653">
      <formula>IF(RIGHT(TEXT(AQ488,"0.#"),1)=".",FALSE,TRUE)</formula>
    </cfRule>
    <cfRule type="expression" dxfId="1348" priority="1654">
      <formula>IF(RIGHT(TEXT(AQ488,"0.#"),1)=".",TRUE,FALSE)</formula>
    </cfRule>
  </conditionalFormatting>
  <conditionalFormatting sqref="AQ489">
    <cfRule type="expression" dxfId="1347" priority="1651">
      <formula>IF(RIGHT(TEXT(AQ489,"0.#"),1)=".",FALSE,TRUE)</formula>
    </cfRule>
    <cfRule type="expression" dxfId="1346" priority="1652">
      <formula>IF(RIGHT(TEXT(AQ489,"0.#"),1)=".",TRUE,FALSE)</formula>
    </cfRule>
  </conditionalFormatting>
  <conditionalFormatting sqref="AQ487">
    <cfRule type="expression" dxfId="1345" priority="1649">
      <formula>IF(RIGHT(TEXT(AQ487,"0.#"),1)=".",FALSE,TRUE)</formula>
    </cfRule>
    <cfRule type="expression" dxfId="1344" priority="1650">
      <formula>IF(RIGHT(TEXT(AQ487,"0.#"),1)=".",TRUE,FALSE)</formula>
    </cfRule>
  </conditionalFormatting>
  <conditionalFormatting sqref="AE512">
    <cfRule type="expression" dxfId="1343" priority="1647">
      <formula>IF(RIGHT(TEXT(AE512,"0.#"),1)=".",FALSE,TRUE)</formula>
    </cfRule>
    <cfRule type="expression" dxfId="1342" priority="1648">
      <formula>IF(RIGHT(TEXT(AE512,"0.#"),1)=".",TRUE,FALSE)</formula>
    </cfRule>
  </conditionalFormatting>
  <conditionalFormatting sqref="AE513">
    <cfRule type="expression" dxfId="1341" priority="1645">
      <formula>IF(RIGHT(TEXT(AE513,"0.#"),1)=".",FALSE,TRUE)</formula>
    </cfRule>
    <cfRule type="expression" dxfId="1340" priority="1646">
      <formula>IF(RIGHT(TEXT(AE513,"0.#"),1)=".",TRUE,FALSE)</formula>
    </cfRule>
  </conditionalFormatting>
  <conditionalFormatting sqref="AE514">
    <cfRule type="expression" dxfId="1339" priority="1643">
      <formula>IF(RIGHT(TEXT(AE514,"0.#"),1)=".",FALSE,TRUE)</formula>
    </cfRule>
    <cfRule type="expression" dxfId="1338" priority="1644">
      <formula>IF(RIGHT(TEXT(AE514,"0.#"),1)=".",TRUE,FALSE)</formula>
    </cfRule>
  </conditionalFormatting>
  <conditionalFormatting sqref="AU512">
    <cfRule type="expression" dxfId="1337" priority="1635">
      <formula>IF(RIGHT(TEXT(AU512,"0.#"),1)=".",FALSE,TRUE)</formula>
    </cfRule>
    <cfRule type="expression" dxfId="1336" priority="1636">
      <formula>IF(RIGHT(TEXT(AU512,"0.#"),1)=".",TRUE,FALSE)</formula>
    </cfRule>
  </conditionalFormatting>
  <conditionalFormatting sqref="AU513">
    <cfRule type="expression" dxfId="1335" priority="1633">
      <formula>IF(RIGHT(TEXT(AU513,"0.#"),1)=".",FALSE,TRUE)</formula>
    </cfRule>
    <cfRule type="expression" dxfId="1334" priority="1634">
      <formula>IF(RIGHT(TEXT(AU513,"0.#"),1)=".",TRUE,FALSE)</formula>
    </cfRule>
  </conditionalFormatting>
  <conditionalFormatting sqref="AU514">
    <cfRule type="expression" dxfId="1333" priority="1631">
      <formula>IF(RIGHT(TEXT(AU514,"0.#"),1)=".",FALSE,TRUE)</formula>
    </cfRule>
    <cfRule type="expression" dxfId="1332" priority="1632">
      <formula>IF(RIGHT(TEXT(AU514,"0.#"),1)=".",TRUE,FALSE)</formula>
    </cfRule>
  </conditionalFormatting>
  <conditionalFormatting sqref="AQ513">
    <cfRule type="expression" dxfId="1331" priority="1623">
      <formula>IF(RIGHT(TEXT(AQ513,"0.#"),1)=".",FALSE,TRUE)</formula>
    </cfRule>
    <cfRule type="expression" dxfId="1330" priority="1624">
      <formula>IF(RIGHT(TEXT(AQ513,"0.#"),1)=".",TRUE,FALSE)</formula>
    </cfRule>
  </conditionalFormatting>
  <conditionalFormatting sqref="AQ514">
    <cfRule type="expression" dxfId="1329" priority="1621">
      <formula>IF(RIGHT(TEXT(AQ514,"0.#"),1)=".",FALSE,TRUE)</formula>
    </cfRule>
    <cfRule type="expression" dxfId="1328" priority="1622">
      <formula>IF(RIGHT(TEXT(AQ514,"0.#"),1)=".",TRUE,FALSE)</formula>
    </cfRule>
  </conditionalFormatting>
  <conditionalFormatting sqref="AQ512">
    <cfRule type="expression" dxfId="1327" priority="1619">
      <formula>IF(RIGHT(TEXT(AQ512,"0.#"),1)=".",FALSE,TRUE)</formula>
    </cfRule>
    <cfRule type="expression" dxfId="1326" priority="1620">
      <formula>IF(RIGHT(TEXT(AQ512,"0.#"),1)=".",TRUE,FALSE)</formula>
    </cfRule>
  </conditionalFormatting>
  <conditionalFormatting sqref="AE517">
    <cfRule type="expression" dxfId="1325" priority="1497">
      <formula>IF(RIGHT(TEXT(AE517,"0.#"),1)=".",FALSE,TRUE)</formula>
    </cfRule>
    <cfRule type="expression" dxfId="1324" priority="1498">
      <formula>IF(RIGHT(TEXT(AE517,"0.#"),1)=".",TRUE,FALSE)</formula>
    </cfRule>
  </conditionalFormatting>
  <conditionalFormatting sqref="AE518">
    <cfRule type="expression" dxfId="1323" priority="1495">
      <formula>IF(RIGHT(TEXT(AE518,"0.#"),1)=".",FALSE,TRUE)</formula>
    </cfRule>
    <cfRule type="expression" dxfId="1322" priority="1496">
      <formula>IF(RIGHT(TEXT(AE518,"0.#"),1)=".",TRUE,FALSE)</formula>
    </cfRule>
  </conditionalFormatting>
  <conditionalFormatting sqref="AE519">
    <cfRule type="expression" dxfId="1321" priority="1493">
      <formula>IF(RIGHT(TEXT(AE519,"0.#"),1)=".",FALSE,TRUE)</formula>
    </cfRule>
    <cfRule type="expression" dxfId="1320" priority="1494">
      <formula>IF(RIGHT(TEXT(AE519,"0.#"),1)=".",TRUE,FALSE)</formula>
    </cfRule>
  </conditionalFormatting>
  <conditionalFormatting sqref="AU517">
    <cfRule type="expression" dxfId="1319" priority="1485">
      <formula>IF(RIGHT(TEXT(AU517,"0.#"),1)=".",FALSE,TRUE)</formula>
    </cfRule>
    <cfRule type="expression" dxfId="1318" priority="1486">
      <formula>IF(RIGHT(TEXT(AU517,"0.#"),1)=".",TRUE,FALSE)</formula>
    </cfRule>
  </conditionalFormatting>
  <conditionalFormatting sqref="AU519">
    <cfRule type="expression" dxfId="1317" priority="1481">
      <formula>IF(RIGHT(TEXT(AU519,"0.#"),1)=".",FALSE,TRUE)</formula>
    </cfRule>
    <cfRule type="expression" dxfId="1316" priority="1482">
      <formula>IF(RIGHT(TEXT(AU519,"0.#"),1)=".",TRUE,FALSE)</formula>
    </cfRule>
  </conditionalFormatting>
  <conditionalFormatting sqref="AQ518">
    <cfRule type="expression" dxfId="1315" priority="1473">
      <formula>IF(RIGHT(TEXT(AQ518,"0.#"),1)=".",FALSE,TRUE)</formula>
    </cfRule>
    <cfRule type="expression" dxfId="1314" priority="1474">
      <formula>IF(RIGHT(TEXT(AQ518,"0.#"),1)=".",TRUE,FALSE)</formula>
    </cfRule>
  </conditionalFormatting>
  <conditionalFormatting sqref="AQ519">
    <cfRule type="expression" dxfId="1313" priority="1471">
      <formula>IF(RIGHT(TEXT(AQ519,"0.#"),1)=".",FALSE,TRUE)</formula>
    </cfRule>
    <cfRule type="expression" dxfId="1312" priority="1472">
      <formula>IF(RIGHT(TEXT(AQ519,"0.#"),1)=".",TRUE,FALSE)</formula>
    </cfRule>
  </conditionalFormatting>
  <conditionalFormatting sqref="AQ517">
    <cfRule type="expression" dxfId="1311" priority="1469">
      <formula>IF(RIGHT(TEXT(AQ517,"0.#"),1)=".",FALSE,TRUE)</formula>
    </cfRule>
    <cfRule type="expression" dxfId="1310" priority="1470">
      <formula>IF(RIGHT(TEXT(AQ517,"0.#"),1)=".",TRUE,FALSE)</formula>
    </cfRule>
  </conditionalFormatting>
  <conditionalFormatting sqref="AE522">
    <cfRule type="expression" dxfId="1309" priority="1467">
      <formula>IF(RIGHT(TEXT(AE522,"0.#"),1)=".",FALSE,TRUE)</formula>
    </cfRule>
    <cfRule type="expression" dxfId="1308" priority="1468">
      <formula>IF(RIGHT(TEXT(AE522,"0.#"),1)=".",TRUE,FALSE)</formula>
    </cfRule>
  </conditionalFormatting>
  <conditionalFormatting sqref="AE523">
    <cfRule type="expression" dxfId="1307" priority="1465">
      <formula>IF(RIGHT(TEXT(AE523,"0.#"),1)=".",FALSE,TRUE)</formula>
    </cfRule>
    <cfRule type="expression" dxfId="1306" priority="1466">
      <formula>IF(RIGHT(TEXT(AE523,"0.#"),1)=".",TRUE,FALSE)</formula>
    </cfRule>
  </conditionalFormatting>
  <conditionalFormatting sqref="AE524">
    <cfRule type="expression" dxfId="1305" priority="1463">
      <formula>IF(RIGHT(TEXT(AE524,"0.#"),1)=".",FALSE,TRUE)</formula>
    </cfRule>
    <cfRule type="expression" dxfId="1304" priority="1464">
      <formula>IF(RIGHT(TEXT(AE524,"0.#"),1)=".",TRUE,FALSE)</formula>
    </cfRule>
  </conditionalFormatting>
  <conditionalFormatting sqref="AU522">
    <cfRule type="expression" dxfId="1303" priority="1455">
      <formula>IF(RIGHT(TEXT(AU522,"0.#"),1)=".",FALSE,TRUE)</formula>
    </cfRule>
    <cfRule type="expression" dxfId="1302" priority="1456">
      <formula>IF(RIGHT(TEXT(AU522,"0.#"),1)=".",TRUE,FALSE)</formula>
    </cfRule>
  </conditionalFormatting>
  <conditionalFormatting sqref="AU523">
    <cfRule type="expression" dxfId="1301" priority="1453">
      <formula>IF(RIGHT(TEXT(AU523,"0.#"),1)=".",FALSE,TRUE)</formula>
    </cfRule>
    <cfRule type="expression" dxfId="1300" priority="1454">
      <formula>IF(RIGHT(TEXT(AU523,"0.#"),1)=".",TRUE,FALSE)</formula>
    </cfRule>
  </conditionalFormatting>
  <conditionalFormatting sqref="AU524">
    <cfRule type="expression" dxfId="1299" priority="1451">
      <formula>IF(RIGHT(TEXT(AU524,"0.#"),1)=".",FALSE,TRUE)</formula>
    </cfRule>
    <cfRule type="expression" dxfId="1298" priority="1452">
      <formula>IF(RIGHT(TEXT(AU524,"0.#"),1)=".",TRUE,FALSE)</formula>
    </cfRule>
  </conditionalFormatting>
  <conditionalFormatting sqref="AQ523">
    <cfRule type="expression" dxfId="1297" priority="1443">
      <formula>IF(RIGHT(TEXT(AQ523,"0.#"),1)=".",FALSE,TRUE)</formula>
    </cfRule>
    <cfRule type="expression" dxfId="1296" priority="1444">
      <formula>IF(RIGHT(TEXT(AQ523,"0.#"),1)=".",TRUE,FALSE)</formula>
    </cfRule>
  </conditionalFormatting>
  <conditionalFormatting sqref="AQ524">
    <cfRule type="expression" dxfId="1295" priority="1441">
      <formula>IF(RIGHT(TEXT(AQ524,"0.#"),1)=".",FALSE,TRUE)</formula>
    </cfRule>
    <cfRule type="expression" dxfId="1294" priority="1442">
      <formula>IF(RIGHT(TEXT(AQ524,"0.#"),1)=".",TRUE,FALSE)</formula>
    </cfRule>
  </conditionalFormatting>
  <conditionalFormatting sqref="AQ522">
    <cfRule type="expression" dxfId="1293" priority="1439">
      <formula>IF(RIGHT(TEXT(AQ522,"0.#"),1)=".",FALSE,TRUE)</formula>
    </cfRule>
    <cfRule type="expression" dxfId="1292" priority="1440">
      <formula>IF(RIGHT(TEXT(AQ522,"0.#"),1)=".",TRUE,FALSE)</formula>
    </cfRule>
  </conditionalFormatting>
  <conditionalFormatting sqref="AE527">
    <cfRule type="expression" dxfId="1291" priority="1437">
      <formula>IF(RIGHT(TEXT(AE527,"0.#"),1)=".",FALSE,TRUE)</formula>
    </cfRule>
    <cfRule type="expression" dxfId="1290" priority="1438">
      <formula>IF(RIGHT(TEXT(AE527,"0.#"),1)=".",TRUE,FALSE)</formula>
    </cfRule>
  </conditionalFormatting>
  <conditionalFormatting sqref="AE528">
    <cfRule type="expression" dxfId="1289" priority="1435">
      <formula>IF(RIGHT(TEXT(AE528,"0.#"),1)=".",FALSE,TRUE)</formula>
    </cfRule>
    <cfRule type="expression" dxfId="1288" priority="1436">
      <formula>IF(RIGHT(TEXT(AE528,"0.#"),1)=".",TRUE,FALSE)</formula>
    </cfRule>
  </conditionalFormatting>
  <conditionalFormatting sqref="AE529">
    <cfRule type="expression" dxfId="1287" priority="1433">
      <formula>IF(RIGHT(TEXT(AE529,"0.#"),1)=".",FALSE,TRUE)</formula>
    </cfRule>
    <cfRule type="expression" dxfId="1286" priority="1434">
      <formula>IF(RIGHT(TEXT(AE529,"0.#"),1)=".",TRUE,FALSE)</formula>
    </cfRule>
  </conditionalFormatting>
  <conditionalFormatting sqref="AU527">
    <cfRule type="expression" dxfId="1285" priority="1425">
      <formula>IF(RIGHT(TEXT(AU527,"0.#"),1)=".",FALSE,TRUE)</formula>
    </cfRule>
    <cfRule type="expression" dxfId="1284" priority="1426">
      <formula>IF(RIGHT(TEXT(AU527,"0.#"),1)=".",TRUE,FALSE)</formula>
    </cfRule>
  </conditionalFormatting>
  <conditionalFormatting sqref="AU528">
    <cfRule type="expression" dxfId="1283" priority="1423">
      <formula>IF(RIGHT(TEXT(AU528,"0.#"),1)=".",FALSE,TRUE)</formula>
    </cfRule>
    <cfRule type="expression" dxfId="1282" priority="1424">
      <formula>IF(RIGHT(TEXT(AU528,"0.#"),1)=".",TRUE,FALSE)</formula>
    </cfRule>
  </conditionalFormatting>
  <conditionalFormatting sqref="AU529">
    <cfRule type="expression" dxfId="1281" priority="1421">
      <formula>IF(RIGHT(TEXT(AU529,"0.#"),1)=".",FALSE,TRUE)</formula>
    </cfRule>
    <cfRule type="expression" dxfId="1280" priority="1422">
      <formula>IF(RIGHT(TEXT(AU529,"0.#"),1)=".",TRUE,FALSE)</formula>
    </cfRule>
  </conditionalFormatting>
  <conditionalFormatting sqref="AQ528">
    <cfRule type="expression" dxfId="1279" priority="1413">
      <formula>IF(RIGHT(TEXT(AQ528,"0.#"),1)=".",FALSE,TRUE)</formula>
    </cfRule>
    <cfRule type="expression" dxfId="1278" priority="1414">
      <formula>IF(RIGHT(TEXT(AQ528,"0.#"),1)=".",TRUE,FALSE)</formula>
    </cfRule>
  </conditionalFormatting>
  <conditionalFormatting sqref="AQ529">
    <cfRule type="expression" dxfId="1277" priority="1411">
      <formula>IF(RIGHT(TEXT(AQ529,"0.#"),1)=".",FALSE,TRUE)</formula>
    </cfRule>
    <cfRule type="expression" dxfId="1276" priority="1412">
      <formula>IF(RIGHT(TEXT(AQ529,"0.#"),1)=".",TRUE,FALSE)</formula>
    </cfRule>
  </conditionalFormatting>
  <conditionalFormatting sqref="AQ527">
    <cfRule type="expression" dxfId="1275" priority="1409">
      <formula>IF(RIGHT(TEXT(AQ527,"0.#"),1)=".",FALSE,TRUE)</formula>
    </cfRule>
    <cfRule type="expression" dxfId="1274" priority="1410">
      <formula>IF(RIGHT(TEXT(AQ527,"0.#"),1)=".",TRUE,FALSE)</formula>
    </cfRule>
  </conditionalFormatting>
  <conditionalFormatting sqref="AE532">
    <cfRule type="expression" dxfId="1273" priority="1407">
      <formula>IF(RIGHT(TEXT(AE532,"0.#"),1)=".",FALSE,TRUE)</formula>
    </cfRule>
    <cfRule type="expression" dxfId="1272" priority="1408">
      <formula>IF(RIGHT(TEXT(AE532,"0.#"),1)=".",TRUE,FALSE)</formula>
    </cfRule>
  </conditionalFormatting>
  <conditionalFormatting sqref="AM534">
    <cfRule type="expression" dxfId="1271" priority="1397">
      <formula>IF(RIGHT(TEXT(AM534,"0.#"),1)=".",FALSE,TRUE)</formula>
    </cfRule>
    <cfRule type="expression" dxfId="1270" priority="1398">
      <formula>IF(RIGHT(TEXT(AM534,"0.#"),1)=".",TRUE,FALSE)</formula>
    </cfRule>
  </conditionalFormatting>
  <conditionalFormatting sqref="AE533">
    <cfRule type="expression" dxfId="1269" priority="1405">
      <formula>IF(RIGHT(TEXT(AE533,"0.#"),1)=".",FALSE,TRUE)</formula>
    </cfRule>
    <cfRule type="expression" dxfId="1268" priority="1406">
      <formula>IF(RIGHT(TEXT(AE533,"0.#"),1)=".",TRUE,FALSE)</formula>
    </cfRule>
  </conditionalFormatting>
  <conditionalFormatting sqref="AE534">
    <cfRule type="expression" dxfId="1267" priority="1403">
      <formula>IF(RIGHT(TEXT(AE534,"0.#"),1)=".",FALSE,TRUE)</formula>
    </cfRule>
    <cfRule type="expression" dxfId="1266" priority="1404">
      <formula>IF(RIGHT(TEXT(AE534,"0.#"),1)=".",TRUE,FALSE)</formula>
    </cfRule>
  </conditionalFormatting>
  <conditionalFormatting sqref="AM532">
    <cfRule type="expression" dxfId="1265" priority="1401">
      <formula>IF(RIGHT(TEXT(AM532,"0.#"),1)=".",FALSE,TRUE)</formula>
    </cfRule>
    <cfRule type="expression" dxfId="1264" priority="1402">
      <formula>IF(RIGHT(TEXT(AM532,"0.#"),1)=".",TRUE,FALSE)</formula>
    </cfRule>
  </conditionalFormatting>
  <conditionalFormatting sqref="AM533">
    <cfRule type="expression" dxfId="1263" priority="1399">
      <formula>IF(RIGHT(TEXT(AM533,"0.#"),1)=".",FALSE,TRUE)</formula>
    </cfRule>
    <cfRule type="expression" dxfId="1262" priority="1400">
      <formula>IF(RIGHT(TEXT(AM533,"0.#"),1)=".",TRUE,FALSE)</formula>
    </cfRule>
  </conditionalFormatting>
  <conditionalFormatting sqref="AU532">
    <cfRule type="expression" dxfId="1261" priority="1395">
      <formula>IF(RIGHT(TEXT(AU532,"0.#"),1)=".",FALSE,TRUE)</formula>
    </cfRule>
    <cfRule type="expression" dxfId="1260" priority="1396">
      <formula>IF(RIGHT(TEXT(AU532,"0.#"),1)=".",TRUE,FALSE)</formula>
    </cfRule>
  </conditionalFormatting>
  <conditionalFormatting sqref="AU533">
    <cfRule type="expression" dxfId="1259" priority="1393">
      <formula>IF(RIGHT(TEXT(AU533,"0.#"),1)=".",FALSE,TRUE)</formula>
    </cfRule>
    <cfRule type="expression" dxfId="1258" priority="1394">
      <formula>IF(RIGHT(TEXT(AU533,"0.#"),1)=".",TRUE,FALSE)</formula>
    </cfRule>
  </conditionalFormatting>
  <conditionalFormatting sqref="AU534">
    <cfRule type="expression" dxfId="1257" priority="1391">
      <formula>IF(RIGHT(TEXT(AU534,"0.#"),1)=".",FALSE,TRUE)</formula>
    </cfRule>
    <cfRule type="expression" dxfId="1256" priority="1392">
      <formula>IF(RIGHT(TEXT(AU534,"0.#"),1)=".",TRUE,FALSE)</formula>
    </cfRule>
  </conditionalFormatting>
  <conditionalFormatting sqref="AI534">
    <cfRule type="expression" dxfId="1255" priority="1385">
      <formula>IF(RIGHT(TEXT(AI534,"0.#"),1)=".",FALSE,TRUE)</formula>
    </cfRule>
    <cfRule type="expression" dxfId="1254" priority="1386">
      <formula>IF(RIGHT(TEXT(AI534,"0.#"),1)=".",TRUE,FALSE)</formula>
    </cfRule>
  </conditionalFormatting>
  <conditionalFormatting sqref="AI532">
    <cfRule type="expression" dxfId="1253" priority="1389">
      <formula>IF(RIGHT(TEXT(AI532,"0.#"),1)=".",FALSE,TRUE)</formula>
    </cfRule>
    <cfRule type="expression" dxfId="1252" priority="1390">
      <formula>IF(RIGHT(TEXT(AI532,"0.#"),1)=".",TRUE,FALSE)</formula>
    </cfRule>
  </conditionalFormatting>
  <conditionalFormatting sqref="AI533">
    <cfRule type="expression" dxfId="1251" priority="1387">
      <formula>IF(RIGHT(TEXT(AI533,"0.#"),1)=".",FALSE,TRUE)</formula>
    </cfRule>
    <cfRule type="expression" dxfId="1250" priority="1388">
      <formula>IF(RIGHT(TEXT(AI533,"0.#"),1)=".",TRUE,FALSE)</formula>
    </cfRule>
  </conditionalFormatting>
  <conditionalFormatting sqref="AQ533">
    <cfRule type="expression" dxfId="1249" priority="1383">
      <formula>IF(RIGHT(TEXT(AQ533,"0.#"),1)=".",FALSE,TRUE)</formula>
    </cfRule>
    <cfRule type="expression" dxfId="1248" priority="1384">
      <formula>IF(RIGHT(TEXT(AQ533,"0.#"),1)=".",TRUE,FALSE)</formula>
    </cfRule>
  </conditionalFormatting>
  <conditionalFormatting sqref="AQ534">
    <cfRule type="expression" dxfId="1247" priority="1381">
      <formula>IF(RIGHT(TEXT(AQ534,"0.#"),1)=".",FALSE,TRUE)</formula>
    </cfRule>
    <cfRule type="expression" dxfId="1246" priority="1382">
      <formula>IF(RIGHT(TEXT(AQ534,"0.#"),1)=".",TRUE,FALSE)</formula>
    </cfRule>
  </conditionalFormatting>
  <conditionalFormatting sqref="AQ532">
    <cfRule type="expression" dxfId="1245" priority="1379">
      <formula>IF(RIGHT(TEXT(AQ532,"0.#"),1)=".",FALSE,TRUE)</formula>
    </cfRule>
    <cfRule type="expression" dxfId="1244" priority="1380">
      <formula>IF(RIGHT(TEXT(AQ532,"0.#"),1)=".",TRUE,FALSE)</formula>
    </cfRule>
  </conditionalFormatting>
  <conditionalFormatting sqref="AE541">
    <cfRule type="expression" dxfId="1243" priority="1377">
      <formula>IF(RIGHT(TEXT(AE541,"0.#"),1)=".",FALSE,TRUE)</formula>
    </cfRule>
    <cfRule type="expression" dxfId="1242" priority="1378">
      <formula>IF(RIGHT(TEXT(AE541,"0.#"),1)=".",TRUE,FALSE)</formula>
    </cfRule>
  </conditionalFormatting>
  <conditionalFormatting sqref="AE542">
    <cfRule type="expression" dxfId="1241" priority="1375">
      <formula>IF(RIGHT(TEXT(AE542,"0.#"),1)=".",FALSE,TRUE)</formula>
    </cfRule>
    <cfRule type="expression" dxfId="1240" priority="1376">
      <formula>IF(RIGHT(TEXT(AE542,"0.#"),1)=".",TRUE,FALSE)</formula>
    </cfRule>
  </conditionalFormatting>
  <conditionalFormatting sqref="AE543">
    <cfRule type="expression" dxfId="1239" priority="1373">
      <formula>IF(RIGHT(TEXT(AE543,"0.#"),1)=".",FALSE,TRUE)</formula>
    </cfRule>
    <cfRule type="expression" dxfId="1238" priority="1374">
      <formula>IF(RIGHT(TEXT(AE543,"0.#"),1)=".",TRUE,FALSE)</formula>
    </cfRule>
  </conditionalFormatting>
  <conditionalFormatting sqref="AU541">
    <cfRule type="expression" dxfId="1237" priority="1365">
      <formula>IF(RIGHT(TEXT(AU541,"0.#"),1)=".",FALSE,TRUE)</formula>
    </cfRule>
    <cfRule type="expression" dxfId="1236" priority="1366">
      <formula>IF(RIGHT(TEXT(AU541,"0.#"),1)=".",TRUE,FALSE)</formula>
    </cfRule>
  </conditionalFormatting>
  <conditionalFormatting sqref="AU542">
    <cfRule type="expression" dxfId="1235" priority="1363">
      <formula>IF(RIGHT(TEXT(AU542,"0.#"),1)=".",FALSE,TRUE)</formula>
    </cfRule>
    <cfRule type="expression" dxfId="1234" priority="1364">
      <formula>IF(RIGHT(TEXT(AU542,"0.#"),1)=".",TRUE,FALSE)</formula>
    </cfRule>
  </conditionalFormatting>
  <conditionalFormatting sqref="AU543">
    <cfRule type="expression" dxfId="1233" priority="1361">
      <formula>IF(RIGHT(TEXT(AU543,"0.#"),1)=".",FALSE,TRUE)</formula>
    </cfRule>
    <cfRule type="expression" dxfId="1232" priority="1362">
      <formula>IF(RIGHT(TEXT(AU543,"0.#"),1)=".",TRUE,FALSE)</formula>
    </cfRule>
  </conditionalFormatting>
  <conditionalFormatting sqref="AQ542">
    <cfRule type="expression" dxfId="1231" priority="1353">
      <formula>IF(RIGHT(TEXT(AQ542,"0.#"),1)=".",FALSE,TRUE)</formula>
    </cfRule>
    <cfRule type="expression" dxfId="1230" priority="1354">
      <formula>IF(RIGHT(TEXT(AQ542,"0.#"),1)=".",TRUE,FALSE)</formula>
    </cfRule>
  </conditionalFormatting>
  <conditionalFormatting sqref="AQ543">
    <cfRule type="expression" dxfId="1229" priority="1351">
      <formula>IF(RIGHT(TEXT(AQ543,"0.#"),1)=".",FALSE,TRUE)</formula>
    </cfRule>
    <cfRule type="expression" dxfId="1228" priority="1352">
      <formula>IF(RIGHT(TEXT(AQ543,"0.#"),1)=".",TRUE,FALSE)</formula>
    </cfRule>
  </conditionalFormatting>
  <conditionalFormatting sqref="AQ541">
    <cfRule type="expression" dxfId="1227" priority="1349">
      <formula>IF(RIGHT(TEXT(AQ541,"0.#"),1)=".",FALSE,TRUE)</formula>
    </cfRule>
    <cfRule type="expression" dxfId="1226" priority="1350">
      <formula>IF(RIGHT(TEXT(AQ541,"0.#"),1)=".",TRUE,FALSE)</formula>
    </cfRule>
  </conditionalFormatting>
  <conditionalFormatting sqref="AE566">
    <cfRule type="expression" dxfId="1225" priority="1347">
      <formula>IF(RIGHT(TEXT(AE566,"0.#"),1)=".",FALSE,TRUE)</formula>
    </cfRule>
    <cfRule type="expression" dxfId="1224" priority="1348">
      <formula>IF(RIGHT(TEXT(AE566,"0.#"),1)=".",TRUE,FALSE)</formula>
    </cfRule>
  </conditionalFormatting>
  <conditionalFormatting sqref="AE567">
    <cfRule type="expression" dxfId="1223" priority="1345">
      <formula>IF(RIGHT(TEXT(AE567,"0.#"),1)=".",FALSE,TRUE)</formula>
    </cfRule>
    <cfRule type="expression" dxfId="1222" priority="1346">
      <formula>IF(RIGHT(TEXT(AE567,"0.#"),1)=".",TRUE,FALSE)</formula>
    </cfRule>
  </conditionalFormatting>
  <conditionalFormatting sqref="AE568">
    <cfRule type="expression" dxfId="1221" priority="1343">
      <formula>IF(RIGHT(TEXT(AE568,"0.#"),1)=".",FALSE,TRUE)</formula>
    </cfRule>
    <cfRule type="expression" dxfId="1220" priority="1344">
      <formula>IF(RIGHT(TEXT(AE568,"0.#"),1)=".",TRUE,FALSE)</formula>
    </cfRule>
  </conditionalFormatting>
  <conditionalFormatting sqref="AU566">
    <cfRule type="expression" dxfId="1219" priority="1335">
      <formula>IF(RIGHT(TEXT(AU566,"0.#"),1)=".",FALSE,TRUE)</formula>
    </cfRule>
    <cfRule type="expression" dxfId="1218" priority="1336">
      <formula>IF(RIGHT(TEXT(AU566,"0.#"),1)=".",TRUE,FALSE)</formula>
    </cfRule>
  </conditionalFormatting>
  <conditionalFormatting sqref="AU567">
    <cfRule type="expression" dxfId="1217" priority="1333">
      <formula>IF(RIGHT(TEXT(AU567,"0.#"),1)=".",FALSE,TRUE)</formula>
    </cfRule>
    <cfRule type="expression" dxfId="1216" priority="1334">
      <formula>IF(RIGHT(TEXT(AU567,"0.#"),1)=".",TRUE,FALSE)</formula>
    </cfRule>
  </conditionalFormatting>
  <conditionalFormatting sqref="AU568">
    <cfRule type="expression" dxfId="1215" priority="1331">
      <formula>IF(RIGHT(TEXT(AU568,"0.#"),1)=".",FALSE,TRUE)</formula>
    </cfRule>
    <cfRule type="expression" dxfId="1214" priority="1332">
      <formula>IF(RIGHT(TEXT(AU568,"0.#"),1)=".",TRUE,FALSE)</formula>
    </cfRule>
  </conditionalFormatting>
  <conditionalFormatting sqref="AQ567">
    <cfRule type="expression" dxfId="1213" priority="1323">
      <formula>IF(RIGHT(TEXT(AQ567,"0.#"),1)=".",FALSE,TRUE)</formula>
    </cfRule>
    <cfRule type="expression" dxfId="1212" priority="1324">
      <formula>IF(RIGHT(TEXT(AQ567,"0.#"),1)=".",TRUE,FALSE)</formula>
    </cfRule>
  </conditionalFormatting>
  <conditionalFormatting sqref="AQ568">
    <cfRule type="expression" dxfId="1211" priority="1321">
      <formula>IF(RIGHT(TEXT(AQ568,"0.#"),1)=".",FALSE,TRUE)</formula>
    </cfRule>
    <cfRule type="expression" dxfId="1210" priority="1322">
      <formula>IF(RIGHT(TEXT(AQ568,"0.#"),1)=".",TRUE,FALSE)</formula>
    </cfRule>
  </conditionalFormatting>
  <conditionalFormatting sqref="AQ566">
    <cfRule type="expression" dxfId="1209" priority="1319">
      <formula>IF(RIGHT(TEXT(AQ566,"0.#"),1)=".",FALSE,TRUE)</formula>
    </cfRule>
    <cfRule type="expression" dxfId="1208" priority="1320">
      <formula>IF(RIGHT(TEXT(AQ566,"0.#"),1)=".",TRUE,FALSE)</formula>
    </cfRule>
  </conditionalFormatting>
  <conditionalFormatting sqref="AE546">
    <cfRule type="expression" dxfId="1207" priority="1317">
      <formula>IF(RIGHT(TEXT(AE546,"0.#"),1)=".",FALSE,TRUE)</formula>
    </cfRule>
    <cfRule type="expression" dxfId="1206" priority="1318">
      <formula>IF(RIGHT(TEXT(AE546,"0.#"),1)=".",TRUE,FALSE)</formula>
    </cfRule>
  </conditionalFormatting>
  <conditionalFormatting sqref="AE547">
    <cfRule type="expression" dxfId="1205" priority="1315">
      <formula>IF(RIGHT(TEXT(AE547,"0.#"),1)=".",FALSE,TRUE)</formula>
    </cfRule>
    <cfRule type="expression" dxfId="1204" priority="1316">
      <formula>IF(RIGHT(TEXT(AE547,"0.#"),1)=".",TRUE,FALSE)</formula>
    </cfRule>
  </conditionalFormatting>
  <conditionalFormatting sqref="AE548">
    <cfRule type="expression" dxfId="1203" priority="1313">
      <formula>IF(RIGHT(TEXT(AE548,"0.#"),1)=".",FALSE,TRUE)</formula>
    </cfRule>
    <cfRule type="expression" dxfId="1202" priority="1314">
      <formula>IF(RIGHT(TEXT(AE548,"0.#"),1)=".",TRUE,FALSE)</formula>
    </cfRule>
  </conditionalFormatting>
  <conditionalFormatting sqref="AU546">
    <cfRule type="expression" dxfId="1201" priority="1305">
      <formula>IF(RIGHT(TEXT(AU546,"0.#"),1)=".",FALSE,TRUE)</formula>
    </cfRule>
    <cfRule type="expression" dxfId="1200" priority="1306">
      <formula>IF(RIGHT(TEXT(AU546,"0.#"),1)=".",TRUE,FALSE)</formula>
    </cfRule>
  </conditionalFormatting>
  <conditionalFormatting sqref="AU547">
    <cfRule type="expression" dxfId="1199" priority="1303">
      <formula>IF(RIGHT(TEXT(AU547,"0.#"),1)=".",FALSE,TRUE)</formula>
    </cfRule>
    <cfRule type="expression" dxfId="1198" priority="1304">
      <formula>IF(RIGHT(TEXT(AU547,"0.#"),1)=".",TRUE,FALSE)</formula>
    </cfRule>
  </conditionalFormatting>
  <conditionalFormatting sqref="AU548">
    <cfRule type="expression" dxfId="1197" priority="1301">
      <formula>IF(RIGHT(TEXT(AU548,"0.#"),1)=".",FALSE,TRUE)</formula>
    </cfRule>
    <cfRule type="expression" dxfId="1196" priority="1302">
      <formula>IF(RIGHT(TEXT(AU548,"0.#"),1)=".",TRUE,FALSE)</formula>
    </cfRule>
  </conditionalFormatting>
  <conditionalFormatting sqref="AQ547">
    <cfRule type="expression" dxfId="1195" priority="1293">
      <formula>IF(RIGHT(TEXT(AQ547,"0.#"),1)=".",FALSE,TRUE)</formula>
    </cfRule>
    <cfRule type="expression" dxfId="1194" priority="1294">
      <formula>IF(RIGHT(TEXT(AQ547,"0.#"),1)=".",TRUE,FALSE)</formula>
    </cfRule>
  </conditionalFormatting>
  <conditionalFormatting sqref="AQ546">
    <cfRule type="expression" dxfId="1193" priority="1289">
      <formula>IF(RIGHT(TEXT(AQ546,"0.#"),1)=".",FALSE,TRUE)</formula>
    </cfRule>
    <cfRule type="expression" dxfId="1192" priority="1290">
      <formula>IF(RIGHT(TEXT(AQ546,"0.#"),1)=".",TRUE,FALSE)</formula>
    </cfRule>
  </conditionalFormatting>
  <conditionalFormatting sqref="AE551">
    <cfRule type="expression" dxfId="1191" priority="1287">
      <formula>IF(RIGHT(TEXT(AE551,"0.#"),1)=".",FALSE,TRUE)</formula>
    </cfRule>
    <cfRule type="expression" dxfId="1190" priority="1288">
      <formula>IF(RIGHT(TEXT(AE551,"0.#"),1)=".",TRUE,FALSE)</formula>
    </cfRule>
  </conditionalFormatting>
  <conditionalFormatting sqref="AE553">
    <cfRule type="expression" dxfId="1189" priority="1283">
      <formula>IF(RIGHT(TEXT(AE553,"0.#"),1)=".",FALSE,TRUE)</formula>
    </cfRule>
    <cfRule type="expression" dxfId="1188" priority="1284">
      <formula>IF(RIGHT(TEXT(AE553,"0.#"),1)=".",TRUE,FALSE)</formula>
    </cfRule>
  </conditionalFormatting>
  <conditionalFormatting sqref="AU551">
    <cfRule type="expression" dxfId="1187" priority="1275">
      <formula>IF(RIGHT(TEXT(AU551,"0.#"),1)=".",FALSE,TRUE)</formula>
    </cfRule>
    <cfRule type="expression" dxfId="1186" priority="1276">
      <formula>IF(RIGHT(TEXT(AU551,"0.#"),1)=".",TRUE,FALSE)</formula>
    </cfRule>
  </conditionalFormatting>
  <conditionalFormatting sqref="AU553">
    <cfRule type="expression" dxfId="1185" priority="1271">
      <formula>IF(RIGHT(TEXT(AU553,"0.#"),1)=".",FALSE,TRUE)</formula>
    </cfRule>
    <cfRule type="expression" dxfId="1184" priority="1272">
      <formula>IF(RIGHT(TEXT(AU553,"0.#"),1)=".",TRUE,FALSE)</formula>
    </cfRule>
  </conditionalFormatting>
  <conditionalFormatting sqref="AQ552">
    <cfRule type="expression" dxfId="1183" priority="1263">
      <formula>IF(RIGHT(TEXT(AQ552,"0.#"),1)=".",FALSE,TRUE)</formula>
    </cfRule>
    <cfRule type="expression" dxfId="1182" priority="1264">
      <formula>IF(RIGHT(TEXT(AQ552,"0.#"),1)=".",TRUE,FALSE)</formula>
    </cfRule>
  </conditionalFormatting>
  <conditionalFormatting sqref="AU561">
    <cfRule type="expression" dxfId="1181" priority="1215">
      <formula>IF(RIGHT(TEXT(AU561,"0.#"),1)=".",FALSE,TRUE)</formula>
    </cfRule>
    <cfRule type="expression" dxfId="1180" priority="1216">
      <formula>IF(RIGHT(TEXT(AU561,"0.#"),1)=".",TRUE,FALSE)</formula>
    </cfRule>
  </conditionalFormatting>
  <conditionalFormatting sqref="AU562">
    <cfRule type="expression" dxfId="1179" priority="1213">
      <formula>IF(RIGHT(TEXT(AU562,"0.#"),1)=".",FALSE,TRUE)</formula>
    </cfRule>
    <cfRule type="expression" dxfId="1178" priority="1214">
      <formula>IF(RIGHT(TEXT(AU562,"0.#"),1)=".",TRUE,FALSE)</formula>
    </cfRule>
  </conditionalFormatting>
  <conditionalFormatting sqref="AU563">
    <cfRule type="expression" dxfId="1177" priority="1211">
      <formula>IF(RIGHT(TEXT(AU563,"0.#"),1)=".",FALSE,TRUE)</formula>
    </cfRule>
    <cfRule type="expression" dxfId="1176" priority="1212">
      <formula>IF(RIGHT(TEXT(AU563,"0.#"),1)=".",TRUE,FALSE)</formula>
    </cfRule>
  </conditionalFormatting>
  <conditionalFormatting sqref="AQ562">
    <cfRule type="expression" dxfId="1175" priority="1203">
      <formula>IF(RIGHT(TEXT(AQ562,"0.#"),1)=".",FALSE,TRUE)</formula>
    </cfRule>
    <cfRule type="expression" dxfId="1174" priority="1204">
      <formula>IF(RIGHT(TEXT(AQ562,"0.#"),1)=".",TRUE,FALSE)</formula>
    </cfRule>
  </conditionalFormatting>
  <conditionalFormatting sqref="AQ563">
    <cfRule type="expression" dxfId="1173" priority="1201">
      <formula>IF(RIGHT(TEXT(AQ563,"0.#"),1)=".",FALSE,TRUE)</formula>
    </cfRule>
    <cfRule type="expression" dxfId="1172" priority="1202">
      <formula>IF(RIGHT(TEXT(AQ563,"0.#"),1)=".",TRUE,FALSE)</formula>
    </cfRule>
  </conditionalFormatting>
  <conditionalFormatting sqref="AQ561">
    <cfRule type="expression" dxfId="1171" priority="1199">
      <formula>IF(RIGHT(TEXT(AQ561,"0.#"),1)=".",FALSE,TRUE)</formula>
    </cfRule>
    <cfRule type="expression" dxfId="1170" priority="1200">
      <formula>IF(RIGHT(TEXT(AQ561,"0.#"),1)=".",TRUE,FALSE)</formula>
    </cfRule>
  </conditionalFormatting>
  <conditionalFormatting sqref="AE571">
    <cfRule type="expression" dxfId="1169" priority="1197">
      <formula>IF(RIGHT(TEXT(AE571,"0.#"),1)=".",FALSE,TRUE)</formula>
    </cfRule>
    <cfRule type="expression" dxfId="1168" priority="1198">
      <formula>IF(RIGHT(TEXT(AE571,"0.#"),1)=".",TRUE,FALSE)</formula>
    </cfRule>
  </conditionalFormatting>
  <conditionalFormatting sqref="AE572">
    <cfRule type="expression" dxfId="1167" priority="1195">
      <formula>IF(RIGHT(TEXT(AE572,"0.#"),1)=".",FALSE,TRUE)</formula>
    </cfRule>
    <cfRule type="expression" dxfId="1166" priority="1196">
      <formula>IF(RIGHT(TEXT(AE572,"0.#"),1)=".",TRUE,FALSE)</formula>
    </cfRule>
  </conditionalFormatting>
  <conditionalFormatting sqref="AE573">
    <cfRule type="expression" dxfId="1165" priority="1193">
      <formula>IF(RIGHT(TEXT(AE573,"0.#"),1)=".",FALSE,TRUE)</formula>
    </cfRule>
    <cfRule type="expression" dxfId="1164" priority="1194">
      <formula>IF(RIGHT(TEXT(AE573,"0.#"),1)=".",TRUE,FALSE)</formula>
    </cfRule>
  </conditionalFormatting>
  <conditionalFormatting sqref="AU571">
    <cfRule type="expression" dxfId="1163" priority="1185">
      <formula>IF(RIGHT(TEXT(AU571,"0.#"),1)=".",FALSE,TRUE)</formula>
    </cfRule>
    <cfRule type="expression" dxfId="1162" priority="1186">
      <formula>IF(RIGHT(TEXT(AU571,"0.#"),1)=".",TRUE,FALSE)</formula>
    </cfRule>
  </conditionalFormatting>
  <conditionalFormatting sqref="AU572">
    <cfRule type="expression" dxfId="1161" priority="1183">
      <formula>IF(RIGHT(TEXT(AU572,"0.#"),1)=".",FALSE,TRUE)</formula>
    </cfRule>
    <cfRule type="expression" dxfId="1160" priority="1184">
      <formula>IF(RIGHT(TEXT(AU572,"0.#"),1)=".",TRUE,FALSE)</formula>
    </cfRule>
  </conditionalFormatting>
  <conditionalFormatting sqref="AU573">
    <cfRule type="expression" dxfId="1159" priority="1181">
      <formula>IF(RIGHT(TEXT(AU573,"0.#"),1)=".",FALSE,TRUE)</formula>
    </cfRule>
    <cfRule type="expression" dxfId="1158" priority="1182">
      <formula>IF(RIGHT(TEXT(AU573,"0.#"),1)=".",TRUE,FALSE)</formula>
    </cfRule>
  </conditionalFormatting>
  <conditionalFormatting sqref="AQ572">
    <cfRule type="expression" dxfId="1157" priority="1173">
      <formula>IF(RIGHT(TEXT(AQ572,"0.#"),1)=".",FALSE,TRUE)</formula>
    </cfRule>
    <cfRule type="expression" dxfId="1156" priority="1174">
      <formula>IF(RIGHT(TEXT(AQ572,"0.#"),1)=".",TRUE,FALSE)</formula>
    </cfRule>
  </conditionalFormatting>
  <conditionalFormatting sqref="AQ573">
    <cfRule type="expression" dxfId="1155" priority="1171">
      <formula>IF(RIGHT(TEXT(AQ573,"0.#"),1)=".",FALSE,TRUE)</formula>
    </cfRule>
    <cfRule type="expression" dxfId="1154" priority="1172">
      <formula>IF(RIGHT(TEXT(AQ573,"0.#"),1)=".",TRUE,FALSE)</formula>
    </cfRule>
  </conditionalFormatting>
  <conditionalFormatting sqref="AQ571">
    <cfRule type="expression" dxfId="1153" priority="1169">
      <formula>IF(RIGHT(TEXT(AQ571,"0.#"),1)=".",FALSE,TRUE)</formula>
    </cfRule>
    <cfRule type="expression" dxfId="1152" priority="1170">
      <formula>IF(RIGHT(TEXT(AQ571,"0.#"),1)=".",TRUE,FALSE)</formula>
    </cfRule>
  </conditionalFormatting>
  <conditionalFormatting sqref="AE576">
    <cfRule type="expression" dxfId="1151" priority="1167">
      <formula>IF(RIGHT(TEXT(AE576,"0.#"),1)=".",FALSE,TRUE)</formula>
    </cfRule>
    <cfRule type="expression" dxfId="1150" priority="1168">
      <formula>IF(RIGHT(TEXT(AE576,"0.#"),1)=".",TRUE,FALSE)</formula>
    </cfRule>
  </conditionalFormatting>
  <conditionalFormatting sqref="AE577">
    <cfRule type="expression" dxfId="1149" priority="1165">
      <formula>IF(RIGHT(TEXT(AE577,"0.#"),1)=".",FALSE,TRUE)</formula>
    </cfRule>
    <cfRule type="expression" dxfId="1148" priority="1166">
      <formula>IF(RIGHT(TEXT(AE577,"0.#"),1)=".",TRUE,FALSE)</formula>
    </cfRule>
  </conditionalFormatting>
  <conditionalFormatting sqref="AE578">
    <cfRule type="expression" dxfId="1147" priority="1163">
      <formula>IF(RIGHT(TEXT(AE578,"0.#"),1)=".",FALSE,TRUE)</formula>
    </cfRule>
    <cfRule type="expression" dxfId="1146" priority="1164">
      <formula>IF(RIGHT(TEXT(AE578,"0.#"),1)=".",TRUE,FALSE)</formula>
    </cfRule>
  </conditionalFormatting>
  <conditionalFormatting sqref="AU576">
    <cfRule type="expression" dxfId="1145" priority="1155">
      <formula>IF(RIGHT(TEXT(AU576,"0.#"),1)=".",FALSE,TRUE)</formula>
    </cfRule>
    <cfRule type="expression" dxfId="1144" priority="1156">
      <formula>IF(RIGHT(TEXT(AU576,"0.#"),1)=".",TRUE,FALSE)</formula>
    </cfRule>
  </conditionalFormatting>
  <conditionalFormatting sqref="AU577">
    <cfRule type="expression" dxfId="1143" priority="1153">
      <formula>IF(RIGHT(TEXT(AU577,"0.#"),1)=".",FALSE,TRUE)</formula>
    </cfRule>
    <cfRule type="expression" dxfId="1142" priority="1154">
      <formula>IF(RIGHT(TEXT(AU577,"0.#"),1)=".",TRUE,FALSE)</formula>
    </cfRule>
  </conditionalFormatting>
  <conditionalFormatting sqref="AU578">
    <cfRule type="expression" dxfId="1141" priority="1151">
      <formula>IF(RIGHT(TEXT(AU578,"0.#"),1)=".",FALSE,TRUE)</formula>
    </cfRule>
    <cfRule type="expression" dxfId="1140" priority="1152">
      <formula>IF(RIGHT(TEXT(AU578,"0.#"),1)=".",TRUE,FALSE)</formula>
    </cfRule>
  </conditionalFormatting>
  <conditionalFormatting sqref="AQ577">
    <cfRule type="expression" dxfId="1139" priority="1143">
      <formula>IF(RIGHT(TEXT(AQ577,"0.#"),1)=".",FALSE,TRUE)</formula>
    </cfRule>
    <cfRule type="expression" dxfId="1138" priority="1144">
      <formula>IF(RIGHT(TEXT(AQ577,"0.#"),1)=".",TRUE,FALSE)</formula>
    </cfRule>
  </conditionalFormatting>
  <conditionalFormatting sqref="AQ578">
    <cfRule type="expression" dxfId="1137" priority="1141">
      <formula>IF(RIGHT(TEXT(AQ578,"0.#"),1)=".",FALSE,TRUE)</formula>
    </cfRule>
    <cfRule type="expression" dxfId="1136" priority="1142">
      <formula>IF(RIGHT(TEXT(AQ578,"0.#"),1)=".",TRUE,FALSE)</formula>
    </cfRule>
  </conditionalFormatting>
  <conditionalFormatting sqref="AQ576">
    <cfRule type="expression" dxfId="1135" priority="1139">
      <formula>IF(RIGHT(TEXT(AQ576,"0.#"),1)=".",FALSE,TRUE)</formula>
    </cfRule>
    <cfRule type="expression" dxfId="1134" priority="1140">
      <formula>IF(RIGHT(TEXT(AQ576,"0.#"),1)=".",TRUE,FALSE)</formula>
    </cfRule>
  </conditionalFormatting>
  <conditionalFormatting sqref="AE581">
    <cfRule type="expression" dxfId="1133" priority="1137">
      <formula>IF(RIGHT(TEXT(AE581,"0.#"),1)=".",FALSE,TRUE)</formula>
    </cfRule>
    <cfRule type="expression" dxfId="1132" priority="1138">
      <formula>IF(RIGHT(TEXT(AE581,"0.#"),1)=".",TRUE,FALSE)</formula>
    </cfRule>
  </conditionalFormatting>
  <conditionalFormatting sqref="AE582">
    <cfRule type="expression" dxfId="1131" priority="1135">
      <formula>IF(RIGHT(TEXT(AE582,"0.#"),1)=".",FALSE,TRUE)</formula>
    </cfRule>
    <cfRule type="expression" dxfId="1130" priority="1136">
      <formula>IF(RIGHT(TEXT(AE582,"0.#"),1)=".",TRUE,FALSE)</formula>
    </cfRule>
  </conditionalFormatting>
  <conditionalFormatting sqref="AE583">
    <cfRule type="expression" dxfId="1129" priority="1133">
      <formula>IF(RIGHT(TEXT(AE583,"0.#"),1)=".",FALSE,TRUE)</formula>
    </cfRule>
    <cfRule type="expression" dxfId="1128" priority="1134">
      <formula>IF(RIGHT(TEXT(AE583,"0.#"),1)=".",TRUE,FALSE)</formula>
    </cfRule>
  </conditionalFormatting>
  <conditionalFormatting sqref="AU581">
    <cfRule type="expression" dxfId="1127" priority="1125">
      <formula>IF(RIGHT(TEXT(AU581,"0.#"),1)=".",FALSE,TRUE)</formula>
    </cfRule>
    <cfRule type="expression" dxfId="1126" priority="1126">
      <formula>IF(RIGHT(TEXT(AU581,"0.#"),1)=".",TRUE,FALSE)</formula>
    </cfRule>
  </conditionalFormatting>
  <conditionalFormatting sqref="AQ582">
    <cfRule type="expression" dxfId="1125" priority="1113">
      <formula>IF(RIGHT(TEXT(AQ582,"0.#"),1)=".",FALSE,TRUE)</formula>
    </cfRule>
    <cfRule type="expression" dxfId="1124" priority="1114">
      <formula>IF(RIGHT(TEXT(AQ582,"0.#"),1)=".",TRUE,FALSE)</formula>
    </cfRule>
  </conditionalFormatting>
  <conditionalFormatting sqref="AQ583">
    <cfRule type="expression" dxfId="1123" priority="1111">
      <formula>IF(RIGHT(TEXT(AQ583,"0.#"),1)=".",FALSE,TRUE)</formula>
    </cfRule>
    <cfRule type="expression" dxfId="1122" priority="1112">
      <formula>IF(RIGHT(TEXT(AQ583,"0.#"),1)=".",TRUE,FALSE)</formula>
    </cfRule>
  </conditionalFormatting>
  <conditionalFormatting sqref="AQ581">
    <cfRule type="expression" dxfId="1121" priority="1109">
      <formula>IF(RIGHT(TEXT(AQ581,"0.#"),1)=".",FALSE,TRUE)</formula>
    </cfRule>
    <cfRule type="expression" dxfId="1120" priority="1110">
      <formula>IF(RIGHT(TEXT(AQ581,"0.#"),1)=".",TRUE,FALSE)</formula>
    </cfRule>
  </conditionalFormatting>
  <conditionalFormatting sqref="AE586">
    <cfRule type="expression" dxfId="1119" priority="1107">
      <formula>IF(RIGHT(TEXT(AE586,"0.#"),1)=".",FALSE,TRUE)</formula>
    </cfRule>
    <cfRule type="expression" dxfId="1118" priority="1108">
      <formula>IF(RIGHT(TEXT(AE586,"0.#"),1)=".",TRUE,FALSE)</formula>
    </cfRule>
  </conditionalFormatting>
  <conditionalFormatting sqref="AM588">
    <cfRule type="expression" dxfId="1117" priority="1097">
      <formula>IF(RIGHT(TEXT(AM588,"0.#"),1)=".",FALSE,TRUE)</formula>
    </cfRule>
    <cfRule type="expression" dxfId="1116" priority="1098">
      <formula>IF(RIGHT(TEXT(AM588,"0.#"),1)=".",TRUE,FALSE)</formula>
    </cfRule>
  </conditionalFormatting>
  <conditionalFormatting sqref="AE587">
    <cfRule type="expression" dxfId="1115" priority="1105">
      <formula>IF(RIGHT(TEXT(AE587,"0.#"),1)=".",FALSE,TRUE)</formula>
    </cfRule>
    <cfRule type="expression" dxfId="1114" priority="1106">
      <formula>IF(RIGHT(TEXT(AE587,"0.#"),1)=".",TRUE,FALSE)</formula>
    </cfRule>
  </conditionalFormatting>
  <conditionalFormatting sqref="AE588">
    <cfRule type="expression" dxfId="1113" priority="1103">
      <formula>IF(RIGHT(TEXT(AE588,"0.#"),1)=".",FALSE,TRUE)</formula>
    </cfRule>
    <cfRule type="expression" dxfId="1112" priority="1104">
      <formula>IF(RIGHT(TEXT(AE588,"0.#"),1)=".",TRUE,FALSE)</formula>
    </cfRule>
  </conditionalFormatting>
  <conditionalFormatting sqref="AM586">
    <cfRule type="expression" dxfId="1111" priority="1101">
      <formula>IF(RIGHT(TEXT(AM586,"0.#"),1)=".",FALSE,TRUE)</formula>
    </cfRule>
    <cfRule type="expression" dxfId="1110" priority="1102">
      <formula>IF(RIGHT(TEXT(AM586,"0.#"),1)=".",TRUE,FALSE)</formula>
    </cfRule>
  </conditionalFormatting>
  <conditionalFormatting sqref="AM587">
    <cfRule type="expression" dxfId="1109" priority="1099">
      <formula>IF(RIGHT(TEXT(AM587,"0.#"),1)=".",FALSE,TRUE)</formula>
    </cfRule>
    <cfRule type="expression" dxfId="1108" priority="1100">
      <formula>IF(RIGHT(TEXT(AM587,"0.#"),1)=".",TRUE,FALSE)</formula>
    </cfRule>
  </conditionalFormatting>
  <conditionalFormatting sqref="AU586">
    <cfRule type="expression" dxfId="1107" priority="1095">
      <formula>IF(RIGHT(TEXT(AU586,"0.#"),1)=".",FALSE,TRUE)</formula>
    </cfRule>
    <cfRule type="expression" dxfId="1106" priority="1096">
      <formula>IF(RIGHT(TEXT(AU586,"0.#"),1)=".",TRUE,FALSE)</formula>
    </cfRule>
  </conditionalFormatting>
  <conditionalFormatting sqref="AU587">
    <cfRule type="expression" dxfId="1105" priority="1093">
      <formula>IF(RIGHT(TEXT(AU587,"0.#"),1)=".",FALSE,TRUE)</formula>
    </cfRule>
    <cfRule type="expression" dxfId="1104" priority="1094">
      <formula>IF(RIGHT(TEXT(AU587,"0.#"),1)=".",TRUE,FALSE)</formula>
    </cfRule>
  </conditionalFormatting>
  <conditionalFormatting sqref="AU588">
    <cfRule type="expression" dxfId="1103" priority="1091">
      <formula>IF(RIGHT(TEXT(AU588,"0.#"),1)=".",FALSE,TRUE)</formula>
    </cfRule>
    <cfRule type="expression" dxfId="1102" priority="1092">
      <formula>IF(RIGHT(TEXT(AU588,"0.#"),1)=".",TRUE,FALSE)</formula>
    </cfRule>
  </conditionalFormatting>
  <conditionalFormatting sqref="AI588">
    <cfRule type="expression" dxfId="1101" priority="1085">
      <formula>IF(RIGHT(TEXT(AI588,"0.#"),1)=".",FALSE,TRUE)</formula>
    </cfRule>
    <cfRule type="expression" dxfId="1100" priority="1086">
      <formula>IF(RIGHT(TEXT(AI588,"0.#"),1)=".",TRUE,FALSE)</formula>
    </cfRule>
  </conditionalFormatting>
  <conditionalFormatting sqref="AI586">
    <cfRule type="expression" dxfId="1099" priority="1089">
      <formula>IF(RIGHT(TEXT(AI586,"0.#"),1)=".",FALSE,TRUE)</formula>
    </cfRule>
    <cfRule type="expression" dxfId="1098" priority="1090">
      <formula>IF(RIGHT(TEXT(AI586,"0.#"),1)=".",TRUE,FALSE)</formula>
    </cfRule>
  </conditionalFormatting>
  <conditionalFormatting sqref="AI587">
    <cfRule type="expression" dxfId="1097" priority="1087">
      <formula>IF(RIGHT(TEXT(AI587,"0.#"),1)=".",FALSE,TRUE)</formula>
    </cfRule>
    <cfRule type="expression" dxfId="1096" priority="1088">
      <formula>IF(RIGHT(TEXT(AI587,"0.#"),1)=".",TRUE,FALSE)</formula>
    </cfRule>
  </conditionalFormatting>
  <conditionalFormatting sqref="AQ587">
    <cfRule type="expression" dxfId="1095" priority="1083">
      <formula>IF(RIGHT(TEXT(AQ587,"0.#"),1)=".",FALSE,TRUE)</formula>
    </cfRule>
    <cfRule type="expression" dxfId="1094" priority="1084">
      <formula>IF(RIGHT(TEXT(AQ587,"0.#"),1)=".",TRUE,FALSE)</formula>
    </cfRule>
  </conditionalFormatting>
  <conditionalFormatting sqref="AQ588">
    <cfRule type="expression" dxfId="1093" priority="1081">
      <formula>IF(RIGHT(TEXT(AQ588,"0.#"),1)=".",FALSE,TRUE)</formula>
    </cfRule>
    <cfRule type="expression" dxfId="1092" priority="1082">
      <formula>IF(RIGHT(TEXT(AQ588,"0.#"),1)=".",TRUE,FALSE)</formula>
    </cfRule>
  </conditionalFormatting>
  <conditionalFormatting sqref="AQ586">
    <cfRule type="expression" dxfId="1091" priority="1079">
      <formula>IF(RIGHT(TEXT(AQ586,"0.#"),1)=".",FALSE,TRUE)</formula>
    </cfRule>
    <cfRule type="expression" dxfId="1090" priority="1080">
      <formula>IF(RIGHT(TEXT(AQ586,"0.#"),1)=".",TRUE,FALSE)</formula>
    </cfRule>
  </conditionalFormatting>
  <conditionalFormatting sqref="AE595">
    <cfRule type="expression" dxfId="1089" priority="1077">
      <formula>IF(RIGHT(TEXT(AE595,"0.#"),1)=".",FALSE,TRUE)</formula>
    </cfRule>
    <cfRule type="expression" dxfId="1088" priority="1078">
      <formula>IF(RIGHT(TEXT(AE595,"0.#"),1)=".",TRUE,FALSE)</formula>
    </cfRule>
  </conditionalFormatting>
  <conditionalFormatting sqref="AE596">
    <cfRule type="expression" dxfId="1087" priority="1075">
      <formula>IF(RIGHT(TEXT(AE596,"0.#"),1)=".",FALSE,TRUE)</formula>
    </cfRule>
    <cfRule type="expression" dxfId="1086" priority="1076">
      <formula>IF(RIGHT(TEXT(AE596,"0.#"),1)=".",TRUE,FALSE)</formula>
    </cfRule>
  </conditionalFormatting>
  <conditionalFormatting sqref="AE597">
    <cfRule type="expression" dxfId="1085" priority="1073">
      <formula>IF(RIGHT(TEXT(AE597,"0.#"),1)=".",FALSE,TRUE)</formula>
    </cfRule>
    <cfRule type="expression" dxfId="1084" priority="1074">
      <formula>IF(RIGHT(TEXT(AE597,"0.#"),1)=".",TRUE,FALSE)</formula>
    </cfRule>
  </conditionalFormatting>
  <conditionalFormatting sqref="AU595">
    <cfRule type="expression" dxfId="1083" priority="1065">
      <formula>IF(RIGHT(TEXT(AU595,"0.#"),1)=".",FALSE,TRUE)</formula>
    </cfRule>
    <cfRule type="expression" dxfId="1082" priority="1066">
      <formula>IF(RIGHT(TEXT(AU595,"0.#"),1)=".",TRUE,FALSE)</formula>
    </cfRule>
  </conditionalFormatting>
  <conditionalFormatting sqref="AU596">
    <cfRule type="expression" dxfId="1081" priority="1063">
      <formula>IF(RIGHT(TEXT(AU596,"0.#"),1)=".",FALSE,TRUE)</formula>
    </cfRule>
    <cfRule type="expression" dxfId="1080" priority="1064">
      <formula>IF(RIGHT(TEXT(AU596,"0.#"),1)=".",TRUE,FALSE)</formula>
    </cfRule>
  </conditionalFormatting>
  <conditionalFormatting sqref="AU597">
    <cfRule type="expression" dxfId="1079" priority="1061">
      <formula>IF(RIGHT(TEXT(AU597,"0.#"),1)=".",FALSE,TRUE)</formula>
    </cfRule>
    <cfRule type="expression" dxfId="1078" priority="1062">
      <formula>IF(RIGHT(TEXT(AU597,"0.#"),1)=".",TRUE,FALSE)</formula>
    </cfRule>
  </conditionalFormatting>
  <conditionalFormatting sqref="AQ596">
    <cfRule type="expression" dxfId="1077" priority="1053">
      <formula>IF(RIGHT(TEXT(AQ596,"0.#"),1)=".",FALSE,TRUE)</formula>
    </cfRule>
    <cfRule type="expression" dxfId="1076" priority="1054">
      <formula>IF(RIGHT(TEXT(AQ596,"0.#"),1)=".",TRUE,FALSE)</formula>
    </cfRule>
  </conditionalFormatting>
  <conditionalFormatting sqref="AQ597">
    <cfRule type="expression" dxfId="1075" priority="1051">
      <formula>IF(RIGHT(TEXT(AQ597,"0.#"),1)=".",FALSE,TRUE)</formula>
    </cfRule>
    <cfRule type="expression" dxfId="1074" priority="1052">
      <formula>IF(RIGHT(TEXT(AQ597,"0.#"),1)=".",TRUE,FALSE)</formula>
    </cfRule>
  </conditionalFormatting>
  <conditionalFormatting sqref="AQ595">
    <cfRule type="expression" dxfId="1073" priority="1049">
      <formula>IF(RIGHT(TEXT(AQ595,"0.#"),1)=".",FALSE,TRUE)</formula>
    </cfRule>
    <cfRule type="expression" dxfId="1072" priority="1050">
      <formula>IF(RIGHT(TEXT(AQ595,"0.#"),1)=".",TRUE,FALSE)</formula>
    </cfRule>
  </conditionalFormatting>
  <conditionalFormatting sqref="AE620">
    <cfRule type="expression" dxfId="1071" priority="1047">
      <formula>IF(RIGHT(TEXT(AE620,"0.#"),1)=".",FALSE,TRUE)</formula>
    </cfRule>
    <cfRule type="expression" dxfId="1070" priority="1048">
      <formula>IF(RIGHT(TEXT(AE620,"0.#"),1)=".",TRUE,FALSE)</formula>
    </cfRule>
  </conditionalFormatting>
  <conditionalFormatting sqref="AE621">
    <cfRule type="expression" dxfId="1069" priority="1045">
      <formula>IF(RIGHT(TEXT(AE621,"0.#"),1)=".",FALSE,TRUE)</formula>
    </cfRule>
    <cfRule type="expression" dxfId="1068" priority="1046">
      <formula>IF(RIGHT(TEXT(AE621,"0.#"),1)=".",TRUE,FALSE)</formula>
    </cfRule>
  </conditionalFormatting>
  <conditionalFormatting sqref="AE622">
    <cfRule type="expression" dxfId="1067" priority="1043">
      <formula>IF(RIGHT(TEXT(AE622,"0.#"),1)=".",FALSE,TRUE)</formula>
    </cfRule>
    <cfRule type="expression" dxfId="1066" priority="1044">
      <formula>IF(RIGHT(TEXT(AE622,"0.#"),1)=".",TRUE,FALSE)</formula>
    </cfRule>
  </conditionalFormatting>
  <conditionalFormatting sqref="AU620">
    <cfRule type="expression" dxfId="1065" priority="1035">
      <formula>IF(RIGHT(TEXT(AU620,"0.#"),1)=".",FALSE,TRUE)</formula>
    </cfRule>
    <cfRule type="expression" dxfId="1064" priority="1036">
      <formula>IF(RIGHT(TEXT(AU620,"0.#"),1)=".",TRUE,FALSE)</formula>
    </cfRule>
  </conditionalFormatting>
  <conditionalFormatting sqref="AU621">
    <cfRule type="expression" dxfId="1063" priority="1033">
      <formula>IF(RIGHT(TEXT(AU621,"0.#"),1)=".",FALSE,TRUE)</formula>
    </cfRule>
    <cfRule type="expression" dxfId="1062" priority="1034">
      <formula>IF(RIGHT(TEXT(AU621,"0.#"),1)=".",TRUE,FALSE)</formula>
    </cfRule>
  </conditionalFormatting>
  <conditionalFormatting sqref="AU622">
    <cfRule type="expression" dxfId="1061" priority="1031">
      <formula>IF(RIGHT(TEXT(AU622,"0.#"),1)=".",FALSE,TRUE)</formula>
    </cfRule>
    <cfRule type="expression" dxfId="1060" priority="1032">
      <formula>IF(RIGHT(TEXT(AU622,"0.#"),1)=".",TRUE,FALSE)</formula>
    </cfRule>
  </conditionalFormatting>
  <conditionalFormatting sqref="AQ621">
    <cfRule type="expression" dxfId="1059" priority="1023">
      <formula>IF(RIGHT(TEXT(AQ621,"0.#"),1)=".",FALSE,TRUE)</formula>
    </cfRule>
    <cfRule type="expression" dxfId="1058" priority="1024">
      <formula>IF(RIGHT(TEXT(AQ621,"0.#"),1)=".",TRUE,FALSE)</formula>
    </cfRule>
  </conditionalFormatting>
  <conditionalFormatting sqref="AQ622">
    <cfRule type="expression" dxfId="1057" priority="1021">
      <formula>IF(RIGHT(TEXT(AQ622,"0.#"),1)=".",FALSE,TRUE)</formula>
    </cfRule>
    <cfRule type="expression" dxfId="1056" priority="1022">
      <formula>IF(RIGHT(TEXT(AQ622,"0.#"),1)=".",TRUE,FALSE)</formula>
    </cfRule>
  </conditionalFormatting>
  <conditionalFormatting sqref="AQ620">
    <cfRule type="expression" dxfId="1055" priority="1019">
      <formula>IF(RIGHT(TEXT(AQ620,"0.#"),1)=".",FALSE,TRUE)</formula>
    </cfRule>
    <cfRule type="expression" dxfId="1054" priority="1020">
      <formula>IF(RIGHT(TEXT(AQ620,"0.#"),1)=".",TRUE,FALSE)</formula>
    </cfRule>
  </conditionalFormatting>
  <conditionalFormatting sqref="AE600">
    <cfRule type="expression" dxfId="1053" priority="1017">
      <formula>IF(RIGHT(TEXT(AE600,"0.#"),1)=".",FALSE,TRUE)</formula>
    </cfRule>
    <cfRule type="expression" dxfId="1052" priority="1018">
      <formula>IF(RIGHT(TEXT(AE600,"0.#"),1)=".",TRUE,FALSE)</formula>
    </cfRule>
  </conditionalFormatting>
  <conditionalFormatting sqref="AE601">
    <cfRule type="expression" dxfId="1051" priority="1015">
      <formula>IF(RIGHT(TEXT(AE601,"0.#"),1)=".",FALSE,TRUE)</formula>
    </cfRule>
    <cfRule type="expression" dxfId="1050" priority="1016">
      <formula>IF(RIGHT(TEXT(AE601,"0.#"),1)=".",TRUE,FALSE)</formula>
    </cfRule>
  </conditionalFormatting>
  <conditionalFormatting sqref="AE602">
    <cfRule type="expression" dxfId="1049" priority="1013">
      <formula>IF(RIGHT(TEXT(AE602,"0.#"),1)=".",FALSE,TRUE)</formula>
    </cfRule>
    <cfRule type="expression" dxfId="1048" priority="1014">
      <formula>IF(RIGHT(TEXT(AE602,"0.#"),1)=".",TRUE,FALSE)</formula>
    </cfRule>
  </conditionalFormatting>
  <conditionalFormatting sqref="AU600">
    <cfRule type="expression" dxfId="1047" priority="1005">
      <formula>IF(RIGHT(TEXT(AU600,"0.#"),1)=".",FALSE,TRUE)</formula>
    </cfRule>
    <cfRule type="expression" dxfId="1046" priority="1006">
      <formula>IF(RIGHT(TEXT(AU600,"0.#"),1)=".",TRUE,FALSE)</formula>
    </cfRule>
  </conditionalFormatting>
  <conditionalFormatting sqref="AU601">
    <cfRule type="expression" dxfId="1045" priority="1003">
      <formula>IF(RIGHT(TEXT(AU601,"0.#"),1)=".",FALSE,TRUE)</formula>
    </cfRule>
    <cfRule type="expression" dxfId="1044" priority="1004">
      <formula>IF(RIGHT(TEXT(AU601,"0.#"),1)=".",TRUE,FALSE)</formula>
    </cfRule>
  </conditionalFormatting>
  <conditionalFormatting sqref="AU602">
    <cfRule type="expression" dxfId="1043" priority="1001">
      <formula>IF(RIGHT(TEXT(AU602,"0.#"),1)=".",FALSE,TRUE)</formula>
    </cfRule>
    <cfRule type="expression" dxfId="1042" priority="1002">
      <formula>IF(RIGHT(TEXT(AU602,"0.#"),1)=".",TRUE,FALSE)</formula>
    </cfRule>
  </conditionalFormatting>
  <conditionalFormatting sqref="AQ601">
    <cfRule type="expression" dxfId="1041" priority="993">
      <formula>IF(RIGHT(TEXT(AQ601,"0.#"),1)=".",FALSE,TRUE)</formula>
    </cfRule>
    <cfRule type="expression" dxfId="1040" priority="994">
      <formula>IF(RIGHT(TEXT(AQ601,"0.#"),1)=".",TRUE,FALSE)</formula>
    </cfRule>
  </conditionalFormatting>
  <conditionalFormatting sqref="AQ602">
    <cfRule type="expression" dxfId="1039" priority="991">
      <formula>IF(RIGHT(TEXT(AQ602,"0.#"),1)=".",FALSE,TRUE)</formula>
    </cfRule>
    <cfRule type="expression" dxfId="1038" priority="992">
      <formula>IF(RIGHT(TEXT(AQ602,"0.#"),1)=".",TRUE,FALSE)</formula>
    </cfRule>
  </conditionalFormatting>
  <conditionalFormatting sqref="AQ600">
    <cfRule type="expression" dxfId="1037" priority="989">
      <formula>IF(RIGHT(TEXT(AQ600,"0.#"),1)=".",FALSE,TRUE)</formula>
    </cfRule>
    <cfRule type="expression" dxfId="1036" priority="990">
      <formula>IF(RIGHT(TEXT(AQ600,"0.#"),1)=".",TRUE,FALSE)</formula>
    </cfRule>
  </conditionalFormatting>
  <conditionalFormatting sqref="AE605">
    <cfRule type="expression" dxfId="1035" priority="987">
      <formula>IF(RIGHT(TEXT(AE605,"0.#"),1)=".",FALSE,TRUE)</formula>
    </cfRule>
    <cfRule type="expression" dxfId="1034" priority="988">
      <formula>IF(RIGHT(TEXT(AE605,"0.#"),1)=".",TRUE,FALSE)</formula>
    </cfRule>
  </conditionalFormatting>
  <conditionalFormatting sqref="AE606">
    <cfRule type="expression" dxfId="1033" priority="985">
      <formula>IF(RIGHT(TEXT(AE606,"0.#"),1)=".",FALSE,TRUE)</formula>
    </cfRule>
    <cfRule type="expression" dxfId="1032" priority="986">
      <formula>IF(RIGHT(TEXT(AE606,"0.#"),1)=".",TRUE,FALSE)</formula>
    </cfRule>
  </conditionalFormatting>
  <conditionalFormatting sqref="AE607">
    <cfRule type="expression" dxfId="1031" priority="983">
      <formula>IF(RIGHT(TEXT(AE607,"0.#"),1)=".",FALSE,TRUE)</formula>
    </cfRule>
    <cfRule type="expression" dxfId="1030" priority="984">
      <formula>IF(RIGHT(TEXT(AE607,"0.#"),1)=".",TRUE,FALSE)</formula>
    </cfRule>
  </conditionalFormatting>
  <conditionalFormatting sqref="AU605">
    <cfRule type="expression" dxfId="1029" priority="975">
      <formula>IF(RIGHT(TEXT(AU605,"0.#"),1)=".",FALSE,TRUE)</formula>
    </cfRule>
    <cfRule type="expression" dxfId="1028" priority="976">
      <formula>IF(RIGHT(TEXT(AU605,"0.#"),1)=".",TRUE,FALSE)</formula>
    </cfRule>
  </conditionalFormatting>
  <conditionalFormatting sqref="AU606">
    <cfRule type="expression" dxfId="1027" priority="973">
      <formula>IF(RIGHT(TEXT(AU606,"0.#"),1)=".",FALSE,TRUE)</formula>
    </cfRule>
    <cfRule type="expression" dxfId="1026" priority="974">
      <formula>IF(RIGHT(TEXT(AU606,"0.#"),1)=".",TRUE,FALSE)</formula>
    </cfRule>
  </conditionalFormatting>
  <conditionalFormatting sqref="AU607">
    <cfRule type="expression" dxfId="1025" priority="971">
      <formula>IF(RIGHT(TEXT(AU607,"0.#"),1)=".",FALSE,TRUE)</formula>
    </cfRule>
    <cfRule type="expression" dxfId="1024" priority="972">
      <formula>IF(RIGHT(TEXT(AU607,"0.#"),1)=".",TRUE,FALSE)</formula>
    </cfRule>
  </conditionalFormatting>
  <conditionalFormatting sqref="AQ606">
    <cfRule type="expression" dxfId="1023" priority="963">
      <formula>IF(RIGHT(TEXT(AQ606,"0.#"),1)=".",FALSE,TRUE)</formula>
    </cfRule>
    <cfRule type="expression" dxfId="1022" priority="964">
      <formula>IF(RIGHT(TEXT(AQ606,"0.#"),1)=".",TRUE,FALSE)</formula>
    </cfRule>
  </conditionalFormatting>
  <conditionalFormatting sqref="AQ607">
    <cfRule type="expression" dxfId="1021" priority="961">
      <formula>IF(RIGHT(TEXT(AQ607,"0.#"),1)=".",FALSE,TRUE)</formula>
    </cfRule>
    <cfRule type="expression" dxfId="1020" priority="962">
      <formula>IF(RIGHT(TEXT(AQ607,"0.#"),1)=".",TRUE,FALSE)</formula>
    </cfRule>
  </conditionalFormatting>
  <conditionalFormatting sqref="AQ605">
    <cfRule type="expression" dxfId="1019" priority="959">
      <formula>IF(RIGHT(TEXT(AQ605,"0.#"),1)=".",FALSE,TRUE)</formula>
    </cfRule>
    <cfRule type="expression" dxfId="1018" priority="960">
      <formula>IF(RIGHT(TEXT(AQ605,"0.#"),1)=".",TRUE,FALSE)</formula>
    </cfRule>
  </conditionalFormatting>
  <conditionalFormatting sqref="AE610">
    <cfRule type="expression" dxfId="1017" priority="957">
      <formula>IF(RIGHT(TEXT(AE610,"0.#"),1)=".",FALSE,TRUE)</formula>
    </cfRule>
    <cfRule type="expression" dxfId="1016" priority="958">
      <formula>IF(RIGHT(TEXT(AE610,"0.#"),1)=".",TRUE,FALSE)</formula>
    </cfRule>
  </conditionalFormatting>
  <conditionalFormatting sqref="AE611">
    <cfRule type="expression" dxfId="1015" priority="955">
      <formula>IF(RIGHT(TEXT(AE611,"0.#"),1)=".",FALSE,TRUE)</formula>
    </cfRule>
    <cfRule type="expression" dxfId="1014" priority="956">
      <formula>IF(RIGHT(TEXT(AE611,"0.#"),1)=".",TRUE,FALSE)</formula>
    </cfRule>
  </conditionalFormatting>
  <conditionalFormatting sqref="AE612">
    <cfRule type="expression" dxfId="1013" priority="953">
      <formula>IF(RIGHT(TEXT(AE612,"0.#"),1)=".",FALSE,TRUE)</formula>
    </cfRule>
    <cfRule type="expression" dxfId="1012" priority="954">
      <formula>IF(RIGHT(TEXT(AE612,"0.#"),1)=".",TRUE,FALSE)</formula>
    </cfRule>
  </conditionalFormatting>
  <conditionalFormatting sqref="AU610">
    <cfRule type="expression" dxfId="1011" priority="945">
      <formula>IF(RIGHT(TEXT(AU610,"0.#"),1)=".",FALSE,TRUE)</formula>
    </cfRule>
    <cfRule type="expression" dxfId="1010" priority="946">
      <formula>IF(RIGHT(TEXT(AU610,"0.#"),1)=".",TRUE,FALSE)</formula>
    </cfRule>
  </conditionalFormatting>
  <conditionalFormatting sqref="AU611">
    <cfRule type="expression" dxfId="1009" priority="943">
      <formula>IF(RIGHT(TEXT(AU611,"0.#"),1)=".",FALSE,TRUE)</formula>
    </cfRule>
    <cfRule type="expression" dxfId="1008" priority="944">
      <formula>IF(RIGHT(TEXT(AU611,"0.#"),1)=".",TRUE,FALSE)</formula>
    </cfRule>
  </conditionalFormatting>
  <conditionalFormatting sqref="AU612">
    <cfRule type="expression" dxfId="1007" priority="941">
      <formula>IF(RIGHT(TEXT(AU612,"0.#"),1)=".",FALSE,TRUE)</formula>
    </cfRule>
    <cfRule type="expression" dxfId="1006" priority="942">
      <formula>IF(RIGHT(TEXT(AU612,"0.#"),1)=".",TRUE,FALSE)</formula>
    </cfRule>
  </conditionalFormatting>
  <conditionalFormatting sqref="AQ611">
    <cfRule type="expression" dxfId="1005" priority="933">
      <formula>IF(RIGHT(TEXT(AQ611,"0.#"),1)=".",FALSE,TRUE)</formula>
    </cfRule>
    <cfRule type="expression" dxfId="1004" priority="934">
      <formula>IF(RIGHT(TEXT(AQ611,"0.#"),1)=".",TRUE,FALSE)</formula>
    </cfRule>
  </conditionalFormatting>
  <conditionalFormatting sqref="AQ612">
    <cfRule type="expression" dxfId="1003" priority="931">
      <formula>IF(RIGHT(TEXT(AQ612,"0.#"),1)=".",FALSE,TRUE)</formula>
    </cfRule>
    <cfRule type="expression" dxfId="1002" priority="932">
      <formula>IF(RIGHT(TEXT(AQ612,"0.#"),1)=".",TRUE,FALSE)</formula>
    </cfRule>
  </conditionalFormatting>
  <conditionalFormatting sqref="AQ610">
    <cfRule type="expression" dxfId="1001" priority="929">
      <formula>IF(RIGHT(TEXT(AQ610,"0.#"),1)=".",FALSE,TRUE)</formula>
    </cfRule>
    <cfRule type="expression" dxfId="1000" priority="930">
      <formula>IF(RIGHT(TEXT(AQ610,"0.#"),1)=".",TRUE,FALSE)</formula>
    </cfRule>
  </conditionalFormatting>
  <conditionalFormatting sqref="AE615">
    <cfRule type="expression" dxfId="999" priority="927">
      <formula>IF(RIGHT(TEXT(AE615,"0.#"),1)=".",FALSE,TRUE)</formula>
    </cfRule>
    <cfRule type="expression" dxfId="998" priority="928">
      <formula>IF(RIGHT(TEXT(AE615,"0.#"),1)=".",TRUE,FALSE)</formula>
    </cfRule>
  </conditionalFormatting>
  <conditionalFormatting sqref="AE616">
    <cfRule type="expression" dxfId="997" priority="925">
      <formula>IF(RIGHT(TEXT(AE616,"0.#"),1)=".",FALSE,TRUE)</formula>
    </cfRule>
    <cfRule type="expression" dxfId="996" priority="926">
      <formula>IF(RIGHT(TEXT(AE616,"0.#"),1)=".",TRUE,FALSE)</formula>
    </cfRule>
  </conditionalFormatting>
  <conditionalFormatting sqref="AE617">
    <cfRule type="expression" dxfId="995" priority="923">
      <formula>IF(RIGHT(TEXT(AE617,"0.#"),1)=".",FALSE,TRUE)</formula>
    </cfRule>
    <cfRule type="expression" dxfId="994" priority="924">
      <formula>IF(RIGHT(TEXT(AE617,"0.#"),1)=".",TRUE,FALSE)</formula>
    </cfRule>
  </conditionalFormatting>
  <conditionalFormatting sqref="AU615">
    <cfRule type="expression" dxfId="993" priority="915">
      <formula>IF(RIGHT(TEXT(AU615,"0.#"),1)=".",FALSE,TRUE)</formula>
    </cfRule>
    <cfRule type="expression" dxfId="992" priority="916">
      <formula>IF(RIGHT(TEXT(AU615,"0.#"),1)=".",TRUE,FALSE)</formula>
    </cfRule>
  </conditionalFormatting>
  <conditionalFormatting sqref="AU616">
    <cfRule type="expression" dxfId="991" priority="913">
      <formula>IF(RIGHT(TEXT(AU616,"0.#"),1)=".",FALSE,TRUE)</formula>
    </cfRule>
    <cfRule type="expression" dxfId="990" priority="914">
      <formula>IF(RIGHT(TEXT(AU616,"0.#"),1)=".",TRUE,FALSE)</formula>
    </cfRule>
  </conditionalFormatting>
  <conditionalFormatting sqref="AU617">
    <cfRule type="expression" dxfId="989" priority="911">
      <formula>IF(RIGHT(TEXT(AU617,"0.#"),1)=".",FALSE,TRUE)</formula>
    </cfRule>
    <cfRule type="expression" dxfId="988" priority="912">
      <formula>IF(RIGHT(TEXT(AU617,"0.#"),1)=".",TRUE,FALSE)</formula>
    </cfRule>
  </conditionalFormatting>
  <conditionalFormatting sqref="AQ616">
    <cfRule type="expression" dxfId="987" priority="903">
      <formula>IF(RIGHT(TEXT(AQ616,"0.#"),1)=".",FALSE,TRUE)</formula>
    </cfRule>
    <cfRule type="expression" dxfId="986" priority="904">
      <formula>IF(RIGHT(TEXT(AQ616,"0.#"),1)=".",TRUE,FALSE)</formula>
    </cfRule>
  </conditionalFormatting>
  <conditionalFormatting sqref="AQ617">
    <cfRule type="expression" dxfId="985" priority="901">
      <formula>IF(RIGHT(TEXT(AQ617,"0.#"),1)=".",FALSE,TRUE)</formula>
    </cfRule>
    <cfRule type="expression" dxfId="984" priority="902">
      <formula>IF(RIGHT(TEXT(AQ617,"0.#"),1)=".",TRUE,FALSE)</formula>
    </cfRule>
  </conditionalFormatting>
  <conditionalFormatting sqref="AQ615">
    <cfRule type="expression" dxfId="983" priority="899">
      <formula>IF(RIGHT(TEXT(AQ615,"0.#"),1)=".",FALSE,TRUE)</formula>
    </cfRule>
    <cfRule type="expression" dxfId="982" priority="900">
      <formula>IF(RIGHT(TEXT(AQ615,"0.#"),1)=".",TRUE,FALSE)</formula>
    </cfRule>
  </conditionalFormatting>
  <conditionalFormatting sqref="AE625">
    <cfRule type="expression" dxfId="981" priority="897">
      <formula>IF(RIGHT(TEXT(AE625,"0.#"),1)=".",FALSE,TRUE)</formula>
    </cfRule>
    <cfRule type="expression" dxfId="980" priority="898">
      <formula>IF(RIGHT(TEXT(AE625,"0.#"),1)=".",TRUE,FALSE)</formula>
    </cfRule>
  </conditionalFormatting>
  <conditionalFormatting sqref="AE626">
    <cfRule type="expression" dxfId="979" priority="895">
      <formula>IF(RIGHT(TEXT(AE626,"0.#"),1)=".",FALSE,TRUE)</formula>
    </cfRule>
    <cfRule type="expression" dxfId="978" priority="896">
      <formula>IF(RIGHT(TEXT(AE626,"0.#"),1)=".",TRUE,FALSE)</formula>
    </cfRule>
  </conditionalFormatting>
  <conditionalFormatting sqref="AE627">
    <cfRule type="expression" dxfId="977" priority="893">
      <formula>IF(RIGHT(TEXT(AE627,"0.#"),1)=".",FALSE,TRUE)</formula>
    </cfRule>
    <cfRule type="expression" dxfId="976" priority="894">
      <formula>IF(RIGHT(TEXT(AE627,"0.#"),1)=".",TRUE,FALSE)</formula>
    </cfRule>
  </conditionalFormatting>
  <conditionalFormatting sqref="AU625">
    <cfRule type="expression" dxfId="975" priority="885">
      <formula>IF(RIGHT(TEXT(AU625,"0.#"),1)=".",FALSE,TRUE)</formula>
    </cfRule>
    <cfRule type="expression" dxfId="974" priority="886">
      <formula>IF(RIGHT(TEXT(AU625,"0.#"),1)=".",TRUE,FALSE)</formula>
    </cfRule>
  </conditionalFormatting>
  <conditionalFormatting sqref="AU626">
    <cfRule type="expression" dxfId="973" priority="883">
      <formula>IF(RIGHT(TEXT(AU626,"0.#"),1)=".",FALSE,TRUE)</formula>
    </cfRule>
    <cfRule type="expression" dxfId="972" priority="884">
      <formula>IF(RIGHT(TEXT(AU626,"0.#"),1)=".",TRUE,FALSE)</formula>
    </cfRule>
  </conditionalFormatting>
  <conditionalFormatting sqref="AU627">
    <cfRule type="expression" dxfId="971" priority="881">
      <formula>IF(RIGHT(TEXT(AU627,"0.#"),1)=".",FALSE,TRUE)</formula>
    </cfRule>
    <cfRule type="expression" dxfId="970" priority="882">
      <formula>IF(RIGHT(TEXT(AU627,"0.#"),1)=".",TRUE,FALSE)</formula>
    </cfRule>
  </conditionalFormatting>
  <conditionalFormatting sqref="AQ626">
    <cfRule type="expression" dxfId="969" priority="873">
      <formula>IF(RIGHT(TEXT(AQ626,"0.#"),1)=".",FALSE,TRUE)</formula>
    </cfRule>
    <cfRule type="expression" dxfId="968" priority="874">
      <formula>IF(RIGHT(TEXT(AQ626,"0.#"),1)=".",TRUE,FALSE)</formula>
    </cfRule>
  </conditionalFormatting>
  <conditionalFormatting sqref="AQ627">
    <cfRule type="expression" dxfId="967" priority="871">
      <formula>IF(RIGHT(TEXT(AQ627,"0.#"),1)=".",FALSE,TRUE)</formula>
    </cfRule>
    <cfRule type="expression" dxfId="966" priority="872">
      <formula>IF(RIGHT(TEXT(AQ627,"0.#"),1)=".",TRUE,FALSE)</formula>
    </cfRule>
  </conditionalFormatting>
  <conditionalFormatting sqref="AQ625">
    <cfRule type="expression" dxfId="965" priority="869">
      <formula>IF(RIGHT(TEXT(AQ625,"0.#"),1)=".",FALSE,TRUE)</formula>
    </cfRule>
    <cfRule type="expression" dxfId="964" priority="870">
      <formula>IF(RIGHT(TEXT(AQ625,"0.#"),1)=".",TRUE,FALSE)</formula>
    </cfRule>
  </conditionalFormatting>
  <conditionalFormatting sqref="AE630">
    <cfRule type="expression" dxfId="963" priority="867">
      <formula>IF(RIGHT(TEXT(AE630,"0.#"),1)=".",FALSE,TRUE)</formula>
    </cfRule>
    <cfRule type="expression" dxfId="962" priority="868">
      <formula>IF(RIGHT(TEXT(AE630,"0.#"),1)=".",TRUE,FALSE)</formula>
    </cfRule>
  </conditionalFormatting>
  <conditionalFormatting sqref="AE631">
    <cfRule type="expression" dxfId="961" priority="865">
      <formula>IF(RIGHT(TEXT(AE631,"0.#"),1)=".",FALSE,TRUE)</formula>
    </cfRule>
    <cfRule type="expression" dxfId="960" priority="866">
      <formula>IF(RIGHT(TEXT(AE631,"0.#"),1)=".",TRUE,FALSE)</formula>
    </cfRule>
  </conditionalFormatting>
  <conditionalFormatting sqref="AE632">
    <cfRule type="expression" dxfId="959" priority="863">
      <formula>IF(RIGHT(TEXT(AE632,"0.#"),1)=".",FALSE,TRUE)</formula>
    </cfRule>
    <cfRule type="expression" dxfId="958" priority="864">
      <formula>IF(RIGHT(TEXT(AE632,"0.#"),1)=".",TRUE,FALSE)</formula>
    </cfRule>
  </conditionalFormatting>
  <conditionalFormatting sqref="AU630">
    <cfRule type="expression" dxfId="957" priority="855">
      <formula>IF(RIGHT(TEXT(AU630,"0.#"),1)=".",FALSE,TRUE)</formula>
    </cfRule>
    <cfRule type="expression" dxfId="956" priority="856">
      <formula>IF(RIGHT(TEXT(AU630,"0.#"),1)=".",TRUE,FALSE)</formula>
    </cfRule>
  </conditionalFormatting>
  <conditionalFormatting sqref="AU631">
    <cfRule type="expression" dxfId="955" priority="853">
      <formula>IF(RIGHT(TEXT(AU631,"0.#"),1)=".",FALSE,TRUE)</formula>
    </cfRule>
    <cfRule type="expression" dxfId="954" priority="854">
      <formula>IF(RIGHT(TEXT(AU631,"0.#"),1)=".",TRUE,FALSE)</formula>
    </cfRule>
  </conditionalFormatting>
  <conditionalFormatting sqref="AU632">
    <cfRule type="expression" dxfId="953" priority="851">
      <formula>IF(RIGHT(TEXT(AU632,"0.#"),1)=".",FALSE,TRUE)</formula>
    </cfRule>
    <cfRule type="expression" dxfId="952" priority="852">
      <formula>IF(RIGHT(TEXT(AU632,"0.#"),1)=".",TRUE,FALSE)</formula>
    </cfRule>
  </conditionalFormatting>
  <conditionalFormatting sqref="AQ631">
    <cfRule type="expression" dxfId="951" priority="843">
      <formula>IF(RIGHT(TEXT(AQ631,"0.#"),1)=".",FALSE,TRUE)</formula>
    </cfRule>
    <cfRule type="expression" dxfId="950" priority="844">
      <formula>IF(RIGHT(TEXT(AQ631,"0.#"),1)=".",TRUE,FALSE)</formula>
    </cfRule>
  </conditionalFormatting>
  <conditionalFormatting sqref="AQ632">
    <cfRule type="expression" dxfId="949" priority="841">
      <formula>IF(RIGHT(TEXT(AQ632,"0.#"),1)=".",FALSE,TRUE)</formula>
    </cfRule>
    <cfRule type="expression" dxfId="948" priority="842">
      <formula>IF(RIGHT(TEXT(AQ632,"0.#"),1)=".",TRUE,FALSE)</formula>
    </cfRule>
  </conditionalFormatting>
  <conditionalFormatting sqref="AQ630">
    <cfRule type="expression" dxfId="947" priority="839">
      <formula>IF(RIGHT(TEXT(AQ630,"0.#"),1)=".",FALSE,TRUE)</formula>
    </cfRule>
    <cfRule type="expression" dxfId="946" priority="840">
      <formula>IF(RIGHT(TEXT(AQ630,"0.#"),1)=".",TRUE,FALSE)</formula>
    </cfRule>
  </conditionalFormatting>
  <conditionalFormatting sqref="AE635">
    <cfRule type="expression" dxfId="945" priority="837">
      <formula>IF(RIGHT(TEXT(AE635,"0.#"),1)=".",FALSE,TRUE)</formula>
    </cfRule>
    <cfRule type="expression" dxfId="944" priority="838">
      <formula>IF(RIGHT(TEXT(AE635,"0.#"),1)=".",TRUE,FALSE)</formula>
    </cfRule>
  </conditionalFormatting>
  <conditionalFormatting sqref="AE636">
    <cfRule type="expression" dxfId="943" priority="835">
      <formula>IF(RIGHT(TEXT(AE636,"0.#"),1)=".",FALSE,TRUE)</formula>
    </cfRule>
    <cfRule type="expression" dxfId="942" priority="836">
      <formula>IF(RIGHT(TEXT(AE636,"0.#"),1)=".",TRUE,FALSE)</formula>
    </cfRule>
  </conditionalFormatting>
  <conditionalFormatting sqref="AE637">
    <cfRule type="expression" dxfId="941" priority="833">
      <formula>IF(RIGHT(TEXT(AE637,"0.#"),1)=".",FALSE,TRUE)</formula>
    </cfRule>
    <cfRule type="expression" dxfId="940" priority="834">
      <formula>IF(RIGHT(TEXT(AE637,"0.#"),1)=".",TRUE,FALSE)</formula>
    </cfRule>
  </conditionalFormatting>
  <conditionalFormatting sqref="AU635">
    <cfRule type="expression" dxfId="939" priority="825">
      <formula>IF(RIGHT(TEXT(AU635,"0.#"),1)=".",FALSE,TRUE)</formula>
    </cfRule>
    <cfRule type="expression" dxfId="938" priority="826">
      <formula>IF(RIGHT(TEXT(AU635,"0.#"),1)=".",TRUE,FALSE)</formula>
    </cfRule>
  </conditionalFormatting>
  <conditionalFormatting sqref="AU636">
    <cfRule type="expression" dxfId="937" priority="823">
      <formula>IF(RIGHT(TEXT(AU636,"0.#"),1)=".",FALSE,TRUE)</formula>
    </cfRule>
    <cfRule type="expression" dxfId="936" priority="824">
      <formula>IF(RIGHT(TEXT(AU636,"0.#"),1)=".",TRUE,FALSE)</formula>
    </cfRule>
  </conditionalFormatting>
  <conditionalFormatting sqref="AU637">
    <cfRule type="expression" dxfId="935" priority="821">
      <formula>IF(RIGHT(TEXT(AU637,"0.#"),1)=".",FALSE,TRUE)</formula>
    </cfRule>
    <cfRule type="expression" dxfId="934" priority="822">
      <formula>IF(RIGHT(TEXT(AU637,"0.#"),1)=".",TRUE,FALSE)</formula>
    </cfRule>
  </conditionalFormatting>
  <conditionalFormatting sqref="AQ636">
    <cfRule type="expression" dxfId="933" priority="813">
      <formula>IF(RIGHT(TEXT(AQ636,"0.#"),1)=".",FALSE,TRUE)</formula>
    </cfRule>
    <cfRule type="expression" dxfId="932" priority="814">
      <formula>IF(RIGHT(TEXT(AQ636,"0.#"),1)=".",TRUE,FALSE)</formula>
    </cfRule>
  </conditionalFormatting>
  <conditionalFormatting sqref="AQ637">
    <cfRule type="expression" dxfId="931" priority="811">
      <formula>IF(RIGHT(TEXT(AQ637,"0.#"),1)=".",FALSE,TRUE)</formula>
    </cfRule>
    <cfRule type="expression" dxfId="930" priority="812">
      <formula>IF(RIGHT(TEXT(AQ637,"0.#"),1)=".",TRUE,FALSE)</formula>
    </cfRule>
  </conditionalFormatting>
  <conditionalFormatting sqref="AQ635">
    <cfRule type="expression" dxfId="929" priority="809">
      <formula>IF(RIGHT(TEXT(AQ635,"0.#"),1)=".",FALSE,TRUE)</formula>
    </cfRule>
    <cfRule type="expression" dxfId="928" priority="810">
      <formula>IF(RIGHT(TEXT(AQ635,"0.#"),1)=".",TRUE,FALSE)</formula>
    </cfRule>
  </conditionalFormatting>
  <conditionalFormatting sqref="AE640">
    <cfRule type="expression" dxfId="927" priority="807">
      <formula>IF(RIGHT(TEXT(AE640,"0.#"),1)=".",FALSE,TRUE)</formula>
    </cfRule>
    <cfRule type="expression" dxfId="926" priority="808">
      <formula>IF(RIGHT(TEXT(AE640,"0.#"),1)=".",TRUE,FALSE)</formula>
    </cfRule>
  </conditionalFormatting>
  <conditionalFormatting sqref="AM642">
    <cfRule type="expression" dxfId="925" priority="797">
      <formula>IF(RIGHT(TEXT(AM642,"0.#"),1)=".",FALSE,TRUE)</formula>
    </cfRule>
    <cfRule type="expression" dxfId="924" priority="798">
      <formula>IF(RIGHT(TEXT(AM642,"0.#"),1)=".",TRUE,FALSE)</formula>
    </cfRule>
  </conditionalFormatting>
  <conditionalFormatting sqref="AE641">
    <cfRule type="expression" dxfId="923" priority="805">
      <formula>IF(RIGHT(TEXT(AE641,"0.#"),1)=".",FALSE,TRUE)</formula>
    </cfRule>
    <cfRule type="expression" dxfId="922" priority="806">
      <formula>IF(RIGHT(TEXT(AE641,"0.#"),1)=".",TRUE,FALSE)</formula>
    </cfRule>
  </conditionalFormatting>
  <conditionalFormatting sqref="AE642">
    <cfRule type="expression" dxfId="921" priority="803">
      <formula>IF(RIGHT(TEXT(AE642,"0.#"),1)=".",FALSE,TRUE)</formula>
    </cfRule>
    <cfRule type="expression" dxfId="920" priority="804">
      <formula>IF(RIGHT(TEXT(AE642,"0.#"),1)=".",TRUE,FALSE)</formula>
    </cfRule>
  </conditionalFormatting>
  <conditionalFormatting sqref="AM640">
    <cfRule type="expression" dxfId="919" priority="801">
      <formula>IF(RIGHT(TEXT(AM640,"0.#"),1)=".",FALSE,TRUE)</formula>
    </cfRule>
    <cfRule type="expression" dxfId="918" priority="802">
      <formula>IF(RIGHT(TEXT(AM640,"0.#"),1)=".",TRUE,FALSE)</formula>
    </cfRule>
  </conditionalFormatting>
  <conditionalFormatting sqref="AM641">
    <cfRule type="expression" dxfId="917" priority="799">
      <formula>IF(RIGHT(TEXT(AM641,"0.#"),1)=".",FALSE,TRUE)</formula>
    </cfRule>
    <cfRule type="expression" dxfId="916" priority="800">
      <formula>IF(RIGHT(TEXT(AM641,"0.#"),1)=".",TRUE,FALSE)</formula>
    </cfRule>
  </conditionalFormatting>
  <conditionalFormatting sqref="AU640">
    <cfRule type="expression" dxfId="915" priority="795">
      <formula>IF(RIGHT(TEXT(AU640,"0.#"),1)=".",FALSE,TRUE)</formula>
    </cfRule>
    <cfRule type="expression" dxfId="914" priority="796">
      <formula>IF(RIGHT(TEXT(AU640,"0.#"),1)=".",TRUE,FALSE)</formula>
    </cfRule>
  </conditionalFormatting>
  <conditionalFormatting sqref="AU641">
    <cfRule type="expression" dxfId="913" priority="793">
      <formula>IF(RIGHT(TEXT(AU641,"0.#"),1)=".",FALSE,TRUE)</formula>
    </cfRule>
    <cfRule type="expression" dxfId="912" priority="794">
      <formula>IF(RIGHT(TEXT(AU641,"0.#"),1)=".",TRUE,FALSE)</formula>
    </cfRule>
  </conditionalFormatting>
  <conditionalFormatting sqref="AU642">
    <cfRule type="expression" dxfId="911" priority="791">
      <formula>IF(RIGHT(TEXT(AU642,"0.#"),1)=".",FALSE,TRUE)</formula>
    </cfRule>
    <cfRule type="expression" dxfId="910" priority="792">
      <formula>IF(RIGHT(TEXT(AU642,"0.#"),1)=".",TRUE,FALSE)</formula>
    </cfRule>
  </conditionalFormatting>
  <conditionalFormatting sqref="AI642">
    <cfRule type="expression" dxfId="909" priority="785">
      <formula>IF(RIGHT(TEXT(AI642,"0.#"),1)=".",FALSE,TRUE)</formula>
    </cfRule>
    <cfRule type="expression" dxfId="908" priority="786">
      <formula>IF(RIGHT(TEXT(AI642,"0.#"),1)=".",TRUE,FALSE)</formula>
    </cfRule>
  </conditionalFormatting>
  <conditionalFormatting sqref="AI640">
    <cfRule type="expression" dxfId="907" priority="789">
      <formula>IF(RIGHT(TEXT(AI640,"0.#"),1)=".",FALSE,TRUE)</formula>
    </cfRule>
    <cfRule type="expression" dxfId="906" priority="790">
      <formula>IF(RIGHT(TEXT(AI640,"0.#"),1)=".",TRUE,FALSE)</formula>
    </cfRule>
  </conditionalFormatting>
  <conditionalFormatting sqref="AI641">
    <cfRule type="expression" dxfId="905" priority="787">
      <formula>IF(RIGHT(TEXT(AI641,"0.#"),1)=".",FALSE,TRUE)</formula>
    </cfRule>
    <cfRule type="expression" dxfId="904" priority="788">
      <formula>IF(RIGHT(TEXT(AI641,"0.#"),1)=".",TRUE,FALSE)</formula>
    </cfRule>
  </conditionalFormatting>
  <conditionalFormatting sqref="AQ641">
    <cfRule type="expression" dxfId="903" priority="783">
      <formula>IF(RIGHT(TEXT(AQ641,"0.#"),1)=".",FALSE,TRUE)</formula>
    </cfRule>
    <cfRule type="expression" dxfId="902" priority="784">
      <formula>IF(RIGHT(TEXT(AQ641,"0.#"),1)=".",TRUE,FALSE)</formula>
    </cfRule>
  </conditionalFormatting>
  <conditionalFormatting sqref="AQ642">
    <cfRule type="expression" dxfId="901" priority="781">
      <formula>IF(RIGHT(TEXT(AQ642,"0.#"),1)=".",FALSE,TRUE)</formula>
    </cfRule>
    <cfRule type="expression" dxfId="900" priority="782">
      <formula>IF(RIGHT(TEXT(AQ642,"0.#"),1)=".",TRUE,FALSE)</formula>
    </cfRule>
  </conditionalFormatting>
  <conditionalFormatting sqref="AQ640">
    <cfRule type="expression" dxfId="899" priority="779">
      <formula>IF(RIGHT(TEXT(AQ640,"0.#"),1)=".",FALSE,TRUE)</formula>
    </cfRule>
    <cfRule type="expression" dxfId="898" priority="780">
      <formula>IF(RIGHT(TEXT(AQ640,"0.#"),1)=".",TRUE,FALSE)</formula>
    </cfRule>
  </conditionalFormatting>
  <conditionalFormatting sqref="AE649">
    <cfRule type="expression" dxfId="897" priority="777">
      <formula>IF(RIGHT(TEXT(AE649,"0.#"),1)=".",FALSE,TRUE)</formula>
    </cfRule>
    <cfRule type="expression" dxfId="896" priority="778">
      <formula>IF(RIGHT(TEXT(AE649,"0.#"),1)=".",TRUE,FALSE)</formula>
    </cfRule>
  </conditionalFormatting>
  <conditionalFormatting sqref="AE650">
    <cfRule type="expression" dxfId="895" priority="775">
      <formula>IF(RIGHT(TEXT(AE650,"0.#"),1)=".",FALSE,TRUE)</formula>
    </cfRule>
    <cfRule type="expression" dxfId="894" priority="776">
      <formula>IF(RIGHT(TEXT(AE650,"0.#"),1)=".",TRUE,FALSE)</formula>
    </cfRule>
  </conditionalFormatting>
  <conditionalFormatting sqref="AE651">
    <cfRule type="expression" dxfId="893" priority="773">
      <formula>IF(RIGHT(TEXT(AE651,"0.#"),1)=".",FALSE,TRUE)</formula>
    </cfRule>
    <cfRule type="expression" dxfId="892" priority="774">
      <formula>IF(RIGHT(TEXT(AE651,"0.#"),1)=".",TRUE,FALSE)</formula>
    </cfRule>
  </conditionalFormatting>
  <conditionalFormatting sqref="AU649">
    <cfRule type="expression" dxfId="891" priority="765">
      <formula>IF(RIGHT(TEXT(AU649,"0.#"),1)=".",FALSE,TRUE)</formula>
    </cfRule>
    <cfRule type="expression" dxfId="890" priority="766">
      <formula>IF(RIGHT(TEXT(AU649,"0.#"),1)=".",TRUE,FALSE)</formula>
    </cfRule>
  </conditionalFormatting>
  <conditionalFormatting sqref="AU650">
    <cfRule type="expression" dxfId="889" priority="763">
      <formula>IF(RIGHT(TEXT(AU650,"0.#"),1)=".",FALSE,TRUE)</formula>
    </cfRule>
    <cfRule type="expression" dxfId="888" priority="764">
      <formula>IF(RIGHT(TEXT(AU650,"0.#"),1)=".",TRUE,FALSE)</formula>
    </cfRule>
  </conditionalFormatting>
  <conditionalFormatting sqref="AU651">
    <cfRule type="expression" dxfId="887" priority="761">
      <formula>IF(RIGHT(TEXT(AU651,"0.#"),1)=".",FALSE,TRUE)</formula>
    </cfRule>
    <cfRule type="expression" dxfId="886" priority="762">
      <formula>IF(RIGHT(TEXT(AU651,"0.#"),1)=".",TRUE,FALSE)</formula>
    </cfRule>
  </conditionalFormatting>
  <conditionalFormatting sqref="AQ650">
    <cfRule type="expression" dxfId="885" priority="753">
      <formula>IF(RIGHT(TEXT(AQ650,"0.#"),1)=".",FALSE,TRUE)</formula>
    </cfRule>
    <cfRule type="expression" dxfId="884" priority="754">
      <formula>IF(RIGHT(TEXT(AQ650,"0.#"),1)=".",TRUE,FALSE)</formula>
    </cfRule>
  </conditionalFormatting>
  <conditionalFormatting sqref="AQ651">
    <cfRule type="expression" dxfId="883" priority="751">
      <formula>IF(RIGHT(TEXT(AQ651,"0.#"),1)=".",FALSE,TRUE)</formula>
    </cfRule>
    <cfRule type="expression" dxfId="882" priority="752">
      <formula>IF(RIGHT(TEXT(AQ651,"0.#"),1)=".",TRUE,FALSE)</formula>
    </cfRule>
  </conditionalFormatting>
  <conditionalFormatting sqref="AQ649">
    <cfRule type="expression" dxfId="881" priority="749">
      <formula>IF(RIGHT(TEXT(AQ649,"0.#"),1)=".",FALSE,TRUE)</formula>
    </cfRule>
    <cfRule type="expression" dxfId="880" priority="750">
      <formula>IF(RIGHT(TEXT(AQ649,"0.#"),1)=".",TRUE,FALSE)</formula>
    </cfRule>
  </conditionalFormatting>
  <conditionalFormatting sqref="AE674">
    <cfRule type="expression" dxfId="879" priority="747">
      <formula>IF(RIGHT(TEXT(AE674,"0.#"),1)=".",FALSE,TRUE)</formula>
    </cfRule>
    <cfRule type="expression" dxfId="878" priority="748">
      <formula>IF(RIGHT(TEXT(AE674,"0.#"),1)=".",TRUE,FALSE)</formula>
    </cfRule>
  </conditionalFormatting>
  <conditionalFormatting sqref="AE675">
    <cfRule type="expression" dxfId="877" priority="745">
      <formula>IF(RIGHT(TEXT(AE675,"0.#"),1)=".",FALSE,TRUE)</formula>
    </cfRule>
    <cfRule type="expression" dxfId="876" priority="746">
      <formula>IF(RIGHT(TEXT(AE675,"0.#"),1)=".",TRUE,FALSE)</formula>
    </cfRule>
  </conditionalFormatting>
  <conditionalFormatting sqref="AE676">
    <cfRule type="expression" dxfId="875" priority="743">
      <formula>IF(RIGHT(TEXT(AE676,"0.#"),1)=".",FALSE,TRUE)</formula>
    </cfRule>
    <cfRule type="expression" dxfId="874" priority="744">
      <formula>IF(RIGHT(TEXT(AE676,"0.#"),1)=".",TRUE,FALSE)</formula>
    </cfRule>
  </conditionalFormatting>
  <conditionalFormatting sqref="AU674">
    <cfRule type="expression" dxfId="873" priority="735">
      <formula>IF(RIGHT(TEXT(AU674,"0.#"),1)=".",FALSE,TRUE)</formula>
    </cfRule>
    <cfRule type="expression" dxfId="872" priority="736">
      <formula>IF(RIGHT(TEXT(AU674,"0.#"),1)=".",TRUE,FALSE)</formula>
    </cfRule>
  </conditionalFormatting>
  <conditionalFormatting sqref="AU675">
    <cfRule type="expression" dxfId="871" priority="733">
      <formula>IF(RIGHT(TEXT(AU675,"0.#"),1)=".",FALSE,TRUE)</formula>
    </cfRule>
    <cfRule type="expression" dxfId="870" priority="734">
      <formula>IF(RIGHT(TEXT(AU675,"0.#"),1)=".",TRUE,FALSE)</formula>
    </cfRule>
  </conditionalFormatting>
  <conditionalFormatting sqref="AU676">
    <cfRule type="expression" dxfId="869" priority="731">
      <formula>IF(RIGHT(TEXT(AU676,"0.#"),1)=".",FALSE,TRUE)</formula>
    </cfRule>
    <cfRule type="expression" dxfId="868" priority="732">
      <formula>IF(RIGHT(TEXT(AU676,"0.#"),1)=".",TRUE,FALSE)</formula>
    </cfRule>
  </conditionalFormatting>
  <conditionalFormatting sqref="AQ675">
    <cfRule type="expression" dxfId="867" priority="723">
      <formula>IF(RIGHT(TEXT(AQ675,"0.#"),1)=".",FALSE,TRUE)</formula>
    </cfRule>
    <cfRule type="expression" dxfId="866" priority="724">
      <formula>IF(RIGHT(TEXT(AQ675,"0.#"),1)=".",TRUE,FALSE)</formula>
    </cfRule>
  </conditionalFormatting>
  <conditionalFormatting sqref="AQ676">
    <cfRule type="expression" dxfId="865" priority="721">
      <formula>IF(RIGHT(TEXT(AQ676,"0.#"),1)=".",FALSE,TRUE)</formula>
    </cfRule>
    <cfRule type="expression" dxfId="864" priority="722">
      <formula>IF(RIGHT(TEXT(AQ676,"0.#"),1)=".",TRUE,FALSE)</formula>
    </cfRule>
  </conditionalFormatting>
  <conditionalFormatting sqref="AQ674">
    <cfRule type="expression" dxfId="863" priority="719">
      <formula>IF(RIGHT(TEXT(AQ674,"0.#"),1)=".",FALSE,TRUE)</formula>
    </cfRule>
    <cfRule type="expression" dxfId="862" priority="720">
      <formula>IF(RIGHT(TEXT(AQ674,"0.#"),1)=".",TRUE,FALSE)</formula>
    </cfRule>
  </conditionalFormatting>
  <conditionalFormatting sqref="AE654">
    <cfRule type="expression" dxfId="861" priority="717">
      <formula>IF(RIGHT(TEXT(AE654,"0.#"),1)=".",FALSE,TRUE)</formula>
    </cfRule>
    <cfRule type="expression" dxfId="860" priority="718">
      <formula>IF(RIGHT(TEXT(AE654,"0.#"),1)=".",TRUE,FALSE)</formula>
    </cfRule>
  </conditionalFormatting>
  <conditionalFormatting sqref="AE655">
    <cfRule type="expression" dxfId="859" priority="715">
      <formula>IF(RIGHT(TEXT(AE655,"0.#"),1)=".",FALSE,TRUE)</formula>
    </cfRule>
    <cfRule type="expression" dxfId="858" priority="716">
      <formula>IF(RIGHT(TEXT(AE655,"0.#"),1)=".",TRUE,FALSE)</formula>
    </cfRule>
  </conditionalFormatting>
  <conditionalFormatting sqref="AE656">
    <cfRule type="expression" dxfId="857" priority="713">
      <formula>IF(RIGHT(TEXT(AE656,"0.#"),1)=".",FALSE,TRUE)</formula>
    </cfRule>
    <cfRule type="expression" dxfId="856" priority="714">
      <formula>IF(RIGHT(TEXT(AE656,"0.#"),1)=".",TRUE,FALSE)</formula>
    </cfRule>
  </conditionalFormatting>
  <conditionalFormatting sqref="AU654">
    <cfRule type="expression" dxfId="855" priority="705">
      <formula>IF(RIGHT(TEXT(AU654,"0.#"),1)=".",FALSE,TRUE)</formula>
    </cfRule>
    <cfRule type="expression" dxfId="854" priority="706">
      <formula>IF(RIGHT(TEXT(AU654,"0.#"),1)=".",TRUE,FALSE)</formula>
    </cfRule>
  </conditionalFormatting>
  <conditionalFormatting sqref="AU655">
    <cfRule type="expression" dxfId="853" priority="703">
      <formula>IF(RIGHT(TEXT(AU655,"0.#"),1)=".",FALSE,TRUE)</formula>
    </cfRule>
    <cfRule type="expression" dxfId="852" priority="704">
      <formula>IF(RIGHT(TEXT(AU655,"0.#"),1)=".",TRUE,FALSE)</formula>
    </cfRule>
  </conditionalFormatting>
  <conditionalFormatting sqref="AQ656">
    <cfRule type="expression" dxfId="851" priority="691">
      <formula>IF(RIGHT(TEXT(AQ656,"0.#"),1)=".",FALSE,TRUE)</formula>
    </cfRule>
    <cfRule type="expression" dxfId="850" priority="692">
      <formula>IF(RIGHT(TEXT(AQ656,"0.#"),1)=".",TRUE,FALSE)</formula>
    </cfRule>
  </conditionalFormatting>
  <conditionalFormatting sqref="AQ654">
    <cfRule type="expression" dxfId="849" priority="689">
      <formula>IF(RIGHT(TEXT(AQ654,"0.#"),1)=".",FALSE,TRUE)</formula>
    </cfRule>
    <cfRule type="expression" dxfId="848" priority="690">
      <formula>IF(RIGHT(TEXT(AQ654,"0.#"),1)=".",TRUE,FALSE)</formula>
    </cfRule>
  </conditionalFormatting>
  <conditionalFormatting sqref="AE659">
    <cfRule type="expression" dxfId="847" priority="687">
      <formula>IF(RIGHT(TEXT(AE659,"0.#"),1)=".",FALSE,TRUE)</formula>
    </cfRule>
    <cfRule type="expression" dxfId="846" priority="688">
      <formula>IF(RIGHT(TEXT(AE659,"0.#"),1)=".",TRUE,FALSE)</formula>
    </cfRule>
  </conditionalFormatting>
  <conditionalFormatting sqref="AE660">
    <cfRule type="expression" dxfId="845" priority="685">
      <formula>IF(RIGHT(TEXT(AE660,"0.#"),1)=".",FALSE,TRUE)</formula>
    </cfRule>
    <cfRule type="expression" dxfId="844" priority="686">
      <formula>IF(RIGHT(TEXT(AE660,"0.#"),1)=".",TRUE,FALSE)</formula>
    </cfRule>
  </conditionalFormatting>
  <conditionalFormatting sqref="AE661">
    <cfRule type="expression" dxfId="843" priority="683">
      <formula>IF(RIGHT(TEXT(AE661,"0.#"),1)=".",FALSE,TRUE)</formula>
    </cfRule>
    <cfRule type="expression" dxfId="842" priority="684">
      <formula>IF(RIGHT(TEXT(AE661,"0.#"),1)=".",TRUE,FALSE)</formula>
    </cfRule>
  </conditionalFormatting>
  <conditionalFormatting sqref="AU659">
    <cfRule type="expression" dxfId="841" priority="675">
      <formula>IF(RIGHT(TEXT(AU659,"0.#"),1)=".",FALSE,TRUE)</formula>
    </cfRule>
    <cfRule type="expression" dxfId="840" priority="676">
      <formula>IF(RIGHT(TEXT(AU659,"0.#"),1)=".",TRUE,FALSE)</formula>
    </cfRule>
  </conditionalFormatting>
  <conditionalFormatting sqref="AU660">
    <cfRule type="expression" dxfId="839" priority="673">
      <formula>IF(RIGHT(TEXT(AU660,"0.#"),1)=".",FALSE,TRUE)</formula>
    </cfRule>
    <cfRule type="expression" dxfId="838" priority="674">
      <formula>IF(RIGHT(TEXT(AU660,"0.#"),1)=".",TRUE,FALSE)</formula>
    </cfRule>
  </conditionalFormatting>
  <conditionalFormatting sqref="AU661">
    <cfRule type="expression" dxfId="837" priority="671">
      <formula>IF(RIGHT(TEXT(AU661,"0.#"),1)=".",FALSE,TRUE)</formula>
    </cfRule>
    <cfRule type="expression" dxfId="836" priority="672">
      <formula>IF(RIGHT(TEXT(AU661,"0.#"),1)=".",TRUE,FALSE)</formula>
    </cfRule>
  </conditionalFormatting>
  <conditionalFormatting sqref="AQ660">
    <cfRule type="expression" dxfId="835" priority="663">
      <formula>IF(RIGHT(TEXT(AQ660,"0.#"),1)=".",FALSE,TRUE)</formula>
    </cfRule>
    <cfRule type="expression" dxfId="834" priority="664">
      <formula>IF(RIGHT(TEXT(AQ660,"0.#"),1)=".",TRUE,FALSE)</formula>
    </cfRule>
  </conditionalFormatting>
  <conditionalFormatting sqref="AQ661">
    <cfRule type="expression" dxfId="833" priority="661">
      <formula>IF(RIGHT(TEXT(AQ661,"0.#"),1)=".",FALSE,TRUE)</formula>
    </cfRule>
    <cfRule type="expression" dxfId="832" priority="662">
      <formula>IF(RIGHT(TEXT(AQ661,"0.#"),1)=".",TRUE,FALSE)</formula>
    </cfRule>
  </conditionalFormatting>
  <conditionalFormatting sqref="AQ659">
    <cfRule type="expression" dxfId="831" priority="659">
      <formula>IF(RIGHT(TEXT(AQ659,"0.#"),1)=".",FALSE,TRUE)</formula>
    </cfRule>
    <cfRule type="expression" dxfId="830" priority="660">
      <formula>IF(RIGHT(TEXT(AQ659,"0.#"),1)=".",TRUE,FALSE)</formula>
    </cfRule>
  </conditionalFormatting>
  <conditionalFormatting sqref="AE664">
    <cfRule type="expression" dxfId="829" priority="657">
      <formula>IF(RIGHT(TEXT(AE664,"0.#"),1)=".",FALSE,TRUE)</formula>
    </cfRule>
    <cfRule type="expression" dxfId="828" priority="658">
      <formula>IF(RIGHT(TEXT(AE664,"0.#"),1)=".",TRUE,FALSE)</formula>
    </cfRule>
  </conditionalFormatting>
  <conditionalFormatting sqref="AE665">
    <cfRule type="expression" dxfId="827" priority="655">
      <formula>IF(RIGHT(TEXT(AE665,"0.#"),1)=".",FALSE,TRUE)</formula>
    </cfRule>
    <cfRule type="expression" dxfId="826" priority="656">
      <formula>IF(RIGHT(TEXT(AE665,"0.#"),1)=".",TRUE,FALSE)</formula>
    </cfRule>
  </conditionalFormatting>
  <conditionalFormatting sqref="AE666">
    <cfRule type="expression" dxfId="825" priority="653">
      <formula>IF(RIGHT(TEXT(AE666,"0.#"),1)=".",FALSE,TRUE)</formula>
    </cfRule>
    <cfRule type="expression" dxfId="824" priority="654">
      <formula>IF(RIGHT(TEXT(AE666,"0.#"),1)=".",TRUE,FALSE)</formula>
    </cfRule>
  </conditionalFormatting>
  <conditionalFormatting sqref="AU664">
    <cfRule type="expression" dxfId="823" priority="645">
      <formula>IF(RIGHT(TEXT(AU664,"0.#"),1)=".",FALSE,TRUE)</formula>
    </cfRule>
    <cfRule type="expression" dxfId="822" priority="646">
      <formula>IF(RIGHT(TEXT(AU664,"0.#"),1)=".",TRUE,FALSE)</formula>
    </cfRule>
  </conditionalFormatting>
  <conditionalFormatting sqref="AU665">
    <cfRule type="expression" dxfId="821" priority="643">
      <formula>IF(RIGHT(TEXT(AU665,"0.#"),1)=".",FALSE,TRUE)</formula>
    </cfRule>
    <cfRule type="expression" dxfId="820" priority="644">
      <formula>IF(RIGHT(TEXT(AU665,"0.#"),1)=".",TRUE,FALSE)</formula>
    </cfRule>
  </conditionalFormatting>
  <conditionalFormatting sqref="AU666">
    <cfRule type="expression" dxfId="819" priority="641">
      <formula>IF(RIGHT(TEXT(AU666,"0.#"),1)=".",FALSE,TRUE)</formula>
    </cfRule>
    <cfRule type="expression" dxfId="818" priority="642">
      <formula>IF(RIGHT(TEXT(AU666,"0.#"),1)=".",TRUE,FALSE)</formula>
    </cfRule>
  </conditionalFormatting>
  <conditionalFormatting sqref="AQ665">
    <cfRule type="expression" dxfId="817" priority="633">
      <formula>IF(RIGHT(TEXT(AQ665,"0.#"),1)=".",FALSE,TRUE)</formula>
    </cfRule>
    <cfRule type="expression" dxfId="816" priority="634">
      <formula>IF(RIGHT(TEXT(AQ665,"0.#"),1)=".",TRUE,FALSE)</formula>
    </cfRule>
  </conditionalFormatting>
  <conditionalFormatting sqref="AQ666">
    <cfRule type="expression" dxfId="815" priority="631">
      <formula>IF(RIGHT(TEXT(AQ666,"0.#"),1)=".",FALSE,TRUE)</formula>
    </cfRule>
    <cfRule type="expression" dxfId="814" priority="632">
      <formula>IF(RIGHT(TEXT(AQ666,"0.#"),1)=".",TRUE,FALSE)</formula>
    </cfRule>
  </conditionalFormatting>
  <conditionalFormatting sqref="AQ664">
    <cfRule type="expression" dxfId="813" priority="629">
      <formula>IF(RIGHT(TEXT(AQ664,"0.#"),1)=".",FALSE,TRUE)</formula>
    </cfRule>
    <cfRule type="expression" dxfId="812" priority="630">
      <formula>IF(RIGHT(TEXT(AQ664,"0.#"),1)=".",TRUE,FALSE)</formula>
    </cfRule>
  </conditionalFormatting>
  <conditionalFormatting sqref="AE669">
    <cfRule type="expression" dxfId="811" priority="627">
      <formula>IF(RIGHT(TEXT(AE669,"0.#"),1)=".",FALSE,TRUE)</formula>
    </cfRule>
    <cfRule type="expression" dxfId="810" priority="628">
      <formula>IF(RIGHT(TEXT(AE669,"0.#"),1)=".",TRUE,FALSE)</formula>
    </cfRule>
  </conditionalFormatting>
  <conditionalFormatting sqref="AE670">
    <cfRule type="expression" dxfId="809" priority="625">
      <formula>IF(RIGHT(TEXT(AE670,"0.#"),1)=".",FALSE,TRUE)</formula>
    </cfRule>
    <cfRule type="expression" dxfId="808" priority="626">
      <formula>IF(RIGHT(TEXT(AE670,"0.#"),1)=".",TRUE,FALSE)</formula>
    </cfRule>
  </conditionalFormatting>
  <conditionalFormatting sqref="AE671">
    <cfRule type="expression" dxfId="807" priority="623">
      <formula>IF(RIGHT(TEXT(AE671,"0.#"),1)=".",FALSE,TRUE)</formula>
    </cfRule>
    <cfRule type="expression" dxfId="806" priority="624">
      <formula>IF(RIGHT(TEXT(AE671,"0.#"),1)=".",TRUE,FALSE)</formula>
    </cfRule>
  </conditionalFormatting>
  <conditionalFormatting sqref="AU669">
    <cfRule type="expression" dxfId="805" priority="615">
      <formula>IF(RIGHT(TEXT(AU669,"0.#"),1)=".",FALSE,TRUE)</formula>
    </cfRule>
    <cfRule type="expression" dxfId="804" priority="616">
      <formula>IF(RIGHT(TEXT(AU669,"0.#"),1)=".",TRUE,FALSE)</formula>
    </cfRule>
  </conditionalFormatting>
  <conditionalFormatting sqref="AU670">
    <cfRule type="expression" dxfId="803" priority="613">
      <formula>IF(RIGHT(TEXT(AU670,"0.#"),1)=".",FALSE,TRUE)</formula>
    </cfRule>
    <cfRule type="expression" dxfId="802" priority="614">
      <formula>IF(RIGHT(TEXT(AU670,"0.#"),1)=".",TRUE,FALSE)</formula>
    </cfRule>
  </conditionalFormatting>
  <conditionalFormatting sqref="AU671">
    <cfRule type="expression" dxfId="801" priority="611">
      <formula>IF(RIGHT(TEXT(AU671,"0.#"),1)=".",FALSE,TRUE)</formula>
    </cfRule>
    <cfRule type="expression" dxfId="800" priority="612">
      <formula>IF(RIGHT(TEXT(AU671,"0.#"),1)=".",TRUE,FALSE)</formula>
    </cfRule>
  </conditionalFormatting>
  <conditionalFormatting sqref="AQ670">
    <cfRule type="expression" dxfId="799" priority="603">
      <formula>IF(RIGHT(TEXT(AQ670,"0.#"),1)=".",FALSE,TRUE)</formula>
    </cfRule>
    <cfRule type="expression" dxfId="798" priority="604">
      <formula>IF(RIGHT(TEXT(AQ670,"0.#"),1)=".",TRUE,FALSE)</formula>
    </cfRule>
  </conditionalFormatting>
  <conditionalFormatting sqref="AQ671">
    <cfRule type="expression" dxfId="797" priority="601">
      <formula>IF(RIGHT(TEXT(AQ671,"0.#"),1)=".",FALSE,TRUE)</formula>
    </cfRule>
    <cfRule type="expression" dxfId="796" priority="602">
      <formula>IF(RIGHT(TEXT(AQ671,"0.#"),1)=".",TRUE,FALSE)</formula>
    </cfRule>
  </conditionalFormatting>
  <conditionalFormatting sqref="AQ669">
    <cfRule type="expression" dxfId="795" priority="599">
      <formula>IF(RIGHT(TEXT(AQ669,"0.#"),1)=".",FALSE,TRUE)</formula>
    </cfRule>
    <cfRule type="expression" dxfId="794" priority="600">
      <formula>IF(RIGHT(TEXT(AQ669,"0.#"),1)=".",TRUE,FALSE)</formula>
    </cfRule>
  </conditionalFormatting>
  <conditionalFormatting sqref="AE679">
    <cfRule type="expression" dxfId="793" priority="597">
      <formula>IF(RIGHT(TEXT(AE679,"0.#"),1)=".",FALSE,TRUE)</formula>
    </cfRule>
    <cfRule type="expression" dxfId="792" priority="598">
      <formula>IF(RIGHT(TEXT(AE679,"0.#"),1)=".",TRUE,FALSE)</formula>
    </cfRule>
  </conditionalFormatting>
  <conditionalFormatting sqref="AE680">
    <cfRule type="expression" dxfId="791" priority="595">
      <formula>IF(RIGHT(TEXT(AE680,"0.#"),1)=".",FALSE,TRUE)</formula>
    </cfRule>
    <cfRule type="expression" dxfId="790" priority="596">
      <formula>IF(RIGHT(TEXT(AE680,"0.#"),1)=".",TRUE,FALSE)</formula>
    </cfRule>
  </conditionalFormatting>
  <conditionalFormatting sqref="AE681">
    <cfRule type="expression" dxfId="789" priority="593">
      <formula>IF(RIGHT(TEXT(AE681,"0.#"),1)=".",FALSE,TRUE)</formula>
    </cfRule>
    <cfRule type="expression" dxfId="788" priority="594">
      <formula>IF(RIGHT(TEXT(AE681,"0.#"),1)=".",TRUE,FALSE)</formula>
    </cfRule>
  </conditionalFormatting>
  <conditionalFormatting sqref="AU679">
    <cfRule type="expression" dxfId="787" priority="585">
      <formula>IF(RIGHT(TEXT(AU679,"0.#"),1)=".",FALSE,TRUE)</formula>
    </cfRule>
    <cfRule type="expression" dxfId="786" priority="586">
      <formula>IF(RIGHT(TEXT(AU679,"0.#"),1)=".",TRUE,FALSE)</formula>
    </cfRule>
  </conditionalFormatting>
  <conditionalFormatting sqref="AU680">
    <cfRule type="expression" dxfId="785" priority="583">
      <formula>IF(RIGHT(TEXT(AU680,"0.#"),1)=".",FALSE,TRUE)</formula>
    </cfRule>
    <cfRule type="expression" dxfId="784" priority="584">
      <formula>IF(RIGHT(TEXT(AU680,"0.#"),1)=".",TRUE,FALSE)</formula>
    </cfRule>
  </conditionalFormatting>
  <conditionalFormatting sqref="AU681">
    <cfRule type="expression" dxfId="783" priority="581">
      <formula>IF(RIGHT(TEXT(AU681,"0.#"),1)=".",FALSE,TRUE)</formula>
    </cfRule>
    <cfRule type="expression" dxfId="782" priority="582">
      <formula>IF(RIGHT(TEXT(AU681,"0.#"),1)=".",TRUE,FALSE)</formula>
    </cfRule>
  </conditionalFormatting>
  <conditionalFormatting sqref="AQ680">
    <cfRule type="expression" dxfId="781" priority="573">
      <formula>IF(RIGHT(TEXT(AQ680,"0.#"),1)=".",FALSE,TRUE)</formula>
    </cfRule>
    <cfRule type="expression" dxfId="780" priority="574">
      <formula>IF(RIGHT(TEXT(AQ680,"0.#"),1)=".",TRUE,FALSE)</formula>
    </cfRule>
  </conditionalFormatting>
  <conditionalFormatting sqref="AQ681">
    <cfRule type="expression" dxfId="779" priority="571">
      <formula>IF(RIGHT(TEXT(AQ681,"0.#"),1)=".",FALSE,TRUE)</formula>
    </cfRule>
    <cfRule type="expression" dxfId="778" priority="572">
      <formula>IF(RIGHT(TEXT(AQ681,"0.#"),1)=".",TRUE,FALSE)</formula>
    </cfRule>
  </conditionalFormatting>
  <conditionalFormatting sqref="AQ679">
    <cfRule type="expression" dxfId="777" priority="569">
      <formula>IF(RIGHT(TEXT(AQ679,"0.#"),1)=".",FALSE,TRUE)</formula>
    </cfRule>
    <cfRule type="expression" dxfId="776" priority="570">
      <formula>IF(RIGHT(TEXT(AQ679,"0.#"),1)=".",TRUE,FALSE)</formula>
    </cfRule>
  </conditionalFormatting>
  <conditionalFormatting sqref="AE684">
    <cfRule type="expression" dxfId="775" priority="567">
      <formula>IF(RIGHT(TEXT(AE684,"0.#"),1)=".",FALSE,TRUE)</formula>
    </cfRule>
    <cfRule type="expression" dxfId="774" priority="568">
      <formula>IF(RIGHT(TEXT(AE684,"0.#"),1)=".",TRUE,FALSE)</formula>
    </cfRule>
  </conditionalFormatting>
  <conditionalFormatting sqref="AE685">
    <cfRule type="expression" dxfId="773" priority="565">
      <formula>IF(RIGHT(TEXT(AE685,"0.#"),1)=".",FALSE,TRUE)</formula>
    </cfRule>
    <cfRule type="expression" dxfId="772" priority="566">
      <formula>IF(RIGHT(TEXT(AE685,"0.#"),1)=".",TRUE,FALSE)</formula>
    </cfRule>
  </conditionalFormatting>
  <conditionalFormatting sqref="AE686">
    <cfRule type="expression" dxfId="771" priority="563">
      <formula>IF(RIGHT(TEXT(AE686,"0.#"),1)=".",FALSE,TRUE)</formula>
    </cfRule>
    <cfRule type="expression" dxfId="770" priority="564">
      <formula>IF(RIGHT(TEXT(AE686,"0.#"),1)=".",TRUE,FALSE)</formula>
    </cfRule>
  </conditionalFormatting>
  <conditionalFormatting sqref="AU684">
    <cfRule type="expression" dxfId="769" priority="555">
      <formula>IF(RIGHT(TEXT(AU684,"0.#"),1)=".",FALSE,TRUE)</formula>
    </cfRule>
    <cfRule type="expression" dxfId="768" priority="556">
      <formula>IF(RIGHT(TEXT(AU684,"0.#"),1)=".",TRUE,FALSE)</formula>
    </cfRule>
  </conditionalFormatting>
  <conditionalFormatting sqref="AU685">
    <cfRule type="expression" dxfId="767" priority="553">
      <formula>IF(RIGHT(TEXT(AU685,"0.#"),1)=".",FALSE,TRUE)</formula>
    </cfRule>
    <cfRule type="expression" dxfId="766" priority="554">
      <formula>IF(RIGHT(TEXT(AU685,"0.#"),1)=".",TRUE,FALSE)</formula>
    </cfRule>
  </conditionalFormatting>
  <conditionalFormatting sqref="AU686">
    <cfRule type="expression" dxfId="765" priority="551">
      <formula>IF(RIGHT(TEXT(AU686,"0.#"),1)=".",FALSE,TRUE)</formula>
    </cfRule>
    <cfRule type="expression" dxfId="764" priority="552">
      <formula>IF(RIGHT(TEXT(AU686,"0.#"),1)=".",TRUE,FALSE)</formula>
    </cfRule>
  </conditionalFormatting>
  <conditionalFormatting sqref="AQ685">
    <cfRule type="expression" dxfId="763" priority="543">
      <formula>IF(RIGHT(TEXT(AQ685,"0.#"),1)=".",FALSE,TRUE)</formula>
    </cfRule>
    <cfRule type="expression" dxfId="762" priority="544">
      <formula>IF(RIGHT(TEXT(AQ685,"0.#"),1)=".",TRUE,FALSE)</formula>
    </cfRule>
  </conditionalFormatting>
  <conditionalFormatting sqref="AQ686">
    <cfRule type="expression" dxfId="761" priority="541">
      <formula>IF(RIGHT(TEXT(AQ686,"0.#"),1)=".",FALSE,TRUE)</formula>
    </cfRule>
    <cfRule type="expression" dxfId="760" priority="542">
      <formula>IF(RIGHT(TEXT(AQ686,"0.#"),1)=".",TRUE,FALSE)</formula>
    </cfRule>
  </conditionalFormatting>
  <conditionalFormatting sqref="AQ684">
    <cfRule type="expression" dxfId="759" priority="539">
      <formula>IF(RIGHT(TEXT(AQ684,"0.#"),1)=".",FALSE,TRUE)</formula>
    </cfRule>
    <cfRule type="expression" dxfId="758" priority="540">
      <formula>IF(RIGHT(TEXT(AQ684,"0.#"),1)=".",TRUE,FALSE)</formula>
    </cfRule>
  </conditionalFormatting>
  <conditionalFormatting sqref="AE689">
    <cfRule type="expression" dxfId="757" priority="537">
      <formula>IF(RIGHT(TEXT(AE689,"0.#"),1)=".",FALSE,TRUE)</formula>
    </cfRule>
    <cfRule type="expression" dxfId="756" priority="538">
      <formula>IF(RIGHT(TEXT(AE689,"0.#"),1)=".",TRUE,FALSE)</formula>
    </cfRule>
  </conditionalFormatting>
  <conditionalFormatting sqref="AE690">
    <cfRule type="expression" dxfId="755" priority="535">
      <formula>IF(RIGHT(TEXT(AE690,"0.#"),1)=".",FALSE,TRUE)</formula>
    </cfRule>
    <cfRule type="expression" dxfId="754" priority="536">
      <formula>IF(RIGHT(TEXT(AE690,"0.#"),1)=".",TRUE,FALSE)</formula>
    </cfRule>
  </conditionalFormatting>
  <conditionalFormatting sqref="AE691">
    <cfRule type="expression" dxfId="753" priority="533">
      <formula>IF(RIGHT(TEXT(AE691,"0.#"),1)=".",FALSE,TRUE)</formula>
    </cfRule>
    <cfRule type="expression" dxfId="752" priority="534">
      <formula>IF(RIGHT(TEXT(AE691,"0.#"),1)=".",TRUE,FALSE)</formula>
    </cfRule>
  </conditionalFormatting>
  <conditionalFormatting sqref="AU689">
    <cfRule type="expression" dxfId="751" priority="525">
      <formula>IF(RIGHT(TEXT(AU689,"0.#"),1)=".",FALSE,TRUE)</formula>
    </cfRule>
    <cfRule type="expression" dxfId="750" priority="526">
      <formula>IF(RIGHT(TEXT(AU689,"0.#"),1)=".",TRUE,FALSE)</formula>
    </cfRule>
  </conditionalFormatting>
  <conditionalFormatting sqref="AU690">
    <cfRule type="expression" dxfId="749" priority="523">
      <formula>IF(RIGHT(TEXT(AU690,"0.#"),1)=".",FALSE,TRUE)</formula>
    </cfRule>
    <cfRule type="expression" dxfId="748" priority="524">
      <formula>IF(RIGHT(TEXT(AU690,"0.#"),1)=".",TRUE,FALSE)</formula>
    </cfRule>
  </conditionalFormatting>
  <conditionalFormatting sqref="AU691">
    <cfRule type="expression" dxfId="747" priority="521">
      <formula>IF(RIGHT(TEXT(AU691,"0.#"),1)=".",FALSE,TRUE)</formula>
    </cfRule>
    <cfRule type="expression" dxfId="746" priority="522">
      <formula>IF(RIGHT(TEXT(AU691,"0.#"),1)=".",TRUE,FALSE)</formula>
    </cfRule>
  </conditionalFormatting>
  <conditionalFormatting sqref="AQ690">
    <cfRule type="expression" dxfId="745" priority="513">
      <formula>IF(RIGHT(TEXT(AQ690,"0.#"),1)=".",FALSE,TRUE)</formula>
    </cfRule>
    <cfRule type="expression" dxfId="744" priority="514">
      <formula>IF(RIGHT(TEXT(AQ690,"0.#"),1)=".",TRUE,FALSE)</formula>
    </cfRule>
  </conditionalFormatting>
  <conditionalFormatting sqref="AQ691">
    <cfRule type="expression" dxfId="743" priority="511">
      <formula>IF(RIGHT(TEXT(AQ691,"0.#"),1)=".",FALSE,TRUE)</formula>
    </cfRule>
    <cfRule type="expression" dxfId="742" priority="512">
      <formula>IF(RIGHT(TEXT(AQ691,"0.#"),1)=".",TRUE,FALSE)</formula>
    </cfRule>
  </conditionalFormatting>
  <conditionalFormatting sqref="AQ689">
    <cfRule type="expression" dxfId="741" priority="509">
      <formula>IF(RIGHT(TEXT(AQ689,"0.#"),1)=".",FALSE,TRUE)</formula>
    </cfRule>
    <cfRule type="expression" dxfId="740" priority="510">
      <formula>IF(RIGHT(TEXT(AQ689,"0.#"),1)=".",TRUE,FALSE)</formula>
    </cfRule>
  </conditionalFormatting>
  <conditionalFormatting sqref="AE694">
    <cfRule type="expression" dxfId="739" priority="507">
      <formula>IF(RIGHT(TEXT(AE694,"0.#"),1)=".",FALSE,TRUE)</formula>
    </cfRule>
    <cfRule type="expression" dxfId="738" priority="508">
      <formula>IF(RIGHT(TEXT(AE694,"0.#"),1)=".",TRUE,FALSE)</formula>
    </cfRule>
  </conditionalFormatting>
  <conditionalFormatting sqref="AM696">
    <cfRule type="expression" dxfId="737" priority="497">
      <formula>IF(RIGHT(TEXT(AM696,"0.#"),1)=".",FALSE,TRUE)</formula>
    </cfRule>
    <cfRule type="expression" dxfId="736" priority="498">
      <formula>IF(RIGHT(TEXT(AM696,"0.#"),1)=".",TRUE,FALSE)</formula>
    </cfRule>
  </conditionalFormatting>
  <conditionalFormatting sqref="AE695">
    <cfRule type="expression" dxfId="735" priority="505">
      <formula>IF(RIGHT(TEXT(AE695,"0.#"),1)=".",FALSE,TRUE)</formula>
    </cfRule>
    <cfRule type="expression" dxfId="734" priority="506">
      <formula>IF(RIGHT(TEXT(AE695,"0.#"),1)=".",TRUE,FALSE)</formula>
    </cfRule>
  </conditionalFormatting>
  <conditionalFormatting sqref="AE696">
    <cfRule type="expression" dxfId="733" priority="503">
      <formula>IF(RIGHT(TEXT(AE696,"0.#"),1)=".",FALSE,TRUE)</formula>
    </cfRule>
    <cfRule type="expression" dxfId="732" priority="504">
      <formula>IF(RIGHT(TEXT(AE696,"0.#"),1)=".",TRUE,FALSE)</formula>
    </cfRule>
  </conditionalFormatting>
  <conditionalFormatting sqref="AM694">
    <cfRule type="expression" dxfId="731" priority="501">
      <formula>IF(RIGHT(TEXT(AM694,"0.#"),1)=".",FALSE,TRUE)</formula>
    </cfRule>
    <cfRule type="expression" dxfId="730" priority="502">
      <formula>IF(RIGHT(TEXT(AM694,"0.#"),1)=".",TRUE,FALSE)</formula>
    </cfRule>
  </conditionalFormatting>
  <conditionalFormatting sqref="AM695">
    <cfRule type="expression" dxfId="729" priority="499">
      <formula>IF(RIGHT(TEXT(AM695,"0.#"),1)=".",FALSE,TRUE)</formula>
    </cfRule>
    <cfRule type="expression" dxfId="728" priority="500">
      <formula>IF(RIGHT(TEXT(AM695,"0.#"),1)=".",TRUE,FALSE)</formula>
    </cfRule>
  </conditionalFormatting>
  <conditionalFormatting sqref="AU694">
    <cfRule type="expression" dxfId="727" priority="495">
      <formula>IF(RIGHT(TEXT(AU694,"0.#"),1)=".",FALSE,TRUE)</formula>
    </cfRule>
    <cfRule type="expression" dxfId="726" priority="496">
      <formula>IF(RIGHT(TEXT(AU694,"0.#"),1)=".",TRUE,FALSE)</formula>
    </cfRule>
  </conditionalFormatting>
  <conditionalFormatting sqref="AU695">
    <cfRule type="expression" dxfId="725" priority="493">
      <formula>IF(RIGHT(TEXT(AU695,"0.#"),1)=".",FALSE,TRUE)</formula>
    </cfRule>
    <cfRule type="expression" dxfId="724" priority="494">
      <formula>IF(RIGHT(TEXT(AU695,"0.#"),1)=".",TRUE,FALSE)</formula>
    </cfRule>
  </conditionalFormatting>
  <conditionalFormatting sqref="AU696">
    <cfRule type="expression" dxfId="723" priority="491">
      <formula>IF(RIGHT(TEXT(AU696,"0.#"),1)=".",FALSE,TRUE)</formula>
    </cfRule>
    <cfRule type="expression" dxfId="722" priority="492">
      <formula>IF(RIGHT(TEXT(AU696,"0.#"),1)=".",TRUE,FALSE)</formula>
    </cfRule>
  </conditionalFormatting>
  <conditionalFormatting sqref="AI694">
    <cfRule type="expression" dxfId="721" priority="489">
      <formula>IF(RIGHT(TEXT(AI694,"0.#"),1)=".",FALSE,TRUE)</formula>
    </cfRule>
    <cfRule type="expression" dxfId="720" priority="490">
      <formula>IF(RIGHT(TEXT(AI694,"0.#"),1)=".",TRUE,FALSE)</formula>
    </cfRule>
  </conditionalFormatting>
  <conditionalFormatting sqref="AI695">
    <cfRule type="expression" dxfId="719" priority="487">
      <formula>IF(RIGHT(TEXT(AI695,"0.#"),1)=".",FALSE,TRUE)</formula>
    </cfRule>
    <cfRule type="expression" dxfId="718" priority="488">
      <formula>IF(RIGHT(TEXT(AI695,"0.#"),1)=".",TRUE,FALSE)</formula>
    </cfRule>
  </conditionalFormatting>
  <conditionalFormatting sqref="AQ695">
    <cfRule type="expression" dxfId="717" priority="483">
      <formula>IF(RIGHT(TEXT(AQ695,"0.#"),1)=".",FALSE,TRUE)</formula>
    </cfRule>
    <cfRule type="expression" dxfId="716" priority="484">
      <formula>IF(RIGHT(TEXT(AQ695,"0.#"),1)=".",TRUE,FALSE)</formula>
    </cfRule>
  </conditionalFormatting>
  <conditionalFormatting sqref="AQ696">
    <cfRule type="expression" dxfId="715" priority="481">
      <formula>IF(RIGHT(TEXT(AQ696,"0.#"),1)=".",FALSE,TRUE)</formula>
    </cfRule>
    <cfRule type="expression" dxfId="714" priority="482">
      <formula>IF(RIGHT(TEXT(AQ696,"0.#"),1)=".",TRUE,FALSE)</formula>
    </cfRule>
  </conditionalFormatting>
  <conditionalFormatting sqref="AU101">
    <cfRule type="expression" dxfId="713" priority="477">
      <formula>IF(RIGHT(TEXT(AU101,"0.#"),1)=".",FALSE,TRUE)</formula>
    </cfRule>
    <cfRule type="expression" dxfId="712" priority="478">
      <formula>IF(RIGHT(TEXT(AU101,"0.#"),1)=".",TRUE,FALSE)</formula>
    </cfRule>
  </conditionalFormatting>
  <conditionalFormatting sqref="AU102">
    <cfRule type="expression" dxfId="711" priority="475">
      <formula>IF(RIGHT(TEXT(AU102,"0.#"),1)=".",FALSE,TRUE)</formula>
    </cfRule>
    <cfRule type="expression" dxfId="710" priority="476">
      <formula>IF(RIGHT(TEXT(AU102,"0.#"),1)=".",TRUE,FALSE)</formula>
    </cfRule>
  </conditionalFormatting>
  <conditionalFormatting sqref="AU104">
    <cfRule type="expression" dxfId="709" priority="471">
      <formula>IF(RIGHT(TEXT(AU104,"0.#"),1)=".",FALSE,TRUE)</formula>
    </cfRule>
    <cfRule type="expression" dxfId="708" priority="472">
      <formula>IF(RIGHT(TEXT(AU104,"0.#"),1)=".",TRUE,FALSE)</formula>
    </cfRule>
  </conditionalFormatting>
  <conditionalFormatting sqref="AU105">
    <cfRule type="expression" dxfId="707" priority="469">
      <formula>IF(RIGHT(TEXT(AU105,"0.#"),1)=".",FALSE,TRUE)</formula>
    </cfRule>
    <cfRule type="expression" dxfId="706" priority="470">
      <formula>IF(RIGHT(TEXT(AU105,"0.#"),1)=".",TRUE,FALSE)</formula>
    </cfRule>
  </conditionalFormatting>
  <conditionalFormatting sqref="AU107">
    <cfRule type="expression" dxfId="705" priority="465">
      <formula>IF(RIGHT(TEXT(AU107,"0.#"),1)=".",FALSE,TRUE)</formula>
    </cfRule>
    <cfRule type="expression" dxfId="704" priority="466">
      <formula>IF(RIGHT(TEXT(AU107,"0.#"),1)=".",TRUE,FALSE)</formula>
    </cfRule>
  </conditionalFormatting>
  <conditionalFormatting sqref="AU108">
    <cfRule type="expression" dxfId="703" priority="463">
      <formula>IF(RIGHT(TEXT(AU108,"0.#"),1)=".",FALSE,TRUE)</formula>
    </cfRule>
    <cfRule type="expression" dxfId="702" priority="464">
      <formula>IF(RIGHT(TEXT(AU108,"0.#"),1)=".",TRUE,FALSE)</formula>
    </cfRule>
  </conditionalFormatting>
  <conditionalFormatting sqref="AU110">
    <cfRule type="expression" dxfId="701" priority="461">
      <formula>IF(RIGHT(TEXT(AU110,"0.#"),1)=".",FALSE,TRUE)</formula>
    </cfRule>
    <cfRule type="expression" dxfId="700" priority="462">
      <formula>IF(RIGHT(TEXT(AU110,"0.#"),1)=".",TRUE,FALSE)</formula>
    </cfRule>
  </conditionalFormatting>
  <conditionalFormatting sqref="AU111">
    <cfRule type="expression" dxfId="699" priority="459">
      <formula>IF(RIGHT(TEXT(AU111,"0.#"),1)=".",FALSE,TRUE)</formula>
    </cfRule>
    <cfRule type="expression" dxfId="698" priority="460">
      <formula>IF(RIGHT(TEXT(AU111,"0.#"),1)=".",TRUE,FALSE)</formula>
    </cfRule>
  </conditionalFormatting>
  <conditionalFormatting sqref="AU113">
    <cfRule type="expression" dxfId="697" priority="457">
      <formula>IF(RIGHT(TEXT(AU113,"0.#"),1)=".",FALSE,TRUE)</formula>
    </cfRule>
    <cfRule type="expression" dxfId="696" priority="458">
      <formula>IF(RIGHT(TEXT(AU113,"0.#"),1)=".",TRUE,FALSE)</formula>
    </cfRule>
  </conditionalFormatting>
  <conditionalFormatting sqref="AU114">
    <cfRule type="expression" dxfId="695" priority="455">
      <formula>IF(RIGHT(TEXT(AU114,"0.#"),1)=".",FALSE,TRUE)</formula>
    </cfRule>
    <cfRule type="expression" dxfId="694" priority="456">
      <formula>IF(RIGHT(TEXT(AU114,"0.#"),1)=".",TRUE,FALSE)</formula>
    </cfRule>
  </conditionalFormatting>
  <conditionalFormatting sqref="AM489">
    <cfRule type="expression" dxfId="693" priority="449">
      <formula>IF(RIGHT(TEXT(AM489,"0.#"),1)=".",FALSE,TRUE)</formula>
    </cfRule>
    <cfRule type="expression" dxfId="692" priority="450">
      <formula>IF(RIGHT(TEXT(AM489,"0.#"),1)=".",TRUE,FALSE)</formula>
    </cfRule>
  </conditionalFormatting>
  <conditionalFormatting sqref="AM487">
    <cfRule type="expression" dxfId="691" priority="453">
      <formula>IF(RIGHT(TEXT(AM487,"0.#"),1)=".",FALSE,TRUE)</formula>
    </cfRule>
    <cfRule type="expression" dxfId="690" priority="454">
      <formula>IF(RIGHT(TEXT(AM487,"0.#"),1)=".",TRUE,FALSE)</formula>
    </cfRule>
  </conditionalFormatting>
  <conditionalFormatting sqref="AM488">
    <cfRule type="expression" dxfId="689" priority="451">
      <formula>IF(RIGHT(TEXT(AM488,"0.#"),1)=".",FALSE,TRUE)</formula>
    </cfRule>
    <cfRule type="expression" dxfId="688" priority="452">
      <formula>IF(RIGHT(TEXT(AM488,"0.#"),1)=".",TRUE,FALSE)</formula>
    </cfRule>
  </conditionalFormatting>
  <conditionalFormatting sqref="AI489">
    <cfRule type="expression" dxfId="687" priority="443">
      <formula>IF(RIGHT(TEXT(AI489,"0.#"),1)=".",FALSE,TRUE)</formula>
    </cfRule>
    <cfRule type="expression" dxfId="686" priority="444">
      <formula>IF(RIGHT(TEXT(AI489,"0.#"),1)=".",TRUE,FALSE)</formula>
    </cfRule>
  </conditionalFormatting>
  <conditionalFormatting sqref="AI487">
    <cfRule type="expression" dxfId="685" priority="447">
      <formula>IF(RIGHT(TEXT(AI487,"0.#"),1)=".",FALSE,TRUE)</formula>
    </cfRule>
    <cfRule type="expression" dxfId="684" priority="448">
      <formula>IF(RIGHT(TEXT(AI487,"0.#"),1)=".",TRUE,FALSE)</formula>
    </cfRule>
  </conditionalFormatting>
  <conditionalFormatting sqref="AI488">
    <cfRule type="expression" dxfId="683" priority="445">
      <formula>IF(RIGHT(TEXT(AI488,"0.#"),1)=".",FALSE,TRUE)</formula>
    </cfRule>
    <cfRule type="expression" dxfId="682" priority="446">
      <formula>IF(RIGHT(TEXT(AI488,"0.#"),1)=".",TRUE,FALSE)</formula>
    </cfRule>
  </conditionalFormatting>
  <conditionalFormatting sqref="AM514">
    <cfRule type="expression" dxfId="681" priority="437">
      <formula>IF(RIGHT(TEXT(AM514,"0.#"),1)=".",FALSE,TRUE)</formula>
    </cfRule>
    <cfRule type="expression" dxfId="680" priority="438">
      <formula>IF(RIGHT(TEXT(AM514,"0.#"),1)=".",TRUE,FALSE)</formula>
    </cfRule>
  </conditionalFormatting>
  <conditionalFormatting sqref="AM512">
    <cfRule type="expression" dxfId="679" priority="441">
      <formula>IF(RIGHT(TEXT(AM512,"0.#"),1)=".",FALSE,TRUE)</formula>
    </cfRule>
    <cfRule type="expression" dxfId="678" priority="442">
      <formula>IF(RIGHT(TEXT(AM512,"0.#"),1)=".",TRUE,FALSE)</formula>
    </cfRule>
  </conditionalFormatting>
  <conditionalFormatting sqref="AM513">
    <cfRule type="expression" dxfId="677" priority="439">
      <formula>IF(RIGHT(TEXT(AM513,"0.#"),1)=".",FALSE,TRUE)</formula>
    </cfRule>
    <cfRule type="expression" dxfId="676" priority="440">
      <formula>IF(RIGHT(TEXT(AM513,"0.#"),1)=".",TRUE,FALSE)</formula>
    </cfRule>
  </conditionalFormatting>
  <conditionalFormatting sqref="AI514">
    <cfRule type="expression" dxfId="675" priority="431">
      <formula>IF(RIGHT(TEXT(AI514,"0.#"),1)=".",FALSE,TRUE)</formula>
    </cfRule>
    <cfRule type="expression" dxfId="674" priority="432">
      <formula>IF(RIGHT(TEXT(AI514,"0.#"),1)=".",TRUE,FALSE)</formula>
    </cfRule>
  </conditionalFormatting>
  <conditionalFormatting sqref="AI512">
    <cfRule type="expression" dxfId="673" priority="435">
      <formula>IF(RIGHT(TEXT(AI512,"0.#"),1)=".",FALSE,TRUE)</formula>
    </cfRule>
    <cfRule type="expression" dxfId="672" priority="436">
      <formula>IF(RIGHT(TEXT(AI512,"0.#"),1)=".",TRUE,FALSE)</formula>
    </cfRule>
  </conditionalFormatting>
  <conditionalFormatting sqref="AI513">
    <cfRule type="expression" dxfId="671" priority="433">
      <formula>IF(RIGHT(TEXT(AI513,"0.#"),1)=".",FALSE,TRUE)</formula>
    </cfRule>
    <cfRule type="expression" dxfId="670" priority="434">
      <formula>IF(RIGHT(TEXT(AI513,"0.#"),1)=".",TRUE,FALSE)</formula>
    </cfRule>
  </conditionalFormatting>
  <conditionalFormatting sqref="AM519">
    <cfRule type="expression" dxfId="669" priority="377">
      <formula>IF(RIGHT(TEXT(AM519,"0.#"),1)=".",FALSE,TRUE)</formula>
    </cfRule>
    <cfRule type="expression" dxfId="668" priority="378">
      <formula>IF(RIGHT(TEXT(AM519,"0.#"),1)=".",TRUE,FALSE)</formula>
    </cfRule>
  </conditionalFormatting>
  <conditionalFormatting sqref="AM517">
    <cfRule type="expression" dxfId="667" priority="381">
      <formula>IF(RIGHT(TEXT(AM517,"0.#"),1)=".",FALSE,TRUE)</formula>
    </cfRule>
    <cfRule type="expression" dxfId="666" priority="382">
      <formula>IF(RIGHT(TEXT(AM517,"0.#"),1)=".",TRUE,FALSE)</formula>
    </cfRule>
  </conditionalFormatting>
  <conditionalFormatting sqref="AM518">
    <cfRule type="expression" dxfId="665" priority="379">
      <formula>IF(RIGHT(TEXT(AM518,"0.#"),1)=".",FALSE,TRUE)</formula>
    </cfRule>
    <cfRule type="expression" dxfId="664" priority="380">
      <formula>IF(RIGHT(TEXT(AM518,"0.#"),1)=".",TRUE,FALSE)</formula>
    </cfRule>
  </conditionalFormatting>
  <conditionalFormatting sqref="AI519">
    <cfRule type="expression" dxfId="663" priority="371">
      <formula>IF(RIGHT(TEXT(AI519,"0.#"),1)=".",FALSE,TRUE)</formula>
    </cfRule>
    <cfRule type="expression" dxfId="662" priority="372">
      <formula>IF(RIGHT(TEXT(AI519,"0.#"),1)=".",TRUE,FALSE)</formula>
    </cfRule>
  </conditionalFormatting>
  <conditionalFormatting sqref="AI517">
    <cfRule type="expression" dxfId="661" priority="375">
      <formula>IF(RIGHT(TEXT(AI517,"0.#"),1)=".",FALSE,TRUE)</formula>
    </cfRule>
    <cfRule type="expression" dxfId="660" priority="376">
      <formula>IF(RIGHT(TEXT(AI517,"0.#"),1)=".",TRUE,FALSE)</formula>
    </cfRule>
  </conditionalFormatting>
  <conditionalFormatting sqref="AI518">
    <cfRule type="expression" dxfId="659" priority="373">
      <formula>IF(RIGHT(TEXT(AI518,"0.#"),1)=".",FALSE,TRUE)</formula>
    </cfRule>
    <cfRule type="expression" dxfId="658" priority="374">
      <formula>IF(RIGHT(TEXT(AI518,"0.#"),1)=".",TRUE,FALSE)</formula>
    </cfRule>
  </conditionalFormatting>
  <conditionalFormatting sqref="AM524">
    <cfRule type="expression" dxfId="657" priority="365">
      <formula>IF(RIGHT(TEXT(AM524,"0.#"),1)=".",FALSE,TRUE)</formula>
    </cfRule>
    <cfRule type="expression" dxfId="656" priority="366">
      <formula>IF(RIGHT(TEXT(AM524,"0.#"),1)=".",TRUE,FALSE)</formula>
    </cfRule>
  </conditionalFormatting>
  <conditionalFormatting sqref="AM522">
    <cfRule type="expression" dxfId="655" priority="369">
      <formula>IF(RIGHT(TEXT(AM522,"0.#"),1)=".",FALSE,TRUE)</formula>
    </cfRule>
    <cfRule type="expression" dxfId="654" priority="370">
      <formula>IF(RIGHT(TEXT(AM522,"0.#"),1)=".",TRUE,FALSE)</formula>
    </cfRule>
  </conditionalFormatting>
  <conditionalFormatting sqref="AM523">
    <cfRule type="expression" dxfId="653" priority="367">
      <formula>IF(RIGHT(TEXT(AM523,"0.#"),1)=".",FALSE,TRUE)</formula>
    </cfRule>
    <cfRule type="expression" dxfId="652" priority="368">
      <formula>IF(RIGHT(TEXT(AM523,"0.#"),1)=".",TRUE,FALSE)</formula>
    </cfRule>
  </conditionalFormatting>
  <conditionalFormatting sqref="AI524">
    <cfRule type="expression" dxfId="651" priority="359">
      <formula>IF(RIGHT(TEXT(AI524,"0.#"),1)=".",FALSE,TRUE)</formula>
    </cfRule>
    <cfRule type="expression" dxfId="650" priority="360">
      <formula>IF(RIGHT(TEXT(AI524,"0.#"),1)=".",TRUE,FALSE)</formula>
    </cfRule>
  </conditionalFormatting>
  <conditionalFormatting sqref="AI522">
    <cfRule type="expression" dxfId="649" priority="363">
      <formula>IF(RIGHT(TEXT(AI522,"0.#"),1)=".",FALSE,TRUE)</formula>
    </cfRule>
    <cfRule type="expression" dxfId="648" priority="364">
      <formula>IF(RIGHT(TEXT(AI522,"0.#"),1)=".",TRUE,FALSE)</formula>
    </cfRule>
  </conditionalFormatting>
  <conditionalFormatting sqref="AI523">
    <cfRule type="expression" dxfId="647" priority="361">
      <formula>IF(RIGHT(TEXT(AI523,"0.#"),1)=".",FALSE,TRUE)</formula>
    </cfRule>
    <cfRule type="expression" dxfId="646" priority="362">
      <formula>IF(RIGHT(TEXT(AI523,"0.#"),1)=".",TRUE,FALSE)</formula>
    </cfRule>
  </conditionalFormatting>
  <conditionalFormatting sqref="AM529">
    <cfRule type="expression" dxfId="645" priority="353">
      <formula>IF(RIGHT(TEXT(AM529,"0.#"),1)=".",FALSE,TRUE)</formula>
    </cfRule>
    <cfRule type="expression" dxfId="644" priority="354">
      <formula>IF(RIGHT(TEXT(AM529,"0.#"),1)=".",TRUE,FALSE)</formula>
    </cfRule>
  </conditionalFormatting>
  <conditionalFormatting sqref="AM527">
    <cfRule type="expression" dxfId="643" priority="357">
      <formula>IF(RIGHT(TEXT(AM527,"0.#"),1)=".",FALSE,TRUE)</formula>
    </cfRule>
    <cfRule type="expression" dxfId="642" priority="358">
      <formula>IF(RIGHT(TEXT(AM527,"0.#"),1)=".",TRUE,FALSE)</formula>
    </cfRule>
  </conditionalFormatting>
  <conditionalFormatting sqref="AM528">
    <cfRule type="expression" dxfId="641" priority="355">
      <formula>IF(RIGHT(TEXT(AM528,"0.#"),1)=".",FALSE,TRUE)</formula>
    </cfRule>
    <cfRule type="expression" dxfId="640" priority="356">
      <formula>IF(RIGHT(TEXT(AM528,"0.#"),1)=".",TRUE,FALSE)</formula>
    </cfRule>
  </conditionalFormatting>
  <conditionalFormatting sqref="AI529">
    <cfRule type="expression" dxfId="639" priority="347">
      <formula>IF(RIGHT(TEXT(AI529,"0.#"),1)=".",FALSE,TRUE)</formula>
    </cfRule>
    <cfRule type="expression" dxfId="638" priority="348">
      <formula>IF(RIGHT(TEXT(AI529,"0.#"),1)=".",TRUE,FALSE)</formula>
    </cfRule>
  </conditionalFormatting>
  <conditionalFormatting sqref="AI527">
    <cfRule type="expression" dxfId="637" priority="351">
      <formula>IF(RIGHT(TEXT(AI527,"0.#"),1)=".",FALSE,TRUE)</formula>
    </cfRule>
    <cfRule type="expression" dxfId="636" priority="352">
      <formula>IF(RIGHT(TEXT(AI527,"0.#"),1)=".",TRUE,FALSE)</formula>
    </cfRule>
  </conditionalFormatting>
  <conditionalFormatting sqref="AI528">
    <cfRule type="expression" dxfId="635" priority="349">
      <formula>IF(RIGHT(TEXT(AI528,"0.#"),1)=".",FALSE,TRUE)</formula>
    </cfRule>
    <cfRule type="expression" dxfId="634" priority="350">
      <formula>IF(RIGHT(TEXT(AI528,"0.#"),1)=".",TRUE,FALSE)</formula>
    </cfRule>
  </conditionalFormatting>
  <conditionalFormatting sqref="AM494">
    <cfRule type="expression" dxfId="633" priority="425">
      <formula>IF(RIGHT(TEXT(AM494,"0.#"),1)=".",FALSE,TRUE)</formula>
    </cfRule>
    <cfRule type="expression" dxfId="632" priority="426">
      <formula>IF(RIGHT(TEXT(AM494,"0.#"),1)=".",TRUE,FALSE)</formula>
    </cfRule>
  </conditionalFormatting>
  <conditionalFormatting sqref="AM492">
    <cfRule type="expression" dxfId="631" priority="429">
      <formula>IF(RIGHT(TEXT(AM492,"0.#"),1)=".",FALSE,TRUE)</formula>
    </cfRule>
    <cfRule type="expression" dxfId="630" priority="430">
      <formula>IF(RIGHT(TEXT(AM492,"0.#"),1)=".",TRUE,FALSE)</formula>
    </cfRule>
  </conditionalFormatting>
  <conditionalFormatting sqref="AM493">
    <cfRule type="expression" dxfId="629" priority="427">
      <formula>IF(RIGHT(TEXT(AM493,"0.#"),1)=".",FALSE,TRUE)</formula>
    </cfRule>
    <cfRule type="expression" dxfId="628" priority="428">
      <formula>IF(RIGHT(TEXT(AM493,"0.#"),1)=".",TRUE,FALSE)</formula>
    </cfRule>
  </conditionalFormatting>
  <conditionalFormatting sqref="AI494">
    <cfRule type="expression" dxfId="627" priority="419">
      <formula>IF(RIGHT(TEXT(AI494,"0.#"),1)=".",FALSE,TRUE)</formula>
    </cfRule>
    <cfRule type="expression" dxfId="626" priority="420">
      <formula>IF(RIGHT(TEXT(AI494,"0.#"),1)=".",TRUE,FALSE)</formula>
    </cfRule>
  </conditionalFormatting>
  <conditionalFormatting sqref="AI492">
    <cfRule type="expression" dxfId="625" priority="423">
      <formula>IF(RIGHT(TEXT(AI492,"0.#"),1)=".",FALSE,TRUE)</formula>
    </cfRule>
    <cfRule type="expression" dxfId="624" priority="424">
      <formula>IF(RIGHT(TEXT(AI492,"0.#"),1)=".",TRUE,FALSE)</formula>
    </cfRule>
  </conditionalFormatting>
  <conditionalFormatting sqref="AI493">
    <cfRule type="expression" dxfId="623" priority="421">
      <formula>IF(RIGHT(TEXT(AI493,"0.#"),1)=".",FALSE,TRUE)</formula>
    </cfRule>
    <cfRule type="expression" dxfId="622" priority="422">
      <formula>IF(RIGHT(TEXT(AI493,"0.#"),1)=".",TRUE,FALSE)</formula>
    </cfRule>
  </conditionalFormatting>
  <conditionalFormatting sqref="AM499">
    <cfRule type="expression" dxfId="621" priority="413">
      <formula>IF(RIGHT(TEXT(AM499,"0.#"),1)=".",FALSE,TRUE)</formula>
    </cfRule>
    <cfRule type="expression" dxfId="620" priority="414">
      <formula>IF(RIGHT(TEXT(AM499,"0.#"),1)=".",TRUE,FALSE)</formula>
    </cfRule>
  </conditionalFormatting>
  <conditionalFormatting sqref="AM497">
    <cfRule type="expression" dxfId="619" priority="417">
      <formula>IF(RIGHT(TEXT(AM497,"0.#"),1)=".",FALSE,TRUE)</formula>
    </cfRule>
    <cfRule type="expression" dxfId="618" priority="418">
      <formula>IF(RIGHT(TEXT(AM497,"0.#"),1)=".",TRUE,FALSE)</formula>
    </cfRule>
  </conditionalFormatting>
  <conditionalFormatting sqref="AM498">
    <cfRule type="expression" dxfId="617" priority="415">
      <formula>IF(RIGHT(TEXT(AM498,"0.#"),1)=".",FALSE,TRUE)</formula>
    </cfRule>
    <cfRule type="expression" dxfId="616" priority="416">
      <formula>IF(RIGHT(TEXT(AM498,"0.#"),1)=".",TRUE,FALSE)</formula>
    </cfRule>
  </conditionalFormatting>
  <conditionalFormatting sqref="AI499">
    <cfRule type="expression" dxfId="615" priority="407">
      <formula>IF(RIGHT(TEXT(AI499,"0.#"),1)=".",FALSE,TRUE)</formula>
    </cfRule>
    <cfRule type="expression" dxfId="614" priority="408">
      <formula>IF(RIGHT(TEXT(AI499,"0.#"),1)=".",TRUE,FALSE)</formula>
    </cfRule>
  </conditionalFormatting>
  <conditionalFormatting sqref="AI497">
    <cfRule type="expression" dxfId="613" priority="411">
      <formula>IF(RIGHT(TEXT(AI497,"0.#"),1)=".",FALSE,TRUE)</formula>
    </cfRule>
    <cfRule type="expression" dxfId="612" priority="412">
      <formula>IF(RIGHT(TEXT(AI497,"0.#"),1)=".",TRUE,FALSE)</formula>
    </cfRule>
  </conditionalFormatting>
  <conditionalFormatting sqref="AI498">
    <cfRule type="expression" dxfId="611" priority="409">
      <formula>IF(RIGHT(TEXT(AI498,"0.#"),1)=".",FALSE,TRUE)</formula>
    </cfRule>
    <cfRule type="expression" dxfId="610" priority="410">
      <formula>IF(RIGHT(TEXT(AI498,"0.#"),1)=".",TRUE,FALSE)</formula>
    </cfRule>
  </conditionalFormatting>
  <conditionalFormatting sqref="AM504">
    <cfRule type="expression" dxfId="609" priority="401">
      <formula>IF(RIGHT(TEXT(AM504,"0.#"),1)=".",FALSE,TRUE)</formula>
    </cfRule>
    <cfRule type="expression" dxfId="608" priority="402">
      <formula>IF(RIGHT(TEXT(AM504,"0.#"),1)=".",TRUE,FALSE)</formula>
    </cfRule>
  </conditionalFormatting>
  <conditionalFormatting sqref="AM502">
    <cfRule type="expression" dxfId="607" priority="405">
      <formula>IF(RIGHT(TEXT(AM502,"0.#"),1)=".",FALSE,TRUE)</formula>
    </cfRule>
    <cfRule type="expression" dxfId="606" priority="406">
      <formula>IF(RIGHT(TEXT(AM502,"0.#"),1)=".",TRUE,FALSE)</formula>
    </cfRule>
  </conditionalFormatting>
  <conditionalFormatting sqref="AM503">
    <cfRule type="expression" dxfId="605" priority="403">
      <formula>IF(RIGHT(TEXT(AM503,"0.#"),1)=".",FALSE,TRUE)</formula>
    </cfRule>
    <cfRule type="expression" dxfId="604" priority="404">
      <formula>IF(RIGHT(TEXT(AM503,"0.#"),1)=".",TRUE,FALSE)</formula>
    </cfRule>
  </conditionalFormatting>
  <conditionalFormatting sqref="AI504">
    <cfRule type="expression" dxfId="603" priority="395">
      <formula>IF(RIGHT(TEXT(AI504,"0.#"),1)=".",FALSE,TRUE)</formula>
    </cfRule>
    <cfRule type="expression" dxfId="602" priority="396">
      <formula>IF(RIGHT(TEXT(AI504,"0.#"),1)=".",TRUE,FALSE)</formula>
    </cfRule>
  </conditionalFormatting>
  <conditionalFormatting sqref="AI502">
    <cfRule type="expression" dxfId="601" priority="399">
      <formula>IF(RIGHT(TEXT(AI502,"0.#"),1)=".",FALSE,TRUE)</formula>
    </cfRule>
    <cfRule type="expression" dxfId="600" priority="400">
      <formula>IF(RIGHT(TEXT(AI502,"0.#"),1)=".",TRUE,FALSE)</formula>
    </cfRule>
  </conditionalFormatting>
  <conditionalFormatting sqref="AI503">
    <cfRule type="expression" dxfId="599" priority="397">
      <formula>IF(RIGHT(TEXT(AI503,"0.#"),1)=".",FALSE,TRUE)</formula>
    </cfRule>
    <cfRule type="expression" dxfId="598" priority="398">
      <formula>IF(RIGHT(TEXT(AI503,"0.#"),1)=".",TRUE,FALSE)</formula>
    </cfRule>
  </conditionalFormatting>
  <conditionalFormatting sqref="AM509">
    <cfRule type="expression" dxfId="597" priority="389">
      <formula>IF(RIGHT(TEXT(AM509,"0.#"),1)=".",FALSE,TRUE)</formula>
    </cfRule>
    <cfRule type="expression" dxfId="596" priority="390">
      <formula>IF(RIGHT(TEXT(AM509,"0.#"),1)=".",TRUE,FALSE)</formula>
    </cfRule>
  </conditionalFormatting>
  <conditionalFormatting sqref="AM507">
    <cfRule type="expression" dxfId="595" priority="393">
      <formula>IF(RIGHT(TEXT(AM507,"0.#"),1)=".",FALSE,TRUE)</formula>
    </cfRule>
    <cfRule type="expression" dxfId="594" priority="394">
      <formula>IF(RIGHT(TEXT(AM507,"0.#"),1)=".",TRUE,FALSE)</formula>
    </cfRule>
  </conditionalFormatting>
  <conditionalFormatting sqref="AM508">
    <cfRule type="expression" dxfId="593" priority="391">
      <formula>IF(RIGHT(TEXT(AM508,"0.#"),1)=".",FALSE,TRUE)</formula>
    </cfRule>
    <cfRule type="expression" dxfId="592" priority="392">
      <formula>IF(RIGHT(TEXT(AM508,"0.#"),1)=".",TRUE,FALSE)</formula>
    </cfRule>
  </conditionalFormatting>
  <conditionalFormatting sqref="AI509">
    <cfRule type="expression" dxfId="591" priority="383">
      <formula>IF(RIGHT(TEXT(AI509,"0.#"),1)=".",FALSE,TRUE)</formula>
    </cfRule>
    <cfRule type="expression" dxfId="590" priority="384">
      <formula>IF(RIGHT(TEXT(AI509,"0.#"),1)=".",TRUE,FALSE)</formula>
    </cfRule>
  </conditionalFormatting>
  <conditionalFormatting sqref="AI507">
    <cfRule type="expression" dxfId="589" priority="387">
      <formula>IF(RIGHT(TEXT(AI507,"0.#"),1)=".",FALSE,TRUE)</formula>
    </cfRule>
    <cfRule type="expression" dxfId="588" priority="388">
      <formula>IF(RIGHT(TEXT(AI507,"0.#"),1)=".",TRUE,FALSE)</formula>
    </cfRule>
  </conditionalFormatting>
  <conditionalFormatting sqref="AI508">
    <cfRule type="expression" dxfId="587" priority="385">
      <formula>IF(RIGHT(TEXT(AI508,"0.#"),1)=".",FALSE,TRUE)</formula>
    </cfRule>
    <cfRule type="expression" dxfId="586" priority="386">
      <formula>IF(RIGHT(TEXT(AI508,"0.#"),1)=".",TRUE,FALSE)</formula>
    </cfRule>
  </conditionalFormatting>
  <conditionalFormatting sqref="AM543">
    <cfRule type="expression" dxfId="585" priority="341">
      <formula>IF(RIGHT(TEXT(AM543,"0.#"),1)=".",FALSE,TRUE)</formula>
    </cfRule>
    <cfRule type="expression" dxfId="584" priority="342">
      <formula>IF(RIGHT(TEXT(AM543,"0.#"),1)=".",TRUE,FALSE)</formula>
    </cfRule>
  </conditionalFormatting>
  <conditionalFormatting sqref="AM541">
    <cfRule type="expression" dxfId="583" priority="345">
      <formula>IF(RIGHT(TEXT(AM541,"0.#"),1)=".",FALSE,TRUE)</formula>
    </cfRule>
    <cfRule type="expression" dxfId="582" priority="346">
      <formula>IF(RIGHT(TEXT(AM541,"0.#"),1)=".",TRUE,FALSE)</formula>
    </cfRule>
  </conditionalFormatting>
  <conditionalFormatting sqref="AM542">
    <cfRule type="expression" dxfId="581" priority="343">
      <formula>IF(RIGHT(TEXT(AM542,"0.#"),1)=".",FALSE,TRUE)</formula>
    </cfRule>
    <cfRule type="expression" dxfId="580" priority="344">
      <formula>IF(RIGHT(TEXT(AM542,"0.#"),1)=".",TRUE,FALSE)</formula>
    </cfRule>
  </conditionalFormatting>
  <conditionalFormatting sqref="AI543">
    <cfRule type="expression" dxfId="579" priority="335">
      <formula>IF(RIGHT(TEXT(AI543,"0.#"),1)=".",FALSE,TRUE)</formula>
    </cfRule>
    <cfRule type="expression" dxfId="578" priority="336">
      <formula>IF(RIGHT(TEXT(AI543,"0.#"),1)=".",TRUE,FALSE)</formula>
    </cfRule>
  </conditionalFormatting>
  <conditionalFormatting sqref="AI541">
    <cfRule type="expression" dxfId="577" priority="339">
      <formula>IF(RIGHT(TEXT(AI541,"0.#"),1)=".",FALSE,TRUE)</formula>
    </cfRule>
    <cfRule type="expression" dxfId="576" priority="340">
      <formula>IF(RIGHT(TEXT(AI541,"0.#"),1)=".",TRUE,FALSE)</formula>
    </cfRule>
  </conditionalFormatting>
  <conditionalFormatting sqref="AI542">
    <cfRule type="expression" dxfId="575" priority="337">
      <formula>IF(RIGHT(TEXT(AI542,"0.#"),1)=".",FALSE,TRUE)</formula>
    </cfRule>
    <cfRule type="expression" dxfId="574" priority="338">
      <formula>IF(RIGHT(TEXT(AI542,"0.#"),1)=".",TRUE,FALSE)</formula>
    </cfRule>
  </conditionalFormatting>
  <conditionalFormatting sqref="AM568">
    <cfRule type="expression" dxfId="573" priority="329">
      <formula>IF(RIGHT(TEXT(AM568,"0.#"),1)=".",FALSE,TRUE)</formula>
    </cfRule>
    <cfRule type="expression" dxfId="572" priority="330">
      <formula>IF(RIGHT(TEXT(AM568,"0.#"),1)=".",TRUE,FALSE)</formula>
    </cfRule>
  </conditionalFormatting>
  <conditionalFormatting sqref="AM566">
    <cfRule type="expression" dxfId="571" priority="333">
      <formula>IF(RIGHT(TEXT(AM566,"0.#"),1)=".",FALSE,TRUE)</formula>
    </cfRule>
    <cfRule type="expression" dxfId="570" priority="334">
      <formula>IF(RIGHT(TEXT(AM566,"0.#"),1)=".",TRUE,FALSE)</formula>
    </cfRule>
  </conditionalFormatting>
  <conditionalFormatting sqref="AM567">
    <cfRule type="expression" dxfId="569" priority="331">
      <formula>IF(RIGHT(TEXT(AM567,"0.#"),1)=".",FALSE,TRUE)</formula>
    </cfRule>
    <cfRule type="expression" dxfId="568" priority="332">
      <formula>IF(RIGHT(TEXT(AM567,"0.#"),1)=".",TRUE,FALSE)</formula>
    </cfRule>
  </conditionalFormatting>
  <conditionalFormatting sqref="AI568">
    <cfRule type="expression" dxfId="567" priority="323">
      <formula>IF(RIGHT(TEXT(AI568,"0.#"),1)=".",FALSE,TRUE)</formula>
    </cfRule>
    <cfRule type="expression" dxfId="566" priority="324">
      <formula>IF(RIGHT(TEXT(AI568,"0.#"),1)=".",TRUE,FALSE)</formula>
    </cfRule>
  </conditionalFormatting>
  <conditionalFormatting sqref="AI566">
    <cfRule type="expression" dxfId="565" priority="327">
      <formula>IF(RIGHT(TEXT(AI566,"0.#"),1)=".",FALSE,TRUE)</formula>
    </cfRule>
    <cfRule type="expression" dxfId="564" priority="328">
      <formula>IF(RIGHT(TEXT(AI566,"0.#"),1)=".",TRUE,FALSE)</formula>
    </cfRule>
  </conditionalFormatting>
  <conditionalFormatting sqref="AI567">
    <cfRule type="expression" dxfId="563" priority="325">
      <formula>IF(RIGHT(TEXT(AI567,"0.#"),1)=".",FALSE,TRUE)</formula>
    </cfRule>
    <cfRule type="expression" dxfId="562" priority="326">
      <formula>IF(RIGHT(TEXT(AI567,"0.#"),1)=".",TRUE,FALSE)</formula>
    </cfRule>
  </conditionalFormatting>
  <conditionalFormatting sqref="AM573">
    <cfRule type="expression" dxfId="561" priority="269">
      <formula>IF(RIGHT(TEXT(AM573,"0.#"),1)=".",FALSE,TRUE)</formula>
    </cfRule>
    <cfRule type="expression" dxfId="560" priority="270">
      <formula>IF(RIGHT(TEXT(AM573,"0.#"),1)=".",TRUE,FALSE)</formula>
    </cfRule>
  </conditionalFormatting>
  <conditionalFormatting sqref="AM571">
    <cfRule type="expression" dxfId="559" priority="273">
      <formula>IF(RIGHT(TEXT(AM571,"0.#"),1)=".",FALSE,TRUE)</formula>
    </cfRule>
    <cfRule type="expression" dxfId="558" priority="274">
      <formula>IF(RIGHT(TEXT(AM571,"0.#"),1)=".",TRUE,FALSE)</formula>
    </cfRule>
  </conditionalFormatting>
  <conditionalFormatting sqref="AM572">
    <cfRule type="expression" dxfId="557" priority="271">
      <formula>IF(RIGHT(TEXT(AM572,"0.#"),1)=".",FALSE,TRUE)</formula>
    </cfRule>
    <cfRule type="expression" dxfId="556" priority="272">
      <formula>IF(RIGHT(TEXT(AM572,"0.#"),1)=".",TRUE,FALSE)</formula>
    </cfRule>
  </conditionalFormatting>
  <conditionalFormatting sqref="AI573">
    <cfRule type="expression" dxfId="555" priority="263">
      <formula>IF(RIGHT(TEXT(AI573,"0.#"),1)=".",FALSE,TRUE)</formula>
    </cfRule>
    <cfRule type="expression" dxfId="554" priority="264">
      <formula>IF(RIGHT(TEXT(AI573,"0.#"),1)=".",TRUE,FALSE)</formula>
    </cfRule>
  </conditionalFormatting>
  <conditionalFormatting sqref="AI571">
    <cfRule type="expression" dxfId="553" priority="267">
      <formula>IF(RIGHT(TEXT(AI571,"0.#"),1)=".",FALSE,TRUE)</formula>
    </cfRule>
    <cfRule type="expression" dxfId="552" priority="268">
      <formula>IF(RIGHT(TEXT(AI571,"0.#"),1)=".",TRUE,FALSE)</formula>
    </cfRule>
  </conditionalFormatting>
  <conditionalFormatting sqref="AI572">
    <cfRule type="expression" dxfId="551" priority="265">
      <formula>IF(RIGHT(TEXT(AI572,"0.#"),1)=".",FALSE,TRUE)</formula>
    </cfRule>
    <cfRule type="expression" dxfId="550" priority="266">
      <formula>IF(RIGHT(TEXT(AI572,"0.#"),1)=".",TRUE,FALSE)</formula>
    </cfRule>
  </conditionalFormatting>
  <conditionalFormatting sqref="AM578">
    <cfRule type="expression" dxfId="549" priority="257">
      <formula>IF(RIGHT(TEXT(AM578,"0.#"),1)=".",FALSE,TRUE)</formula>
    </cfRule>
    <cfRule type="expression" dxfId="548" priority="258">
      <formula>IF(RIGHT(TEXT(AM578,"0.#"),1)=".",TRUE,FALSE)</formula>
    </cfRule>
  </conditionalFormatting>
  <conditionalFormatting sqref="AM576">
    <cfRule type="expression" dxfId="547" priority="261">
      <formula>IF(RIGHT(TEXT(AM576,"0.#"),1)=".",FALSE,TRUE)</formula>
    </cfRule>
    <cfRule type="expression" dxfId="546" priority="262">
      <formula>IF(RIGHT(TEXT(AM576,"0.#"),1)=".",TRUE,FALSE)</formula>
    </cfRule>
  </conditionalFormatting>
  <conditionalFormatting sqref="AM577">
    <cfRule type="expression" dxfId="545" priority="259">
      <formula>IF(RIGHT(TEXT(AM577,"0.#"),1)=".",FALSE,TRUE)</formula>
    </cfRule>
    <cfRule type="expression" dxfId="544" priority="260">
      <formula>IF(RIGHT(TEXT(AM577,"0.#"),1)=".",TRUE,FALSE)</formula>
    </cfRule>
  </conditionalFormatting>
  <conditionalFormatting sqref="AI578">
    <cfRule type="expression" dxfId="543" priority="251">
      <formula>IF(RIGHT(TEXT(AI578,"0.#"),1)=".",FALSE,TRUE)</formula>
    </cfRule>
    <cfRule type="expression" dxfId="542" priority="252">
      <formula>IF(RIGHT(TEXT(AI578,"0.#"),1)=".",TRUE,FALSE)</formula>
    </cfRule>
  </conditionalFormatting>
  <conditionalFormatting sqref="AI576">
    <cfRule type="expression" dxfId="541" priority="255">
      <formula>IF(RIGHT(TEXT(AI576,"0.#"),1)=".",FALSE,TRUE)</formula>
    </cfRule>
    <cfRule type="expression" dxfId="540" priority="256">
      <formula>IF(RIGHT(TEXT(AI576,"0.#"),1)=".",TRUE,FALSE)</formula>
    </cfRule>
  </conditionalFormatting>
  <conditionalFormatting sqref="AI577">
    <cfRule type="expression" dxfId="539" priority="253">
      <formula>IF(RIGHT(TEXT(AI577,"0.#"),1)=".",FALSE,TRUE)</formula>
    </cfRule>
    <cfRule type="expression" dxfId="538" priority="254">
      <formula>IF(RIGHT(TEXT(AI577,"0.#"),1)=".",TRUE,FALSE)</formula>
    </cfRule>
  </conditionalFormatting>
  <conditionalFormatting sqref="AM583">
    <cfRule type="expression" dxfId="537" priority="245">
      <formula>IF(RIGHT(TEXT(AM583,"0.#"),1)=".",FALSE,TRUE)</formula>
    </cfRule>
    <cfRule type="expression" dxfId="536" priority="246">
      <formula>IF(RIGHT(TEXT(AM583,"0.#"),1)=".",TRUE,FALSE)</formula>
    </cfRule>
  </conditionalFormatting>
  <conditionalFormatting sqref="AM581">
    <cfRule type="expression" dxfId="535" priority="249">
      <formula>IF(RIGHT(TEXT(AM581,"0.#"),1)=".",FALSE,TRUE)</formula>
    </cfRule>
    <cfRule type="expression" dxfId="534" priority="250">
      <formula>IF(RIGHT(TEXT(AM581,"0.#"),1)=".",TRUE,FALSE)</formula>
    </cfRule>
  </conditionalFormatting>
  <conditionalFormatting sqref="AM582">
    <cfRule type="expression" dxfId="533" priority="247">
      <formula>IF(RIGHT(TEXT(AM582,"0.#"),1)=".",FALSE,TRUE)</formula>
    </cfRule>
    <cfRule type="expression" dxfId="532" priority="248">
      <formula>IF(RIGHT(TEXT(AM582,"0.#"),1)=".",TRUE,FALSE)</formula>
    </cfRule>
  </conditionalFormatting>
  <conditionalFormatting sqref="AI583">
    <cfRule type="expression" dxfId="531" priority="239">
      <formula>IF(RIGHT(TEXT(AI583,"0.#"),1)=".",FALSE,TRUE)</formula>
    </cfRule>
    <cfRule type="expression" dxfId="530" priority="240">
      <formula>IF(RIGHT(TEXT(AI583,"0.#"),1)=".",TRUE,FALSE)</formula>
    </cfRule>
  </conditionalFormatting>
  <conditionalFormatting sqref="AI581">
    <cfRule type="expression" dxfId="529" priority="243">
      <formula>IF(RIGHT(TEXT(AI581,"0.#"),1)=".",FALSE,TRUE)</formula>
    </cfRule>
    <cfRule type="expression" dxfId="528" priority="244">
      <formula>IF(RIGHT(TEXT(AI581,"0.#"),1)=".",TRUE,FALSE)</formula>
    </cfRule>
  </conditionalFormatting>
  <conditionalFormatting sqref="AI582">
    <cfRule type="expression" dxfId="527" priority="241">
      <formula>IF(RIGHT(TEXT(AI582,"0.#"),1)=".",FALSE,TRUE)</formula>
    </cfRule>
    <cfRule type="expression" dxfId="526" priority="242">
      <formula>IF(RIGHT(TEXT(AI582,"0.#"),1)=".",TRUE,FALSE)</formula>
    </cfRule>
  </conditionalFormatting>
  <conditionalFormatting sqref="AM548">
    <cfRule type="expression" dxfId="525" priority="317">
      <formula>IF(RIGHT(TEXT(AM548,"0.#"),1)=".",FALSE,TRUE)</formula>
    </cfRule>
    <cfRule type="expression" dxfId="524" priority="318">
      <formula>IF(RIGHT(TEXT(AM548,"0.#"),1)=".",TRUE,FALSE)</formula>
    </cfRule>
  </conditionalFormatting>
  <conditionalFormatting sqref="AM546">
    <cfRule type="expression" dxfId="523" priority="321">
      <formula>IF(RIGHT(TEXT(AM546,"0.#"),1)=".",FALSE,TRUE)</formula>
    </cfRule>
    <cfRule type="expression" dxfId="522" priority="322">
      <formula>IF(RIGHT(TEXT(AM546,"0.#"),1)=".",TRUE,FALSE)</formula>
    </cfRule>
  </conditionalFormatting>
  <conditionalFormatting sqref="AM547">
    <cfRule type="expression" dxfId="521" priority="319">
      <formula>IF(RIGHT(TEXT(AM547,"0.#"),1)=".",FALSE,TRUE)</formula>
    </cfRule>
    <cfRule type="expression" dxfId="520" priority="320">
      <formula>IF(RIGHT(TEXT(AM547,"0.#"),1)=".",TRUE,FALSE)</formula>
    </cfRule>
  </conditionalFormatting>
  <conditionalFormatting sqref="AI548">
    <cfRule type="expression" dxfId="519" priority="311">
      <formula>IF(RIGHT(TEXT(AI548,"0.#"),1)=".",FALSE,TRUE)</formula>
    </cfRule>
    <cfRule type="expression" dxfId="518" priority="312">
      <formula>IF(RIGHT(TEXT(AI548,"0.#"),1)=".",TRUE,FALSE)</formula>
    </cfRule>
  </conditionalFormatting>
  <conditionalFormatting sqref="AI546">
    <cfRule type="expression" dxfId="517" priority="315">
      <formula>IF(RIGHT(TEXT(AI546,"0.#"),1)=".",FALSE,TRUE)</formula>
    </cfRule>
    <cfRule type="expression" dxfId="516" priority="316">
      <formula>IF(RIGHT(TEXT(AI546,"0.#"),1)=".",TRUE,FALSE)</formula>
    </cfRule>
  </conditionalFormatting>
  <conditionalFormatting sqref="AI547">
    <cfRule type="expression" dxfId="515" priority="313">
      <formula>IF(RIGHT(TEXT(AI547,"0.#"),1)=".",FALSE,TRUE)</formula>
    </cfRule>
    <cfRule type="expression" dxfId="514" priority="314">
      <formula>IF(RIGHT(TEXT(AI547,"0.#"),1)=".",TRUE,FALSE)</formula>
    </cfRule>
  </conditionalFormatting>
  <conditionalFormatting sqref="AM553">
    <cfRule type="expression" dxfId="513" priority="305">
      <formula>IF(RIGHT(TEXT(AM553,"0.#"),1)=".",FALSE,TRUE)</formula>
    </cfRule>
    <cfRule type="expression" dxfId="512" priority="306">
      <formula>IF(RIGHT(TEXT(AM553,"0.#"),1)=".",TRUE,FALSE)</formula>
    </cfRule>
  </conditionalFormatting>
  <conditionalFormatting sqref="AM551">
    <cfRule type="expression" dxfId="511" priority="309">
      <formula>IF(RIGHT(TEXT(AM551,"0.#"),1)=".",FALSE,TRUE)</formula>
    </cfRule>
    <cfRule type="expression" dxfId="510" priority="310">
      <formula>IF(RIGHT(TEXT(AM551,"0.#"),1)=".",TRUE,FALSE)</formula>
    </cfRule>
  </conditionalFormatting>
  <conditionalFormatting sqref="AM552">
    <cfRule type="expression" dxfId="509" priority="307">
      <formula>IF(RIGHT(TEXT(AM552,"0.#"),1)=".",FALSE,TRUE)</formula>
    </cfRule>
    <cfRule type="expression" dxfId="508" priority="308">
      <formula>IF(RIGHT(TEXT(AM552,"0.#"),1)=".",TRUE,FALSE)</formula>
    </cfRule>
  </conditionalFormatting>
  <conditionalFormatting sqref="AI553">
    <cfRule type="expression" dxfId="507" priority="299">
      <formula>IF(RIGHT(TEXT(AI553,"0.#"),1)=".",FALSE,TRUE)</formula>
    </cfRule>
    <cfRule type="expression" dxfId="506" priority="300">
      <formula>IF(RIGHT(TEXT(AI553,"0.#"),1)=".",TRUE,FALSE)</formula>
    </cfRule>
  </conditionalFormatting>
  <conditionalFormatting sqref="AI551">
    <cfRule type="expression" dxfId="505" priority="303">
      <formula>IF(RIGHT(TEXT(AI551,"0.#"),1)=".",FALSE,TRUE)</formula>
    </cfRule>
    <cfRule type="expression" dxfId="504" priority="304">
      <formula>IF(RIGHT(TEXT(AI551,"0.#"),1)=".",TRUE,FALSE)</formula>
    </cfRule>
  </conditionalFormatting>
  <conditionalFormatting sqref="AI552">
    <cfRule type="expression" dxfId="503" priority="301">
      <formula>IF(RIGHT(TEXT(AI552,"0.#"),1)=".",FALSE,TRUE)</formula>
    </cfRule>
    <cfRule type="expression" dxfId="502" priority="302">
      <formula>IF(RIGHT(TEXT(AI552,"0.#"),1)=".",TRUE,FALSE)</formula>
    </cfRule>
  </conditionalFormatting>
  <conditionalFormatting sqref="AM558">
    <cfRule type="expression" dxfId="501" priority="293">
      <formula>IF(RIGHT(TEXT(AM558,"0.#"),1)=".",FALSE,TRUE)</formula>
    </cfRule>
    <cfRule type="expression" dxfId="500" priority="294">
      <formula>IF(RIGHT(TEXT(AM558,"0.#"),1)=".",TRUE,FALSE)</formula>
    </cfRule>
  </conditionalFormatting>
  <conditionalFormatting sqref="AM556">
    <cfRule type="expression" dxfId="499" priority="297">
      <formula>IF(RIGHT(TEXT(AM556,"0.#"),1)=".",FALSE,TRUE)</formula>
    </cfRule>
    <cfRule type="expression" dxfId="498" priority="298">
      <formula>IF(RIGHT(TEXT(AM556,"0.#"),1)=".",TRUE,FALSE)</formula>
    </cfRule>
  </conditionalFormatting>
  <conditionalFormatting sqref="AM557">
    <cfRule type="expression" dxfId="497" priority="295">
      <formula>IF(RIGHT(TEXT(AM557,"0.#"),1)=".",FALSE,TRUE)</formula>
    </cfRule>
    <cfRule type="expression" dxfId="496" priority="296">
      <formula>IF(RIGHT(TEXT(AM557,"0.#"),1)=".",TRUE,FALSE)</formula>
    </cfRule>
  </conditionalFormatting>
  <conditionalFormatting sqref="AI558">
    <cfRule type="expression" dxfId="495" priority="287">
      <formula>IF(RIGHT(TEXT(AI558,"0.#"),1)=".",FALSE,TRUE)</formula>
    </cfRule>
    <cfRule type="expression" dxfId="494" priority="288">
      <formula>IF(RIGHT(TEXT(AI558,"0.#"),1)=".",TRUE,FALSE)</formula>
    </cfRule>
  </conditionalFormatting>
  <conditionalFormatting sqref="AI556">
    <cfRule type="expression" dxfId="493" priority="291">
      <formula>IF(RIGHT(TEXT(AI556,"0.#"),1)=".",FALSE,TRUE)</formula>
    </cfRule>
    <cfRule type="expression" dxfId="492" priority="292">
      <formula>IF(RIGHT(TEXT(AI556,"0.#"),1)=".",TRUE,FALSE)</formula>
    </cfRule>
  </conditionalFormatting>
  <conditionalFormatting sqref="AI557">
    <cfRule type="expression" dxfId="491" priority="289">
      <formula>IF(RIGHT(TEXT(AI557,"0.#"),1)=".",FALSE,TRUE)</formula>
    </cfRule>
    <cfRule type="expression" dxfId="490" priority="290">
      <formula>IF(RIGHT(TEXT(AI557,"0.#"),1)=".",TRUE,FALSE)</formula>
    </cfRule>
  </conditionalFormatting>
  <conditionalFormatting sqref="AM563">
    <cfRule type="expression" dxfId="489" priority="281">
      <formula>IF(RIGHT(TEXT(AM563,"0.#"),1)=".",FALSE,TRUE)</formula>
    </cfRule>
    <cfRule type="expression" dxfId="488" priority="282">
      <formula>IF(RIGHT(TEXT(AM563,"0.#"),1)=".",TRUE,FALSE)</formula>
    </cfRule>
  </conditionalFormatting>
  <conditionalFormatting sqref="AM561">
    <cfRule type="expression" dxfId="487" priority="285">
      <formula>IF(RIGHT(TEXT(AM561,"0.#"),1)=".",FALSE,TRUE)</formula>
    </cfRule>
    <cfRule type="expression" dxfId="486" priority="286">
      <formula>IF(RIGHT(TEXT(AM561,"0.#"),1)=".",TRUE,FALSE)</formula>
    </cfRule>
  </conditionalFormatting>
  <conditionalFormatting sqref="AM562">
    <cfRule type="expression" dxfId="485" priority="283">
      <formula>IF(RIGHT(TEXT(AM562,"0.#"),1)=".",FALSE,TRUE)</formula>
    </cfRule>
    <cfRule type="expression" dxfId="484" priority="284">
      <formula>IF(RIGHT(TEXT(AM562,"0.#"),1)=".",TRUE,FALSE)</formula>
    </cfRule>
  </conditionalFormatting>
  <conditionalFormatting sqref="AI563">
    <cfRule type="expression" dxfId="483" priority="275">
      <formula>IF(RIGHT(TEXT(AI563,"0.#"),1)=".",FALSE,TRUE)</formula>
    </cfRule>
    <cfRule type="expression" dxfId="482" priority="276">
      <formula>IF(RIGHT(TEXT(AI563,"0.#"),1)=".",TRUE,FALSE)</formula>
    </cfRule>
  </conditionalFormatting>
  <conditionalFormatting sqref="AI561">
    <cfRule type="expression" dxfId="481" priority="279">
      <formula>IF(RIGHT(TEXT(AI561,"0.#"),1)=".",FALSE,TRUE)</formula>
    </cfRule>
    <cfRule type="expression" dxfId="480" priority="280">
      <formula>IF(RIGHT(TEXT(AI561,"0.#"),1)=".",TRUE,FALSE)</formula>
    </cfRule>
  </conditionalFormatting>
  <conditionalFormatting sqref="AI562">
    <cfRule type="expression" dxfId="479" priority="277">
      <formula>IF(RIGHT(TEXT(AI562,"0.#"),1)=".",FALSE,TRUE)</formula>
    </cfRule>
    <cfRule type="expression" dxfId="478" priority="278">
      <formula>IF(RIGHT(TEXT(AI562,"0.#"),1)=".",TRUE,FALSE)</formula>
    </cfRule>
  </conditionalFormatting>
  <conditionalFormatting sqref="AM597">
    <cfRule type="expression" dxfId="477" priority="233">
      <formula>IF(RIGHT(TEXT(AM597,"0.#"),1)=".",FALSE,TRUE)</formula>
    </cfRule>
    <cfRule type="expression" dxfId="476" priority="234">
      <formula>IF(RIGHT(TEXT(AM597,"0.#"),1)=".",TRUE,FALSE)</formula>
    </cfRule>
  </conditionalFormatting>
  <conditionalFormatting sqref="AM595">
    <cfRule type="expression" dxfId="475" priority="237">
      <formula>IF(RIGHT(TEXT(AM595,"0.#"),1)=".",FALSE,TRUE)</formula>
    </cfRule>
    <cfRule type="expression" dxfId="474" priority="238">
      <formula>IF(RIGHT(TEXT(AM595,"0.#"),1)=".",TRUE,FALSE)</formula>
    </cfRule>
  </conditionalFormatting>
  <conditionalFormatting sqref="AM596">
    <cfRule type="expression" dxfId="473" priority="235">
      <formula>IF(RIGHT(TEXT(AM596,"0.#"),1)=".",FALSE,TRUE)</formula>
    </cfRule>
    <cfRule type="expression" dxfId="472" priority="236">
      <formula>IF(RIGHT(TEXT(AM596,"0.#"),1)=".",TRUE,FALSE)</formula>
    </cfRule>
  </conditionalFormatting>
  <conditionalFormatting sqref="AI597">
    <cfRule type="expression" dxfId="471" priority="227">
      <formula>IF(RIGHT(TEXT(AI597,"0.#"),1)=".",FALSE,TRUE)</formula>
    </cfRule>
    <cfRule type="expression" dxfId="470" priority="228">
      <formula>IF(RIGHT(TEXT(AI597,"0.#"),1)=".",TRUE,FALSE)</formula>
    </cfRule>
  </conditionalFormatting>
  <conditionalFormatting sqref="AI595">
    <cfRule type="expression" dxfId="469" priority="231">
      <formula>IF(RIGHT(TEXT(AI595,"0.#"),1)=".",FALSE,TRUE)</formula>
    </cfRule>
    <cfRule type="expression" dxfId="468" priority="232">
      <formula>IF(RIGHT(TEXT(AI595,"0.#"),1)=".",TRUE,FALSE)</formula>
    </cfRule>
  </conditionalFormatting>
  <conditionalFormatting sqref="AI596">
    <cfRule type="expression" dxfId="467" priority="229">
      <formula>IF(RIGHT(TEXT(AI596,"0.#"),1)=".",FALSE,TRUE)</formula>
    </cfRule>
    <cfRule type="expression" dxfId="466" priority="230">
      <formula>IF(RIGHT(TEXT(AI596,"0.#"),1)=".",TRUE,FALSE)</formula>
    </cfRule>
  </conditionalFormatting>
  <conditionalFormatting sqref="AM622">
    <cfRule type="expression" dxfId="465" priority="221">
      <formula>IF(RIGHT(TEXT(AM622,"0.#"),1)=".",FALSE,TRUE)</formula>
    </cfRule>
    <cfRule type="expression" dxfId="464" priority="222">
      <formula>IF(RIGHT(TEXT(AM622,"0.#"),1)=".",TRUE,FALSE)</formula>
    </cfRule>
  </conditionalFormatting>
  <conditionalFormatting sqref="AM620">
    <cfRule type="expression" dxfId="463" priority="225">
      <formula>IF(RIGHT(TEXT(AM620,"0.#"),1)=".",FALSE,TRUE)</formula>
    </cfRule>
    <cfRule type="expression" dxfId="462" priority="226">
      <formula>IF(RIGHT(TEXT(AM620,"0.#"),1)=".",TRUE,FALSE)</formula>
    </cfRule>
  </conditionalFormatting>
  <conditionalFormatting sqref="AM621">
    <cfRule type="expression" dxfId="461" priority="223">
      <formula>IF(RIGHT(TEXT(AM621,"0.#"),1)=".",FALSE,TRUE)</formula>
    </cfRule>
    <cfRule type="expression" dxfId="460" priority="224">
      <formula>IF(RIGHT(TEXT(AM621,"0.#"),1)=".",TRUE,FALSE)</formula>
    </cfRule>
  </conditionalFormatting>
  <conditionalFormatting sqref="AI622">
    <cfRule type="expression" dxfId="459" priority="215">
      <formula>IF(RIGHT(TEXT(AI622,"0.#"),1)=".",FALSE,TRUE)</formula>
    </cfRule>
    <cfRule type="expression" dxfId="458" priority="216">
      <formula>IF(RIGHT(TEXT(AI622,"0.#"),1)=".",TRUE,FALSE)</formula>
    </cfRule>
  </conditionalFormatting>
  <conditionalFormatting sqref="AI620">
    <cfRule type="expression" dxfId="457" priority="219">
      <formula>IF(RIGHT(TEXT(AI620,"0.#"),1)=".",FALSE,TRUE)</formula>
    </cfRule>
    <cfRule type="expression" dxfId="456" priority="220">
      <formula>IF(RIGHT(TEXT(AI620,"0.#"),1)=".",TRUE,FALSE)</formula>
    </cfRule>
  </conditionalFormatting>
  <conditionalFormatting sqref="AI621">
    <cfRule type="expression" dxfId="455" priority="217">
      <formula>IF(RIGHT(TEXT(AI621,"0.#"),1)=".",FALSE,TRUE)</formula>
    </cfRule>
    <cfRule type="expression" dxfId="454" priority="218">
      <formula>IF(RIGHT(TEXT(AI621,"0.#"),1)=".",TRUE,FALSE)</formula>
    </cfRule>
  </conditionalFormatting>
  <conditionalFormatting sqref="AM627">
    <cfRule type="expression" dxfId="453" priority="161">
      <formula>IF(RIGHT(TEXT(AM627,"0.#"),1)=".",FALSE,TRUE)</formula>
    </cfRule>
    <cfRule type="expression" dxfId="452" priority="162">
      <formula>IF(RIGHT(TEXT(AM627,"0.#"),1)=".",TRUE,FALSE)</formula>
    </cfRule>
  </conditionalFormatting>
  <conditionalFormatting sqref="AM625">
    <cfRule type="expression" dxfId="451" priority="165">
      <formula>IF(RIGHT(TEXT(AM625,"0.#"),1)=".",FALSE,TRUE)</formula>
    </cfRule>
    <cfRule type="expression" dxfId="450" priority="166">
      <formula>IF(RIGHT(TEXT(AM625,"0.#"),1)=".",TRUE,FALSE)</formula>
    </cfRule>
  </conditionalFormatting>
  <conditionalFormatting sqref="AM626">
    <cfRule type="expression" dxfId="449" priority="163">
      <formula>IF(RIGHT(TEXT(AM626,"0.#"),1)=".",FALSE,TRUE)</formula>
    </cfRule>
    <cfRule type="expression" dxfId="448" priority="164">
      <formula>IF(RIGHT(TEXT(AM626,"0.#"),1)=".",TRUE,FALSE)</formula>
    </cfRule>
  </conditionalFormatting>
  <conditionalFormatting sqref="AI627">
    <cfRule type="expression" dxfId="447" priority="155">
      <formula>IF(RIGHT(TEXT(AI627,"0.#"),1)=".",FALSE,TRUE)</formula>
    </cfRule>
    <cfRule type="expression" dxfId="446" priority="156">
      <formula>IF(RIGHT(TEXT(AI627,"0.#"),1)=".",TRUE,FALSE)</formula>
    </cfRule>
  </conditionalFormatting>
  <conditionalFormatting sqref="AI625">
    <cfRule type="expression" dxfId="445" priority="159">
      <formula>IF(RIGHT(TEXT(AI625,"0.#"),1)=".",FALSE,TRUE)</formula>
    </cfRule>
    <cfRule type="expression" dxfId="444" priority="160">
      <formula>IF(RIGHT(TEXT(AI625,"0.#"),1)=".",TRUE,FALSE)</formula>
    </cfRule>
  </conditionalFormatting>
  <conditionalFormatting sqref="AI626">
    <cfRule type="expression" dxfId="443" priority="157">
      <formula>IF(RIGHT(TEXT(AI626,"0.#"),1)=".",FALSE,TRUE)</formula>
    </cfRule>
    <cfRule type="expression" dxfId="442" priority="158">
      <formula>IF(RIGHT(TEXT(AI626,"0.#"),1)=".",TRUE,FALSE)</formula>
    </cfRule>
  </conditionalFormatting>
  <conditionalFormatting sqref="AM632">
    <cfRule type="expression" dxfId="441" priority="149">
      <formula>IF(RIGHT(TEXT(AM632,"0.#"),1)=".",FALSE,TRUE)</formula>
    </cfRule>
    <cfRule type="expression" dxfId="440" priority="150">
      <formula>IF(RIGHT(TEXT(AM632,"0.#"),1)=".",TRUE,FALSE)</formula>
    </cfRule>
  </conditionalFormatting>
  <conditionalFormatting sqref="AM630">
    <cfRule type="expression" dxfId="439" priority="153">
      <formula>IF(RIGHT(TEXT(AM630,"0.#"),1)=".",FALSE,TRUE)</formula>
    </cfRule>
    <cfRule type="expression" dxfId="438" priority="154">
      <formula>IF(RIGHT(TEXT(AM630,"0.#"),1)=".",TRUE,FALSE)</formula>
    </cfRule>
  </conditionalFormatting>
  <conditionalFormatting sqref="AM631">
    <cfRule type="expression" dxfId="437" priority="151">
      <formula>IF(RIGHT(TEXT(AM631,"0.#"),1)=".",FALSE,TRUE)</formula>
    </cfRule>
    <cfRule type="expression" dxfId="436" priority="152">
      <formula>IF(RIGHT(TEXT(AM631,"0.#"),1)=".",TRUE,FALSE)</formula>
    </cfRule>
  </conditionalFormatting>
  <conditionalFormatting sqref="AI632">
    <cfRule type="expression" dxfId="435" priority="143">
      <formula>IF(RIGHT(TEXT(AI632,"0.#"),1)=".",FALSE,TRUE)</formula>
    </cfRule>
    <cfRule type="expression" dxfId="434" priority="144">
      <formula>IF(RIGHT(TEXT(AI632,"0.#"),1)=".",TRUE,FALSE)</formula>
    </cfRule>
  </conditionalFormatting>
  <conditionalFormatting sqref="AI630">
    <cfRule type="expression" dxfId="433" priority="147">
      <formula>IF(RIGHT(TEXT(AI630,"0.#"),1)=".",FALSE,TRUE)</formula>
    </cfRule>
    <cfRule type="expression" dxfId="432" priority="148">
      <formula>IF(RIGHT(TEXT(AI630,"0.#"),1)=".",TRUE,FALSE)</formula>
    </cfRule>
  </conditionalFormatting>
  <conditionalFormatting sqref="AI631">
    <cfRule type="expression" dxfId="431" priority="145">
      <formula>IF(RIGHT(TEXT(AI631,"0.#"),1)=".",FALSE,TRUE)</formula>
    </cfRule>
    <cfRule type="expression" dxfId="430" priority="146">
      <formula>IF(RIGHT(TEXT(AI631,"0.#"),1)=".",TRUE,FALSE)</formula>
    </cfRule>
  </conditionalFormatting>
  <conditionalFormatting sqref="AM637">
    <cfRule type="expression" dxfId="429" priority="137">
      <formula>IF(RIGHT(TEXT(AM637,"0.#"),1)=".",FALSE,TRUE)</formula>
    </cfRule>
    <cfRule type="expression" dxfId="428" priority="138">
      <formula>IF(RIGHT(TEXT(AM637,"0.#"),1)=".",TRUE,FALSE)</formula>
    </cfRule>
  </conditionalFormatting>
  <conditionalFormatting sqref="AM635">
    <cfRule type="expression" dxfId="427" priority="141">
      <formula>IF(RIGHT(TEXT(AM635,"0.#"),1)=".",FALSE,TRUE)</formula>
    </cfRule>
    <cfRule type="expression" dxfId="426" priority="142">
      <formula>IF(RIGHT(TEXT(AM635,"0.#"),1)=".",TRUE,FALSE)</formula>
    </cfRule>
  </conditionalFormatting>
  <conditionalFormatting sqref="AM636">
    <cfRule type="expression" dxfId="425" priority="139">
      <formula>IF(RIGHT(TEXT(AM636,"0.#"),1)=".",FALSE,TRUE)</formula>
    </cfRule>
    <cfRule type="expression" dxfId="424" priority="140">
      <formula>IF(RIGHT(TEXT(AM636,"0.#"),1)=".",TRUE,FALSE)</formula>
    </cfRule>
  </conditionalFormatting>
  <conditionalFormatting sqref="AI637">
    <cfRule type="expression" dxfId="423" priority="131">
      <formula>IF(RIGHT(TEXT(AI637,"0.#"),1)=".",FALSE,TRUE)</formula>
    </cfRule>
    <cfRule type="expression" dxfId="422" priority="132">
      <formula>IF(RIGHT(TEXT(AI637,"0.#"),1)=".",TRUE,FALSE)</formula>
    </cfRule>
  </conditionalFormatting>
  <conditionalFormatting sqref="AI635">
    <cfRule type="expression" dxfId="421" priority="135">
      <formula>IF(RIGHT(TEXT(AI635,"0.#"),1)=".",FALSE,TRUE)</formula>
    </cfRule>
    <cfRule type="expression" dxfId="420" priority="136">
      <formula>IF(RIGHT(TEXT(AI635,"0.#"),1)=".",TRUE,FALSE)</formula>
    </cfRule>
  </conditionalFormatting>
  <conditionalFormatting sqref="AI636">
    <cfRule type="expression" dxfId="419" priority="133">
      <formula>IF(RIGHT(TEXT(AI636,"0.#"),1)=".",FALSE,TRUE)</formula>
    </cfRule>
    <cfRule type="expression" dxfId="418" priority="134">
      <formula>IF(RIGHT(TEXT(AI636,"0.#"),1)=".",TRUE,FALSE)</formula>
    </cfRule>
  </conditionalFormatting>
  <conditionalFormatting sqref="AM602">
    <cfRule type="expression" dxfId="417" priority="209">
      <formula>IF(RIGHT(TEXT(AM602,"0.#"),1)=".",FALSE,TRUE)</formula>
    </cfRule>
    <cfRule type="expression" dxfId="416" priority="210">
      <formula>IF(RIGHT(TEXT(AM602,"0.#"),1)=".",TRUE,FALSE)</formula>
    </cfRule>
  </conditionalFormatting>
  <conditionalFormatting sqref="AM600">
    <cfRule type="expression" dxfId="415" priority="213">
      <formula>IF(RIGHT(TEXT(AM600,"0.#"),1)=".",FALSE,TRUE)</formula>
    </cfRule>
    <cfRule type="expression" dxfId="414" priority="214">
      <formula>IF(RIGHT(TEXT(AM600,"0.#"),1)=".",TRUE,FALSE)</formula>
    </cfRule>
  </conditionalFormatting>
  <conditionalFormatting sqref="AM601">
    <cfRule type="expression" dxfId="413" priority="211">
      <formula>IF(RIGHT(TEXT(AM601,"0.#"),1)=".",FALSE,TRUE)</formula>
    </cfRule>
    <cfRule type="expression" dxfId="412" priority="212">
      <formula>IF(RIGHT(TEXT(AM601,"0.#"),1)=".",TRUE,FALSE)</formula>
    </cfRule>
  </conditionalFormatting>
  <conditionalFormatting sqref="AI602">
    <cfRule type="expression" dxfId="411" priority="203">
      <formula>IF(RIGHT(TEXT(AI602,"0.#"),1)=".",FALSE,TRUE)</formula>
    </cfRule>
    <cfRule type="expression" dxfId="410" priority="204">
      <formula>IF(RIGHT(TEXT(AI602,"0.#"),1)=".",TRUE,FALSE)</formula>
    </cfRule>
  </conditionalFormatting>
  <conditionalFormatting sqref="AI600">
    <cfRule type="expression" dxfId="409" priority="207">
      <formula>IF(RIGHT(TEXT(AI600,"0.#"),1)=".",FALSE,TRUE)</formula>
    </cfRule>
    <cfRule type="expression" dxfId="408" priority="208">
      <formula>IF(RIGHT(TEXT(AI600,"0.#"),1)=".",TRUE,FALSE)</formula>
    </cfRule>
  </conditionalFormatting>
  <conditionalFormatting sqref="AI601">
    <cfRule type="expression" dxfId="407" priority="205">
      <formula>IF(RIGHT(TEXT(AI601,"0.#"),1)=".",FALSE,TRUE)</formula>
    </cfRule>
    <cfRule type="expression" dxfId="406" priority="206">
      <formula>IF(RIGHT(TEXT(AI601,"0.#"),1)=".",TRUE,FALSE)</formula>
    </cfRule>
  </conditionalFormatting>
  <conditionalFormatting sqref="AM607">
    <cfRule type="expression" dxfId="405" priority="197">
      <formula>IF(RIGHT(TEXT(AM607,"0.#"),1)=".",FALSE,TRUE)</formula>
    </cfRule>
    <cfRule type="expression" dxfId="404" priority="198">
      <formula>IF(RIGHT(TEXT(AM607,"0.#"),1)=".",TRUE,FALSE)</formula>
    </cfRule>
  </conditionalFormatting>
  <conditionalFormatting sqref="AM605">
    <cfRule type="expression" dxfId="403" priority="201">
      <formula>IF(RIGHT(TEXT(AM605,"0.#"),1)=".",FALSE,TRUE)</formula>
    </cfRule>
    <cfRule type="expression" dxfId="402" priority="202">
      <formula>IF(RIGHT(TEXT(AM605,"0.#"),1)=".",TRUE,FALSE)</formula>
    </cfRule>
  </conditionalFormatting>
  <conditionalFormatting sqref="AM606">
    <cfRule type="expression" dxfId="401" priority="199">
      <formula>IF(RIGHT(TEXT(AM606,"0.#"),1)=".",FALSE,TRUE)</formula>
    </cfRule>
    <cfRule type="expression" dxfId="400" priority="200">
      <formula>IF(RIGHT(TEXT(AM606,"0.#"),1)=".",TRUE,FALSE)</formula>
    </cfRule>
  </conditionalFormatting>
  <conditionalFormatting sqref="AI607">
    <cfRule type="expression" dxfId="399" priority="191">
      <formula>IF(RIGHT(TEXT(AI607,"0.#"),1)=".",FALSE,TRUE)</formula>
    </cfRule>
    <cfRule type="expression" dxfId="398" priority="192">
      <formula>IF(RIGHT(TEXT(AI607,"0.#"),1)=".",TRUE,FALSE)</formula>
    </cfRule>
  </conditionalFormatting>
  <conditionalFormatting sqref="AI605">
    <cfRule type="expression" dxfId="397" priority="195">
      <formula>IF(RIGHT(TEXT(AI605,"0.#"),1)=".",FALSE,TRUE)</formula>
    </cfRule>
    <cfRule type="expression" dxfId="396" priority="196">
      <formula>IF(RIGHT(TEXT(AI605,"0.#"),1)=".",TRUE,FALSE)</formula>
    </cfRule>
  </conditionalFormatting>
  <conditionalFormatting sqref="AI606">
    <cfRule type="expression" dxfId="395" priority="193">
      <formula>IF(RIGHT(TEXT(AI606,"0.#"),1)=".",FALSE,TRUE)</formula>
    </cfRule>
    <cfRule type="expression" dxfId="394" priority="194">
      <formula>IF(RIGHT(TEXT(AI606,"0.#"),1)=".",TRUE,FALSE)</formula>
    </cfRule>
  </conditionalFormatting>
  <conditionalFormatting sqref="AM612">
    <cfRule type="expression" dxfId="393" priority="185">
      <formula>IF(RIGHT(TEXT(AM612,"0.#"),1)=".",FALSE,TRUE)</formula>
    </cfRule>
    <cfRule type="expression" dxfId="392" priority="186">
      <formula>IF(RIGHT(TEXT(AM612,"0.#"),1)=".",TRUE,FALSE)</formula>
    </cfRule>
  </conditionalFormatting>
  <conditionalFormatting sqref="AM610">
    <cfRule type="expression" dxfId="391" priority="189">
      <formula>IF(RIGHT(TEXT(AM610,"0.#"),1)=".",FALSE,TRUE)</formula>
    </cfRule>
    <cfRule type="expression" dxfId="390" priority="190">
      <formula>IF(RIGHT(TEXT(AM610,"0.#"),1)=".",TRUE,FALSE)</formula>
    </cfRule>
  </conditionalFormatting>
  <conditionalFormatting sqref="AM611">
    <cfRule type="expression" dxfId="389" priority="187">
      <formula>IF(RIGHT(TEXT(AM611,"0.#"),1)=".",FALSE,TRUE)</formula>
    </cfRule>
    <cfRule type="expression" dxfId="388" priority="188">
      <formula>IF(RIGHT(TEXT(AM611,"0.#"),1)=".",TRUE,FALSE)</formula>
    </cfRule>
  </conditionalFormatting>
  <conditionalFormatting sqref="AI612">
    <cfRule type="expression" dxfId="387" priority="179">
      <formula>IF(RIGHT(TEXT(AI612,"0.#"),1)=".",FALSE,TRUE)</formula>
    </cfRule>
    <cfRule type="expression" dxfId="386" priority="180">
      <formula>IF(RIGHT(TEXT(AI612,"0.#"),1)=".",TRUE,FALSE)</formula>
    </cfRule>
  </conditionalFormatting>
  <conditionalFormatting sqref="AI610">
    <cfRule type="expression" dxfId="385" priority="183">
      <formula>IF(RIGHT(TEXT(AI610,"0.#"),1)=".",FALSE,TRUE)</formula>
    </cfRule>
    <cfRule type="expression" dxfId="384" priority="184">
      <formula>IF(RIGHT(TEXT(AI610,"0.#"),1)=".",TRUE,FALSE)</formula>
    </cfRule>
  </conditionalFormatting>
  <conditionalFormatting sqref="AI611">
    <cfRule type="expression" dxfId="383" priority="181">
      <formula>IF(RIGHT(TEXT(AI611,"0.#"),1)=".",FALSE,TRUE)</formula>
    </cfRule>
    <cfRule type="expression" dxfId="382" priority="182">
      <formula>IF(RIGHT(TEXT(AI611,"0.#"),1)=".",TRUE,FALSE)</formula>
    </cfRule>
  </conditionalFormatting>
  <conditionalFormatting sqref="AM617">
    <cfRule type="expression" dxfId="381" priority="173">
      <formula>IF(RIGHT(TEXT(AM617,"0.#"),1)=".",FALSE,TRUE)</formula>
    </cfRule>
    <cfRule type="expression" dxfId="380" priority="174">
      <formula>IF(RIGHT(TEXT(AM617,"0.#"),1)=".",TRUE,FALSE)</formula>
    </cfRule>
  </conditionalFormatting>
  <conditionalFormatting sqref="AM615">
    <cfRule type="expression" dxfId="379" priority="177">
      <formula>IF(RIGHT(TEXT(AM615,"0.#"),1)=".",FALSE,TRUE)</formula>
    </cfRule>
    <cfRule type="expression" dxfId="378" priority="178">
      <formula>IF(RIGHT(TEXT(AM615,"0.#"),1)=".",TRUE,FALSE)</formula>
    </cfRule>
  </conditionalFormatting>
  <conditionalFormatting sqref="AM616">
    <cfRule type="expression" dxfId="377" priority="175">
      <formula>IF(RIGHT(TEXT(AM616,"0.#"),1)=".",FALSE,TRUE)</formula>
    </cfRule>
    <cfRule type="expression" dxfId="376" priority="176">
      <formula>IF(RIGHT(TEXT(AM616,"0.#"),1)=".",TRUE,FALSE)</formula>
    </cfRule>
  </conditionalFormatting>
  <conditionalFormatting sqref="AI617">
    <cfRule type="expression" dxfId="375" priority="167">
      <formula>IF(RIGHT(TEXT(AI617,"0.#"),1)=".",FALSE,TRUE)</formula>
    </cfRule>
    <cfRule type="expression" dxfId="374" priority="168">
      <formula>IF(RIGHT(TEXT(AI617,"0.#"),1)=".",TRUE,FALSE)</formula>
    </cfRule>
  </conditionalFormatting>
  <conditionalFormatting sqref="AI615">
    <cfRule type="expression" dxfId="373" priority="171">
      <formula>IF(RIGHT(TEXT(AI615,"0.#"),1)=".",FALSE,TRUE)</formula>
    </cfRule>
    <cfRule type="expression" dxfId="372" priority="172">
      <formula>IF(RIGHT(TEXT(AI615,"0.#"),1)=".",TRUE,FALSE)</formula>
    </cfRule>
  </conditionalFormatting>
  <conditionalFormatting sqref="AI616">
    <cfRule type="expression" dxfId="371" priority="169">
      <formula>IF(RIGHT(TEXT(AI616,"0.#"),1)=".",FALSE,TRUE)</formula>
    </cfRule>
    <cfRule type="expression" dxfId="370" priority="170">
      <formula>IF(RIGHT(TEXT(AI616,"0.#"),1)=".",TRUE,FALSE)</formula>
    </cfRule>
  </conditionalFormatting>
  <conditionalFormatting sqref="AM651">
    <cfRule type="expression" dxfId="369" priority="125">
      <formula>IF(RIGHT(TEXT(AM651,"0.#"),1)=".",FALSE,TRUE)</formula>
    </cfRule>
    <cfRule type="expression" dxfId="368" priority="126">
      <formula>IF(RIGHT(TEXT(AM651,"0.#"),1)=".",TRUE,FALSE)</formula>
    </cfRule>
  </conditionalFormatting>
  <conditionalFormatting sqref="AM649">
    <cfRule type="expression" dxfId="367" priority="129">
      <formula>IF(RIGHT(TEXT(AM649,"0.#"),1)=".",FALSE,TRUE)</formula>
    </cfRule>
    <cfRule type="expression" dxfId="366" priority="130">
      <formula>IF(RIGHT(TEXT(AM649,"0.#"),1)=".",TRUE,FALSE)</formula>
    </cfRule>
  </conditionalFormatting>
  <conditionalFormatting sqref="AM650">
    <cfRule type="expression" dxfId="365" priority="127">
      <formula>IF(RIGHT(TEXT(AM650,"0.#"),1)=".",FALSE,TRUE)</formula>
    </cfRule>
    <cfRule type="expression" dxfId="364" priority="128">
      <formula>IF(RIGHT(TEXT(AM650,"0.#"),1)=".",TRUE,FALSE)</formula>
    </cfRule>
  </conditionalFormatting>
  <conditionalFormatting sqref="AI651">
    <cfRule type="expression" dxfId="363" priority="119">
      <formula>IF(RIGHT(TEXT(AI651,"0.#"),1)=".",FALSE,TRUE)</formula>
    </cfRule>
    <cfRule type="expression" dxfId="362" priority="120">
      <formula>IF(RIGHT(TEXT(AI651,"0.#"),1)=".",TRUE,FALSE)</formula>
    </cfRule>
  </conditionalFormatting>
  <conditionalFormatting sqref="AI649">
    <cfRule type="expression" dxfId="361" priority="123">
      <formula>IF(RIGHT(TEXT(AI649,"0.#"),1)=".",FALSE,TRUE)</formula>
    </cfRule>
    <cfRule type="expression" dxfId="360" priority="124">
      <formula>IF(RIGHT(TEXT(AI649,"0.#"),1)=".",TRUE,FALSE)</formula>
    </cfRule>
  </conditionalFormatting>
  <conditionalFormatting sqref="AI650">
    <cfRule type="expression" dxfId="359" priority="121">
      <formula>IF(RIGHT(TEXT(AI650,"0.#"),1)=".",FALSE,TRUE)</formula>
    </cfRule>
    <cfRule type="expression" dxfId="358" priority="122">
      <formula>IF(RIGHT(TEXT(AI650,"0.#"),1)=".",TRUE,FALSE)</formula>
    </cfRule>
  </conditionalFormatting>
  <conditionalFormatting sqref="AM676">
    <cfRule type="expression" dxfId="357" priority="113">
      <formula>IF(RIGHT(TEXT(AM676,"0.#"),1)=".",FALSE,TRUE)</formula>
    </cfRule>
    <cfRule type="expression" dxfId="356" priority="114">
      <formula>IF(RIGHT(TEXT(AM676,"0.#"),1)=".",TRUE,FALSE)</formula>
    </cfRule>
  </conditionalFormatting>
  <conditionalFormatting sqref="AM674">
    <cfRule type="expression" dxfId="355" priority="117">
      <formula>IF(RIGHT(TEXT(AM674,"0.#"),1)=".",FALSE,TRUE)</formula>
    </cfRule>
    <cfRule type="expression" dxfId="354" priority="118">
      <formula>IF(RIGHT(TEXT(AM674,"0.#"),1)=".",TRUE,FALSE)</formula>
    </cfRule>
  </conditionalFormatting>
  <conditionalFormatting sqref="AM675">
    <cfRule type="expression" dxfId="353" priority="115">
      <formula>IF(RIGHT(TEXT(AM675,"0.#"),1)=".",FALSE,TRUE)</formula>
    </cfRule>
    <cfRule type="expression" dxfId="352" priority="116">
      <formula>IF(RIGHT(TEXT(AM675,"0.#"),1)=".",TRUE,FALSE)</formula>
    </cfRule>
  </conditionalFormatting>
  <conditionalFormatting sqref="AI676">
    <cfRule type="expression" dxfId="351" priority="107">
      <formula>IF(RIGHT(TEXT(AI676,"0.#"),1)=".",FALSE,TRUE)</formula>
    </cfRule>
    <cfRule type="expression" dxfId="350" priority="108">
      <formula>IF(RIGHT(TEXT(AI676,"0.#"),1)=".",TRUE,FALSE)</formula>
    </cfRule>
  </conditionalFormatting>
  <conditionalFormatting sqref="AI674">
    <cfRule type="expression" dxfId="349" priority="111">
      <formula>IF(RIGHT(TEXT(AI674,"0.#"),1)=".",FALSE,TRUE)</formula>
    </cfRule>
    <cfRule type="expression" dxfId="348" priority="112">
      <formula>IF(RIGHT(TEXT(AI674,"0.#"),1)=".",TRUE,FALSE)</formula>
    </cfRule>
  </conditionalFormatting>
  <conditionalFormatting sqref="AI675">
    <cfRule type="expression" dxfId="347" priority="109">
      <formula>IF(RIGHT(TEXT(AI675,"0.#"),1)=".",FALSE,TRUE)</formula>
    </cfRule>
    <cfRule type="expression" dxfId="346" priority="110">
      <formula>IF(RIGHT(TEXT(AI675,"0.#"),1)=".",TRUE,FALSE)</formula>
    </cfRule>
  </conditionalFormatting>
  <conditionalFormatting sqref="AM681">
    <cfRule type="expression" dxfId="345" priority="53">
      <formula>IF(RIGHT(TEXT(AM681,"0.#"),1)=".",FALSE,TRUE)</formula>
    </cfRule>
    <cfRule type="expression" dxfId="344" priority="54">
      <formula>IF(RIGHT(TEXT(AM681,"0.#"),1)=".",TRUE,FALSE)</formula>
    </cfRule>
  </conditionalFormatting>
  <conditionalFormatting sqref="AM679">
    <cfRule type="expression" dxfId="343" priority="57">
      <formula>IF(RIGHT(TEXT(AM679,"0.#"),1)=".",FALSE,TRUE)</formula>
    </cfRule>
    <cfRule type="expression" dxfId="342" priority="58">
      <formula>IF(RIGHT(TEXT(AM679,"0.#"),1)=".",TRUE,FALSE)</formula>
    </cfRule>
  </conditionalFormatting>
  <conditionalFormatting sqref="AM680">
    <cfRule type="expression" dxfId="341" priority="55">
      <formula>IF(RIGHT(TEXT(AM680,"0.#"),1)=".",FALSE,TRUE)</formula>
    </cfRule>
    <cfRule type="expression" dxfId="340" priority="56">
      <formula>IF(RIGHT(TEXT(AM680,"0.#"),1)=".",TRUE,FALSE)</formula>
    </cfRule>
  </conditionalFormatting>
  <conditionalFormatting sqref="AI681">
    <cfRule type="expression" dxfId="339" priority="47">
      <formula>IF(RIGHT(TEXT(AI681,"0.#"),1)=".",FALSE,TRUE)</formula>
    </cfRule>
    <cfRule type="expression" dxfId="338" priority="48">
      <formula>IF(RIGHT(TEXT(AI681,"0.#"),1)=".",TRUE,FALSE)</formula>
    </cfRule>
  </conditionalFormatting>
  <conditionalFormatting sqref="AI679">
    <cfRule type="expression" dxfId="337" priority="51">
      <formula>IF(RIGHT(TEXT(AI679,"0.#"),1)=".",FALSE,TRUE)</formula>
    </cfRule>
    <cfRule type="expression" dxfId="336" priority="52">
      <formula>IF(RIGHT(TEXT(AI679,"0.#"),1)=".",TRUE,FALSE)</formula>
    </cfRule>
  </conditionalFormatting>
  <conditionalFormatting sqref="AI680">
    <cfRule type="expression" dxfId="335" priority="49">
      <formula>IF(RIGHT(TEXT(AI680,"0.#"),1)=".",FALSE,TRUE)</formula>
    </cfRule>
    <cfRule type="expression" dxfId="334" priority="50">
      <formula>IF(RIGHT(TEXT(AI680,"0.#"),1)=".",TRUE,FALSE)</formula>
    </cfRule>
  </conditionalFormatting>
  <conditionalFormatting sqref="AM686">
    <cfRule type="expression" dxfId="333" priority="41">
      <formula>IF(RIGHT(TEXT(AM686,"0.#"),1)=".",FALSE,TRUE)</formula>
    </cfRule>
    <cfRule type="expression" dxfId="332" priority="42">
      <formula>IF(RIGHT(TEXT(AM686,"0.#"),1)=".",TRUE,FALSE)</formula>
    </cfRule>
  </conditionalFormatting>
  <conditionalFormatting sqref="AM684">
    <cfRule type="expression" dxfId="331" priority="45">
      <formula>IF(RIGHT(TEXT(AM684,"0.#"),1)=".",FALSE,TRUE)</formula>
    </cfRule>
    <cfRule type="expression" dxfId="330" priority="46">
      <formula>IF(RIGHT(TEXT(AM684,"0.#"),1)=".",TRUE,FALSE)</formula>
    </cfRule>
  </conditionalFormatting>
  <conditionalFormatting sqref="AM685">
    <cfRule type="expression" dxfId="329" priority="43">
      <formula>IF(RIGHT(TEXT(AM685,"0.#"),1)=".",FALSE,TRUE)</formula>
    </cfRule>
    <cfRule type="expression" dxfId="328" priority="44">
      <formula>IF(RIGHT(TEXT(AM685,"0.#"),1)=".",TRUE,FALSE)</formula>
    </cfRule>
  </conditionalFormatting>
  <conditionalFormatting sqref="AI686">
    <cfRule type="expression" dxfId="327" priority="35">
      <formula>IF(RIGHT(TEXT(AI686,"0.#"),1)=".",FALSE,TRUE)</formula>
    </cfRule>
    <cfRule type="expression" dxfId="326" priority="36">
      <formula>IF(RIGHT(TEXT(AI686,"0.#"),1)=".",TRUE,FALSE)</formula>
    </cfRule>
  </conditionalFormatting>
  <conditionalFormatting sqref="AI684">
    <cfRule type="expression" dxfId="325" priority="39">
      <formula>IF(RIGHT(TEXT(AI684,"0.#"),1)=".",FALSE,TRUE)</formula>
    </cfRule>
    <cfRule type="expression" dxfId="324" priority="40">
      <formula>IF(RIGHT(TEXT(AI684,"0.#"),1)=".",TRUE,FALSE)</formula>
    </cfRule>
  </conditionalFormatting>
  <conditionalFormatting sqref="AI685">
    <cfRule type="expression" dxfId="323" priority="37">
      <formula>IF(RIGHT(TEXT(AI685,"0.#"),1)=".",FALSE,TRUE)</formula>
    </cfRule>
    <cfRule type="expression" dxfId="322" priority="38">
      <formula>IF(RIGHT(TEXT(AI685,"0.#"),1)=".",TRUE,FALSE)</formula>
    </cfRule>
  </conditionalFormatting>
  <conditionalFormatting sqref="AM691">
    <cfRule type="expression" dxfId="321" priority="29">
      <formula>IF(RIGHT(TEXT(AM691,"0.#"),1)=".",FALSE,TRUE)</formula>
    </cfRule>
    <cfRule type="expression" dxfId="320" priority="30">
      <formula>IF(RIGHT(TEXT(AM691,"0.#"),1)=".",TRUE,FALSE)</formula>
    </cfRule>
  </conditionalFormatting>
  <conditionalFormatting sqref="AM689">
    <cfRule type="expression" dxfId="319" priority="33">
      <formula>IF(RIGHT(TEXT(AM689,"0.#"),1)=".",FALSE,TRUE)</formula>
    </cfRule>
    <cfRule type="expression" dxfId="318" priority="34">
      <formula>IF(RIGHT(TEXT(AM689,"0.#"),1)=".",TRUE,FALSE)</formula>
    </cfRule>
  </conditionalFormatting>
  <conditionalFormatting sqref="AM690">
    <cfRule type="expression" dxfId="317" priority="31">
      <formula>IF(RIGHT(TEXT(AM690,"0.#"),1)=".",FALSE,TRUE)</formula>
    </cfRule>
    <cfRule type="expression" dxfId="316" priority="32">
      <formula>IF(RIGHT(TEXT(AM690,"0.#"),1)=".",TRUE,FALSE)</formula>
    </cfRule>
  </conditionalFormatting>
  <conditionalFormatting sqref="AI691">
    <cfRule type="expression" dxfId="315" priority="23">
      <formula>IF(RIGHT(TEXT(AI691,"0.#"),1)=".",FALSE,TRUE)</formula>
    </cfRule>
    <cfRule type="expression" dxfId="314" priority="24">
      <formula>IF(RIGHT(TEXT(AI691,"0.#"),1)=".",TRUE,FALSE)</formula>
    </cfRule>
  </conditionalFormatting>
  <conditionalFormatting sqref="AI689">
    <cfRule type="expression" dxfId="313" priority="27">
      <formula>IF(RIGHT(TEXT(AI689,"0.#"),1)=".",FALSE,TRUE)</formula>
    </cfRule>
    <cfRule type="expression" dxfId="312" priority="28">
      <formula>IF(RIGHT(TEXT(AI689,"0.#"),1)=".",TRUE,FALSE)</formula>
    </cfRule>
  </conditionalFormatting>
  <conditionalFormatting sqref="AI690">
    <cfRule type="expression" dxfId="311" priority="25">
      <formula>IF(RIGHT(TEXT(AI690,"0.#"),1)=".",FALSE,TRUE)</formula>
    </cfRule>
    <cfRule type="expression" dxfId="310" priority="26">
      <formula>IF(RIGHT(TEXT(AI690,"0.#"),1)=".",TRUE,FALSE)</formula>
    </cfRule>
  </conditionalFormatting>
  <conditionalFormatting sqref="AM656">
    <cfRule type="expression" dxfId="309" priority="101">
      <formula>IF(RIGHT(TEXT(AM656,"0.#"),1)=".",FALSE,TRUE)</formula>
    </cfRule>
    <cfRule type="expression" dxfId="308" priority="102">
      <formula>IF(RIGHT(TEXT(AM656,"0.#"),1)=".",TRUE,FALSE)</formula>
    </cfRule>
  </conditionalFormatting>
  <conditionalFormatting sqref="AM654">
    <cfRule type="expression" dxfId="307" priority="105">
      <formula>IF(RIGHT(TEXT(AM654,"0.#"),1)=".",FALSE,TRUE)</formula>
    </cfRule>
    <cfRule type="expression" dxfId="306" priority="106">
      <formula>IF(RIGHT(TEXT(AM654,"0.#"),1)=".",TRUE,FALSE)</formula>
    </cfRule>
  </conditionalFormatting>
  <conditionalFormatting sqref="AM655">
    <cfRule type="expression" dxfId="305" priority="103">
      <formula>IF(RIGHT(TEXT(AM655,"0.#"),1)=".",FALSE,TRUE)</formula>
    </cfRule>
    <cfRule type="expression" dxfId="304" priority="104">
      <formula>IF(RIGHT(TEXT(AM655,"0.#"),1)=".",TRUE,FALSE)</formula>
    </cfRule>
  </conditionalFormatting>
  <conditionalFormatting sqref="AI656">
    <cfRule type="expression" dxfId="303" priority="95">
      <formula>IF(RIGHT(TEXT(AI656,"0.#"),1)=".",FALSE,TRUE)</formula>
    </cfRule>
    <cfRule type="expression" dxfId="302" priority="96">
      <formula>IF(RIGHT(TEXT(AI656,"0.#"),1)=".",TRUE,FALSE)</formula>
    </cfRule>
  </conditionalFormatting>
  <conditionalFormatting sqref="AI654">
    <cfRule type="expression" dxfId="301" priority="99">
      <formula>IF(RIGHT(TEXT(AI654,"0.#"),1)=".",FALSE,TRUE)</formula>
    </cfRule>
    <cfRule type="expression" dxfId="300" priority="100">
      <formula>IF(RIGHT(TEXT(AI654,"0.#"),1)=".",TRUE,FALSE)</formula>
    </cfRule>
  </conditionalFormatting>
  <conditionalFormatting sqref="AI655">
    <cfRule type="expression" dxfId="299" priority="97">
      <formula>IF(RIGHT(TEXT(AI655,"0.#"),1)=".",FALSE,TRUE)</formula>
    </cfRule>
    <cfRule type="expression" dxfId="298" priority="98">
      <formula>IF(RIGHT(TEXT(AI655,"0.#"),1)=".",TRUE,FALSE)</formula>
    </cfRule>
  </conditionalFormatting>
  <conditionalFormatting sqref="AM661">
    <cfRule type="expression" dxfId="297" priority="89">
      <formula>IF(RIGHT(TEXT(AM661,"0.#"),1)=".",FALSE,TRUE)</formula>
    </cfRule>
    <cfRule type="expression" dxfId="296" priority="90">
      <formula>IF(RIGHT(TEXT(AM661,"0.#"),1)=".",TRUE,FALSE)</formula>
    </cfRule>
  </conditionalFormatting>
  <conditionalFormatting sqref="AM659">
    <cfRule type="expression" dxfId="295" priority="93">
      <formula>IF(RIGHT(TEXT(AM659,"0.#"),1)=".",FALSE,TRUE)</formula>
    </cfRule>
    <cfRule type="expression" dxfId="294" priority="94">
      <formula>IF(RIGHT(TEXT(AM659,"0.#"),1)=".",TRUE,FALSE)</formula>
    </cfRule>
  </conditionalFormatting>
  <conditionalFormatting sqref="AM660">
    <cfRule type="expression" dxfId="293" priority="91">
      <formula>IF(RIGHT(TEXT(AM660,"0.#"),1)=".",FALSE,TRUE)</formula>
    </cfRule>
    <cfRule type="expression" dxfId="292" priority="92">
      <formula>IF(RIGHT(TEXT(AM660,"0.#"),1)=".",TRUE,FALSE)</formula>
    </cfRule>
  </conditionalFormatting>
  <conditionalFormatting sqref="AI661">
    <cfRule type="expression" dxfId="291" priority="83">
      <formula>IF(RIGHT(TEXT(AI661,"0.#"),1)=".",FALSE,TRUE)</formula>
    </cfRule>
    <cfRule type="expression" dxfId="290" priority="84">
      <formula>IF(RIGHT(TEXT(AI661,"0.#"),1)=".",TRUE,FALSE)</formula>
    </cfRule>
  </conditionalFormatting>
  <conditionalFormatting sqref="AI659">
    <cfRule type="expression" dxfId="289" priority="87">
      <formula>IF(RIGHT(TEXT(AI659,"0.#"),1)=".",FALSE,TRUE)</formula>
    </cfRule>
    <cfRule type="expression" dxfId="288" priority="88">
      <formula>IF(RIGHT(TEXT(AI659,"0.#"),1)=".",TRUE,FALSE)</formula>
    </cfRule>
  </conditionalFormatting>
  <conditionalFormatting sqref="AI660">
    <cfRule type="expression" dxfId="287" priority="85">
      <formula>IF(RIGHT(TEXT(AI660,"0.#"),1)=".",FALSE,TRUE)</formula>
    </cfRule>
    <cfRule type="expression" dxfId="286" priority="86">
      <formula>IF(RIGHT(TEXT(AI660,"0.#"),1)=".",TRUE,FALSE)</formula>
    </cfRule>
  </conditionalFormatting>
  <conditionalFormatting sqref="AM666">
    <cfRule type="expression" dxfId="285" priority="77">
      <formula>IF(RIGHT(TEXT(AM666,"0.#"),1)=".",FALSE,TRUE)</formula>
    </cfRule>
    <cfRule type="expression" dxfId="284" priority="78">
      <formula>IF(RIGHT(TEXT(AM666,"0.#"),1)=".",TRUE,FALSE)</formula>
    </cfRule>
  </conditionalFormatting>
  <conditionalFormatting sqref="AM664">
    <cfRule type="expression" dxfId="283" priority="81">
      <formula>IF(RIGHT(TEXT(AM664,"0.#"),1)=".",FALSE,TRUE)</formula>
    </cfRule>
    <cfRule type="expression" dxfId="282" priority="82">
      <formula>IF(RIGHT(TEXT(AM664,"0.#"),1)=".",TRUE,FALSE)</formula>
    </cfRule>
  </conditionalFormatting>
  <conditionalFormatting sqref="AM665">
    <cfRule type="expression" dxfId="281" priority="79">
      <formula>IF(RIGHT(TEXT(AM665,"0.#"),1)=".",FALSE,TRUE)</formula>
    </cfRule>
    <cfRule type="expression" dxfId="280" priority="80">
      <formula>IF(RIGHT(TEXT(AM665,"0.#"),1)=".",TRUE,FALSE)</formula>
    </cfRule>
  </conditionalFormatting>
  <conditionalFormatting sqref="AI666">
    <cfRule type="expression" dxfId="279" priority="71">
      <formula>IF(RIGHT(TEXT(AI666,"0.#"),1)=".",FALSE,TRUE)</formula>
    </cfRule>
    <cfRule type="expression" dxfId="278" priority="72">
      <formula>IF(RIGHT(TEXT(AI666,"0.#"),1)=".",TRUE,FALSE)</formula>
    </cfRule>
  </conditionalFormatting>
  <conditionalFormatting sqref="AI664">
    <cfRule type="expression" dxfId="277" priority="75">
      <formula>IF(RIGHT(TEXT(AI664,"0.#"),1)=".",FALSE,TRUE)</formula>
    </cfRule>
    <cfRule type="expression" dxfId="276" priority="76">
      <formula>IF(RIGHT(TEXT(AI664,"0.#"),1)=".",TRUE,FALSE)</formula>
    </cfRule>
  </conditionalFormatting>
  <conditionalFormatting sqref="AI665">
    <cfRule type="expression" dxfId="275" priority="73">
      <formula>IF(RIGHT(TEXT(AI665,"0.#"),1)=".",FALSE,TRUE)</formula>
    </cfRule>
    <cfRule type="expression" dxfId="274" priority="74">
      <formula>IF(RIGHT(TEXT(AI665,"0.#"),1)=".",TRUE,FALSE)</formula>
    </cfRule>
  </conditionalFormatting>
  <conditionalFormatting sqref="AM671">
    <cfRule type="expression" dxfId="273" priority="65">
      <formula>IF(RIGHT(TEXT(AM671,"0.#"),1)=".",FALSE,TRUE)</formula>
    </cfRule>
    <cfRule type="expression" dxfId="272" priority="66">
      <formula>IF(RIGHT(TEXT(AM671,"0.#"),1)=".",TRUE,FALSE)</formula>
    </cfRule>
  </conditionalFormatting>
  <conditionalFormatting sqref="AM669">
    <cfRule type="expression" dxfId="271" priority="69">
      <formula>IF(RIGHT(TEXT(AM669,"0.#"),1)=".",FALSE,TRUE)</formula>
    </cfRule>
    <cfRule type="expression" dxfId="270" priority="70">
      <formula>IF(RIGHT(TEXT(AM669,"0.#"),1)=".",TRUE,FALSE)</formula>
    </cfRule>
  </conditionalFormatting>
  <conditionalFormatting sqref="AM670">
    <cfRule type="expression" dxfId="269" priority="67">
      <formula>IF(RIGHT(TEXT(AM670,"0.#"),1)=".",FALSE,TRUE)</formula>
    </cfRule>
    <cfRule type="expression" dxfId="268" priority="68">
      <formula>IF(RIGHT(TEXT(AM670,"0.#"),1)=".",TRUE,FALSE)</formula>
    </cfRule>
  </conditionalFormatting>
  <conditionalFormatting sqref="AI671">
    <cfRule type="expression" dxfId="267" priority="59">
      <formula>IF(RIGHT(TEXT(AI671,"0.#"),1)=".",FALSE,TRUE)</formula>
    </cfRule>
    <cfRule type="expression" dxfId="266" priority="60">
      <formula>IF(RIGHT(TEXT(AI671,"0.#"),1)=".",TRUE,FALSE)</formula>
    </cfRule>
  </conditionalFormatting>
  <conditionalFormatting sqref="AI669">
    <cfRule type="expression" dxfId="265" priority="63">
      <formula>IF(RIGHT(TEXT(AI669,"0.#"),1)=".",FALSE,TRUE)</formula>
    </cfRule>
    <cfRule type="expression" dxfId="264" priority="64">
      <formula>IF(RIGHT(TEXT(AI669,"0.#"),1)=".",TRUE,FALSE)</formula>
    </cfRule>
  </conditionalFormatting>
  <conditionalFormatting sqref="AI670">
    <cfRule type="expression" dxfId="263" priority="61">
      <formula>IF(RIGHT(TEXT(AI670,"0.#"),1)=".",FALSE,TRUE)</formula>
    </cfRule>
    <cfRule type="expression" dxfId="262" priority="62">
      <formula>IF(RIGHT(TEXT(AI670,"0.#"),1)=".",TRUE,FALSE)</formula>
    </cfRule>
  </conditionalFormatting>
  <conditionalFormatting sqref="P29:AC29">
    <cfRule type="expression" dxfId="261" priority="21">
      <formula>IF(RIGHT(TEXT(P29,"0.#"),1)=".",FALSE,TRUE)</formula>
    </cfRule>
    <cfRule type="expression" dxfId="260" priority="22">
      <formula>IF(RIGHT(TEXT(P29,"0.#"),1)=".",TRUE,FALSE)</formula>
    </cfRule>
  </conditionalFormatting>
  <conditionalFormatting sqref="AE116">
    <cfRule type="expression" dxfId="259" priority="19">
      <formula>IF(RIGHT(TEXT(AE116,"0.#"),1)=".",FALSE,TRUE)</formula>
    </cfRule>
    <cfRule type="expression" dxfId="258" priority="20">
      <formula>IF(RIGHT(TEXT(AE116,"0.#"),1)=".",TRUE,FALSE)</formula>
    </cfRule>
  </conditionalFormatting>
  <conditionalFormatting sqref="AI116">
    <cfRule type="expression" dxfId="257" priority="17">
      <formula>IF(RIGHT(TEXT(AI116,"0.#"),1)=".",FALSE,TRUE)</formula>
    </cfRule>
    <cfRule type="expression" dxfId="256" priority="18">
      <formula>IF(RIGHT(TEXT(AI116,"0.#"),1)=".",TRUE,FALSE)</formula>
    </cfRule>
  </conditionalFormatting>
  <conditionalFormatting sqref="AI117">
    <cfRule type="expression" dxfId="255" priority="15">
      <formula>IF(RIGHT(TEXT(AI117,"0.#"),1)=".",FALSE,TRUE)</formula>
    </cfRule>
    <cfRule type="expression" dxfId="254" priority="16">
      <formula>IF(RIGHT(TEXT(AI117,"0.#"),1)=".",TRUE,FALSE)</formula>
    </cfRule>
  </conditionalFormatting>
  <conditionalFormatting sqref="AE117">
    <cfRule type="expression" dxfId="253" priority="13">
      <formula>IF(RIGHT(TEXT(AE117,"0.#"),1)=".",FALSE,TRUE)</formula>
    </cfRule>
    <cfRule type="expression" dxfId="252" priority="14">
      <formula>IF(RIGHT(TEXT(AE117,"0.#"),1)=".",TRUE,FALSE)</formula>
    </cfRule>
  </conditionalFormatting>
  <conditionalFormatting sqref="AI41">
    <cfRule type="expression" dxfId="251" priority="1">
      <formula>IF(RIGHT(TEXT(AI41,"0.#"),1)=".",FALSE,TRUE)</formula>
    </cfRule>
    <cfRule type="expression" dxfId="250" priority="2">
      <formula>IF(RIGHT(TEXT(AI41,"0.#"),1)=".",TRUE,FALSE)</formula>
    </cfRule>
  </conditionalFormatting>
  <conditionalFormatting sqref="AE41">
    <cfRule type="expression" dxfId="249" priority="11">
      <formula>IF(RIGHT(TEXT(AE41,"0.#"),1)=".",FALSE,TRUE)</formula>
    </cfRule>
    <cfRule type="expression" dxfId="248" priority="12">
      <formula>IF(RIGHT(TEXT(AE41,"0.#"),1)=".",TRUE,FALSE)</formula>
    </cfRule>
  </conditionalFormatting>
  <conditionalFormatting sqref="AE40">
    <cfRule type="expression" dxfId="247" priority="9">
      <formula>IF(RIGHT(TEXT(AE40,"0.#"),1)=".",FALSE,TRUE)</formula>
    </cfRule>
    <cfRule type="expression" dxfId="246" priority="10">
      <formula>IF(RIGHT(TEXT(AE40,"0.#"),1)=".",TRUE,FALSE)</formula>
    </cfRule>
  </conditionalFormatting>
  <conditionalFormatting sqref="AE39">
    <cfRule type="expression" dxfId="245" priority="7">
      <formula>IF(RIGHT(TEXT(AE39,"0.#"),1)=".",FALSE,TRUE)</formula>
    </cfRule>
    <cfRule type="expression" dxfId="244" priority="8">
      <formula>IF(RIGHT(TEXT(AE39,"0.#"),1)=".",TRUE,FALSE)</formula>
    </cfRule>
  </conditionalFormatting>
  <conditionalFormatting sqref="AI39">
    <cfRule type="expression" dxfId="243" priority="5">
      <formula>IF(RIGHT(TEXT(AI39,"0.#"),1)=".",FALSE,TRUE)</formula>
    </cfRule>
    <cfRule type="expression" dxfId="242" priority="6">
      <formula>IF(RIGHT(TEXT(AI39,"0.#"),1)=".",TRUE,FALSE)</formula>
    </cfRule>
  </conditionalFormatting>
  <conditionalFormatting sqref="AI40">
    <cfRule type="expression" dxfId="241" priority="3">
      <formula>IF(RIGHT(TEXT(AI40,"0.#"),1)=".",FALSE,TRUE)</formula>
    </cfRule>
    <cfRule type="expression" dxfId="240" priority="4">
      <formula>IF(RIGHT(TEXT(AI40,"0.#"),1)=".",TRUE,FALSE)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3" max="49" man="1"/>
    <brk id="778" max="49" man="1"/>
    <brk id="831"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55" zoomScaleNormal="55" workbookViewId="0">
      <selection activeCell="Q27" sqref="P27:Q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328</v>
      </c>
      <c r="AI1" s="53" t="s">
        <v>337</v>
      </c>
      <c r="AK1" s="53" t="s">
        <v>342</v>
      </c>
      <c r="AM1" s="82"/>
      <c r="AN1" s="82"/>
      <c r="AP1" s="28" t="s">
        <v>432</v>
      </c>
    </row>
    <row r="2" spans="1:42" ht="13.5" customHeight="1" x14ac:dyDescent="0.15">
      <c r="A2" s="14" t="s">
        <v>202</v>
      </c>
      <c r="B2" s="15"/>
      <c r="C2" s="13" t="str">
        <f>IF(B2="","",A2)</f>
        <v/>
      </c>
      <c r="D2" s="13" t="str">
        <f>IF(C2="","",IF(D1&lt;&gt;"",CONCATENATE(D1,"、",C2),C2))</f>
        <v/>
      </c>
      <c r="F2" s="12" t="s">
        <v>188</v>
      </c>
      <c r="G2" s="17" t="s">
        <v>512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314</v>
      </c>
      <c r="W2" s="32" t="s">
        <v>296</v>
      </c>
      <c r="Y2" s="32" t="s">
        <v>68</v>
      </c>
      <c r="Z2" s="30"/>
      <c r="AA2" s="32" t="s">
        <v>77</v>
      </c>
      <c r="AB2" s="31"/>
      <c r="AC2" s="33" t="s">
        <v>254</v>
      </c>
      <c r="AD2" s="28"/>
      <c r="AE2" s="44" t="s">
        <v>292</v>
      </c>
      <c r="AF2" s="30"/>
      <c r="AG2" s="55" t="s">
        <v>447</v>
      </c>
      <c r="AI2" s="53" t="s">
        <v>508</v>
      </c>
      <c r="AK2" s="53" t="s">
        <v>343</v>
      </c>
      <c r="AM2" s="82"/>
      <c r="AN2" s="82"/>
      <c r="AP2" s="55"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512</v>
      </c>
      <c r="R3" s="13" t="str">
        <f t="shared" ref="R3:R8" si="3">IF(Q3="","",P3)</f>
        <v>委託・請負</v>
      </c>
      <c r="S3" s="13" t="str">
        <f t="shared" ref="S3:S8" si="4">IF(R3="",S2,IF(S2&lt;&gt;"",CONCATENATE(S2,"、",R3),R3))</f>
        <v>委託・請負</v>
      </c>
      <c r="T3" s="13"/>
      <c r="U3" s="32" t="s">
        <v>464</v>
      </c>
      <c r="W3" s="32" t="s">
        <v>269</v>
      </c>
      <c r="Y3" s="32" t="s">
        <v>70</v>
      </c>
      <c r="Z3" s="30"/>
      <c r="AA3" s="32" t="s">
        <v>79</v>
      </c>
      <c r="AB3" s="31"/>
      <c r="AC3" s="33" t="s">
        <v>255</v>
      </c>
      <c r="AD3" s="28"/>
      <c r="AE3" s="44" t="s">
        <v>293</v>
      </c>
      <c r="AF3" s="30"/>
      <c r="AG3" s="55" t="s">
        <v>448</v>
      </c>
      <c r="AI3" s="53" t="s">
        <v>336</v>
      </c>
      <c r="AK3" s="53" t="str">
        <f>CHAR(CODE(AK2)+1)</f>
        <v>B</v>
      </c>
      <c r="AM3" s="82"/>
      <c r="AN3" s="82"/>
      <c r="AP3" s="55"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494</v>
      </c>
      <c r="W4" s="32" t="s">
        <v>270</v>
      </c>
      <c r="Y4" s="32" t="s">
        <v>72</v>
      </c>
      <c r="Z4" s="30"/>
      <c r="AA4" s="32" t="s">
        <v>81</v>
      </c>
      <c r="AB4" s="31"/>
      <c r="AC4" s="32" t="s">
        <v>256</v>
      </c>
      <c r="AD4" s="28"/>
      <c r="AE4" s="44" t="s">
        <v>294</v>
      </c>
      <c r="AF4" s="30"/>
      <c r="AG4" s="55" t="s">
        <v>449</v>
      </c>
      <c r="AI4" s="53" t="s">
        <v>338</v>
      </c>
      <c r="AK4" s="53" t="str">
        <f t="shared" ref="AK4:AK49" si="7">CHAR(CODE(AK3)+1)</f>
        <v>C</v>
      </c>
      <c r="AM4" s="82"/>
      <c r="AN4" s="82"/>
      <c r="AP4" s="55"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402</v>
      </c>
      <c r="Y5" s="32" t="s">
        <v>74</v>
      </c>
      <c r="Z5" s="30"/>
      <c r="AA5" s="32" t="s">
        <v>83</v>
      </c>
      <c r="AB5" s="31"/>
      <c r="AC5" s="32" t="s">
        <v>295</v>
      </c>
      <c r="AD5" s="31"/>
      <c r="AE5" s="44" t="s">
        <v>460</v>
      </c>
      <c r="AF5" s="30"/>
      <c r="AG5" s="55" t="s">
        <v>450</v>
      </c>
      <c r="AI5" s="53" t="s">
        <v>496</v>
      </c>
      <c r="AK5" s="53" t="str">
        <f t="shared" si="7"/>
        <v>D</v>
      </c>
      <c r="AP5" s="55"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463</v>
      </c>
      <c r="W6" s="32" t="s">
        <v>271</v>
      </c>
      <c r="Y6" s="32" t="s">
        <v>76</v>
      </c>
      <c r="Z6" s="30"/>
      <c r="AA6" s="32" t="s">
        <v>85</v>
      </c>
      <c r="AB6" s="31"/>
      <c r="AC6" s="32" t="s">
        <v>257</v>
      </c>
      <c r="AD6" s="31"/>
      <c r="AE6" s="44" t="s">
        <v>457</v>
      </c>
      <c r="AF6" s="30"/>
      <c r="AG6" s="55" t="s">
        <v>451</v>
      </c>
      <c r="AI6" s="55" t="s">
        <v>497</v>
      </c>
      <c r="AK6" s="53" t="str">
        <f t="shared" si="7"/>
        <v>E</v>
      </c>
      <c r="AP6" s="55" t="s">
        <v>451</v>
      </c>
    </row>
    <row r="7" spans="1:42" ht="13.5" customHeight="1" x14ac:dyDescent="0.15">
      <c r="A7" s="14" t="s">
        <v>207</v>
      </c>
      <c r="B7" s="15"/>
      <c r="C7" s="13" t="str">
        <f t="shared" si="0"/>
        <v/>
      </c>
      <c r="D7" s="13" t="str">
        <f t="shared" si="8"/>
        <v/>
      </c>
      <c r="F7" s="18" t="s">
        <v>381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5" t="s">
        <v>452</v>
      </c>
      <c r="AH7" s="86"/>
      <c r="AI7" s="53" t="s">
        <v>498</v>
      </c>
      <c r="AK7" s="53" t="str">
        <f t="shared" si="7"/>
        <v>F</v>
      </c>
      <c r="AP7" s="55"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500</v>
      </c>
      <c r="W8" s="32" t="s">
        <v>273</v>
      </c>
      <c r="Y8" s="32" t="s">
        <v>80</v>
      </c>
      <c r="Z8" s="30"/>
      <c r="AA8" s="32" t="s">
        <v>89</v>
      </c>
      <c r="AB8" s="31"/>
      <c r="AC8" s="31"/>
      <c r="AD8" s="31"/>
      <c r="AE8" s="31"/>
      <c r="AF8" s="30"/>
      <c r="AG8" s="55" t="s">
        <v>453</v>
      </c>
      <c r="AI8" s="81"/>
      <c r="AK8" s="53" t="str">
        <f t="shared" si="7"/>
        <v>G</v>
      </c>
      <c r="AP8" s="55" t="s">
        <v>453</v>
      </c>
    </row>
    <row r="9" spans="1:42" ht="13.5" customHeight="1" x14ac:dyDescent="0.15">
      <c r="A9" s="14" t="s">
        <v>209</v>
      </c>
      <c r="B9" s="15"/>
      <c r="C9" s="13" t="str">
        <f t="shared" si="0"/>
        <v/>
      </c>
      <c r="D9" s="13" t="str">
        <f t="shared" si="8"/>
        <v/>
      </c>
      <c r="F9" s="18" t="s">
        <v>382</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91</v>
      </c>
      <c r="AB9" s="31"/>
      <c r="AC9" s="31"/>
      <c r="AD9" s="31"/>
      <c r="AE9" s="31"/>
      <c r="AF9" s="30"/>
      <c r="AG9" s="55" t="s">
        <v>454</v>
      </c>
      <c r="AK9" s="53" t="str">
        <f t="shared" si="7"/>
        <v>H</v>
      </c>
      <c r="AP9" s="55" t="s">
        <v>454</v>
      </c>
    </row>
    <row r="10" spans="1:42" ht="13.5" customHeight="1" x14ac:dyDescent="0.15">
      <c r="A10" s="14" t="s">
        <v>403</v>
      </c>
      <c r="B10" s="15"/>
      <c r="C10" s="13" t="str">
        <f t="shared" si="0"/>
        <v/>
      </c>
      <c r="D10" s="13" t="str">
        <f t="shared" si="8"/>
        <v/>
      </c>
      <c r="F10" s="18" t="s">
        <v>235</v>
      </c>
      <c r="G10" s="17"/>
      <c r="H10" s="13" t="str">
        <f t="shared" si="1"/>
        <v/>
      </c>
      <c r="I10" s="13" t="str">
        <f t="shared" si="5"/>
        <v>一般会計</v>
      </c>
      <c r="K10" s="14" t="s">
        <v>407</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5" t="s">
        <v>439</v>
      </c>
      <c r="AK10" s="53" t="str">
        <f t="shared" si="7"/>
        <v>I</v>
      </c>
      <c r="AP10" s="53" t="s">
        <v>433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512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442</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440</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441</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1"/>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2"/>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2"/>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2"/>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391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15">
      <c r="A21" s="14" t="s">
        <v>392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15">
      <c r="A22" s="14" t="s">
        <v>393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15">
      <c r="A23" s="14" t="s">
        <v>394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395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2" t="s">
        <v>506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4"/>
      <c r="B26" s="93"/>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1"/>
      <c r="B27" s="90"/>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344</v>
      </c>
    </row>
    <row r="29" spans="1:37" ht="13.5" customHeight="1" x14ac:dyDescent="0.15">
      <c r="B29" s="13"/>
      <c r="F29" s="18" t="s">
        <v>383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384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385</v>
      </c>
      <c r="G31" s="17"/>
      <c r="H31" s="13" t="str">
        <f t="shared" si="1"/>
        <v/>
      </c>
      <c r="I31" s="13" t="str">
        <f t="shared" si="5"/>
        <v>一般会計</v>
      </c>
      <c r="K31" s="13"/>
      <c r="L31" s="13"/>
      <c r="O31" s="13"/>
      <c r="P31" s="13"/>
      <c r="Q31" s="19"/>
      <c r="T31" s="13"/>
      <c r="Y31" s="32" t="s">
        <v>126</v>
      </c>
      <c r="Z31" s="30"/>
      <c r="AA31" s="72"/>
      <c r="AB31" s="31"/>
      <c r="AC31" s="31"/>
      <c r="AD31" s="31"/>
      <c r="AE31" s="31"/>
      <c r="AF31" s="30"/>
      <c r="AK31" s="53" t="str">
        <f t="shared" si="7"/>
        <v>d</v>
      </c>
    </row>
    <row r="32" spans="1:37" ht="13.5" customHeight="1" x14ac:dyDescent="0.15">
      <c r="A32" s="13"/>
      <c r="B32" s="13"/>
      <c r="F32" s="18" t="s">
        <v>386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387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388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389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390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408</v>
      </c>
    </row>
    <row r="96" spans="25:25" x14ac:dyDescent="0.15">
      <c r="Y96" s="32" t="s">
        <v>462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28" zoomScale="60" zoomScaleNormal="75" zoomScalePageLayoutView="70" workbookViewId="0">
      <selection activeCell="A54" sqref="A54:XFD26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1" t="s">
        <v>28</v>
      </c>
      <c r="B2" s="1022"/>
      <c r="C2" s="1022"/>
      <c r="D2" s="1022"/>
      <c r="E2" s="1022"/>
      <c r="F2" s="1023"/>
      <c r="G2" s="595" t="s">
        <v>573</v>
      </c>
      <c r="H2" s="596"/>
      <c r="I2" s="596"/>
      <c r="J2" s="596"/>
      <c r="K2" s="596"/>
      <c r="L2" s="596"/>
      <c r="M2" s="596"/>
      <c r="N2" s="596"/>
      <c r="O2" s="596"/>
      <c r="P2" s="596"/>
      <c r="Q2" s="596"/>
      <c r="R2" s="596"/>
      <c r="S2" s="596"/>
      <c r="T2" s="596"/>
      <c r="U2" s="596"/>
      <c r="V2" s="596"/>
      <c r="W2" s="596"/>
      <c r="X2" s="596"/>
      <c r="Y2" s="596"/>
      <c r="Z2" s="596"/>
      <c r="AA2" s="596"/>
      <c r="AB2" s="597"/>
      <c r="AC2" s="595" t="s">
        <v>574</v>
      </c>
      <c r="AD2" s="1024"/>
      <c r="AE2" s="1024"/>
      <c r="AF2" s="1024"/>
      <c r="AG2" s="1024"/>
      <c r="AH2" s="1024"/>
      <c r="AI2" s="1024"/>
      <c r="AJ2" s="1024"/>
      <c r="AK2" s="1024"/>
      <c r="AL2" s="1024"/>
      <c r="AM2" s="1024"/>
      <c r="AN2" s="1024"/>
      <c r="AO2" s="1024"/>
      <c r="AP2" s="1024"/>
      <c r="AQ2" s="1024"/>
      <c r="AR2" s="1024"/>
      <c r="AS2" s="1024"/>
      <c r="AT2" s="1024"/>
      <c r="AU2" s="1024"/>
      <c r="AV2" s="1024"/>
      <c r="AW2" s="1024"/>
      <c r="AX2" s="1025"/>
    </row>
    <row r="3" spans="1:50" ht="24.75" customHeight="1" x14ac:dyDescent="0.15">
      <c r="A3" s="1015"/>
      <c r="B3" s="1016"/>
      <c r="C3" s="1016"/>
      <c r="D3" s="1016"/>
      <c r="E3" s="1016"/>
      <c r="F3" s="1017"/>
      <c r="G3" s="816" t="s">
        <v>17</v>
      </c>
      <c r="H3" s="671"/>
      <c r="I3" s="671"/>
      <c r="J3" s="671"/>
      <c r="K3" s="671"/>
      <c r="L3" s="670" t="s">
        <v>18</v>
      </c>
      <c r="M3" s="671"/>
      <c r="N3" s="671"/>
      <c r="O3" s="671"/>
      <c r="P3" s="671"/>
      <c r="Q3" s="671"/>
      <c r="R3" s="671"/>
      <c r="S3" s="671"/>
      <c r="T3" s="671"/>
      <c r="U3" s="671"/>
      <c r="V3" s="671"/>
      <c r="W3" s="671"/>
      <c r="X3" s="672"/>
      <c r="Y3" s="656" t="s">
        <v>19</v>
      </c>
      <c r="Z3" s="657"/>
      <c r="AA3" s="657"/>
      <c r="AB3" s="802"/>
      <c r="AC3" s="816"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15"/>
      <c r="B4" s="1016"/>
      <c r="C4" s="1016"/>
      <c r="D4" s="1016"/>
      <c r="E4" s="1016"/>
      <c r="F4" s="1017"/>
      <c r="G4" s="673" t="s">
        <v>566</v>
      </c>
      <c r="H4" s="674"/>
      <c r="I4" s="674"/>
      <c r="J4" s="674"/>
      <c r="K4" s="675"/>
      <c r="L4" s="667" t="s">
        <v>581</v>
      </c>
      <c r="M4" s="668"/>
      <c r="N4" s="668"/>
      <c r="O4" s="668"/>
      <c r="P4" s="668"/>
      <c r="Q4" s="668"/>
      <c r="R4" s="668"/>
      <c r="S4" s="668"/>
      <c r="T4" s="668"/>
      <c r="U4" s="668"/>
      <c r="V4" s="668"/>
      <c r="W4" s="668"/>
      <c r="X4" s="669"/>
      <c r="Y4" s="385">
        <v>4.5</v>
      </c>
      <c r="Z4" s="386"/>
      <c r="AA4" s="386"/>
      <c r="AB4" s="809"/>
      <c r="AC4" s="673" t="s">
        <v>566</v>
      </c>
      <c r="AD4" s="674"/>
      <c r="AE4" s="674"/>
      <c r="AF4" s="674"/>
      <c r="AG4" s="675"/>
      <c r="AH4" s="667" t="s">
        <v>582</v>
      </c>
      <c r="AI4" s="668"/>
      <c r="AJ4" s="668"/>
      <c r="AK4" s="668"/>
      <c r="AL4" s="668"/>
      <c r="AM4" s="668"/>
      <c r="AN4" s="668"/>
      <c r="AO4" s="668"/>
      <c r="AP4" s="668"/>
      <c r="AQ4" s="668"/>
      <c r="AR4" s="668"/>
      <c r="AS4" s="668"/>
      <c r="AT4" s="669"/>
      <c r="AU4" s="385">
        <v>3.7</v>
      </c>
      <c r="AV4" s="386"/>
      <c r="AW4" s="386"/>
      <c r="AX4" s="387"/>
    </row>
    <row r="5" spans="1:50" ht="24.75" customHeight="1" x14ac:dyDescent="0.15">
      <c r="A5" s="1015"/>
      <c r="B5" s="1016"/>
      <c r="C5" s="1016"/>
      <c r="D5" s="1016"/>
      <c r="E5" s="1016"/>
      <c r="F5" s="1017"/>
      <c r="G5" s="606" t="s">
        <v>567</v>
      </c>
      <c r="H5" s="607"/>
      <c r="I5" s="607"/>
      <c r="J5" s="607"/>
      <c r="K5" s="608"/>
      <c r="L5" s="598" t="s">
        <v>568</v>
      </c>
      <c r="M5" s="599"/>
      <c r="N5" s="599"/>
      <c r="O5" s="599"/>
      <c r="P5" s="599"/>
      <c r="Q5" s="599"/>
      <c r="R5" s="599"/>
      <c r="S5" s="599"/>
      <c r="T5" s="599"/>
      <c r="U5" s="599"/>
      <c r="V5" s="599"/>
      <c r="W5" s="599"/>
      <c r="X5" s="600"/>
      <c r="Y5" s="601">
        <v>0.5</v>
      </c>
      <c r="Z5" s="602"/>
      <c r="AA5" s="602"/>
      <c r="AB5" s="612"/>
      <c r="AC5" s="606" t="s">
        <v>567</v>
      </c>
      <c r="AD5" s="607"/>
      <c r="AE5" s="607"/>
      <c r="AF5" s="607"/>
      <c r="AG5" s="608"/>
      <c r="AH5" s="598" t="s">
        <v>524</v>
      </c>
      <c r="AI5" s="599"/>
      <c r="AJ5" s="599"/>
      <c r="AK5" s="599"/>
      <c r="AL5" s="599"/>
      <c r="AM5" s="599"/>
      <c r="AN5" s="599"/>
      <c r="AO5" s="599"/>
      <c r="AP5" s="599"/>
      <c r="AQ5" s="599"/>
      <c r="AR5" s="599"/>
      <c r="AS5" s="599"/>
      <c r="AT5" s="600"/>
      <c r="AU5" s="601">
        <v>1</v>
      </c>
      <c r="AV5" s="602"/>
      <c r="AW5" s="602"/>
      <c r="AX5" s="603"/>
    </row>
    <row r="6" spans="1:50" ht="24.75" customHeight="1" x14ac:dyDescent="0.15">
      <c r="A6" s="1015"/>
      <c r="B6" s="1016"/>
      <c r="C6" s="1016"/>
      <c r="D6" s="1016"/>
      <c r="E6" s="1016"/>
      <c r="F6" s="101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15"/>
      <c r="B7" s="1016"/>
      <c r="C7" s="1016"/>
      <c r="D7" s="1016"/>
      <c r="E7" s="1016"/>
      <c r="F7" s="101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15"/>
      <c r="B8" s="1016"/>
      <c r="C8" s="1016"/>
      <c r="D8" s="1016"/>
      <c r="E8" s="1016"/>
      <c r="F8" s="101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15"/>
      <c r="B9" s="1016"/>
      <c r="C9" s="1016"/>
      <c r="D9" s="1016"/>
      <c r="E9" s="1016"/>
      <c r="F9" s="101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15"/>
      <c r="B10" s="1016"/>
      <c r="C10" s="1016"/>
      <c r="D10" s="1016"/>
      <c r="E10" s="1016"/>
      <c r="F10" s="101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15"/>
      <c r="B11" s="1016"/>
      <c r="C11" s="1016"/>
      <c r="D11" s="1016"/>
      <c r="E11" s="1016"/>
      <c r="F11" s="101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15"/>
      <c r="B12" s="1016"/>
      <c r="C12" s="1016"/>
      <c r="D12" s="1016"/>
      <c r="E12" s="1016"/>
      <c r="F12" s="101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15"/>
      <c r="B13" s="1016"/>
      <c r="C13" s="1016"/>
      <c r="D13" s="1016"/>
      <c r="E13" s="1016"/>
      <c r="F13" s="101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15"/>
      <c r="B14" s="1016"/>
      <c r="C14" s="1016"/>
      <c r="D14" s="1016"/>
      <c r="E14" s="1016"/>
      <c r="F14" s="1017"/>
      <c r="G14" s="827" t="s">
        <v>20</v>
      </c>
      <c r="H14" s="828"/>
      <c r="I14" s="828"/>
      <c r="J14" s="828"/>
      <c r="K14" s="828"/>
      <c r="L14" s="829"/>
      <c r="M14" s="830"/>
      <c r="N14" s="830"/>
      <c r="O14" s="830"/>
      <c r="P14" s="830"/>
      <c r="Q14" s="830"/>
      <c r="R14" s="830"/>
      <c r="S14" s="830"/>
      <c r="T14" s="830"/>
      <c r="U14" s="830"/>
      <c r="V14" s="830"/>
      <c r="W14" s="830"/>
      <c r="X14" s="831"/>
      <c r="Y14" s="832">
        <f>SUM(Y4:AB13)</f>
        <v>5</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4.7</v>
      </c>
      <c r="AV14" s="833"/>
      <c r="AW14" s="833"/>
      <c r="AX14" s="835"/>
    </row>
    <row r="15" spans="1:50" ht="30" customHeight="1" x14ac:dyDescent="0.15">
      <c r="A15" s="1015"/>
      <c r="B15" s="1016"/>
      <c r="C15" s="1016"/>
      <c r="D15" s="1016"/>
      <c r="E15" s="1016"/>
      <c r="F15" s="1017"/>
      <c r="G15" s="595" t="s">
        <v>575</v>
      </c>
      <c r="H15" s="596"/>
      <c r="I15" s="596"/>
      <c r="J15" s="596"/>
      <c r="K15" s="596"/>
      <c r="L15" s="596"/>
      <c r="M15" s="596"/>
      <c r="N15" s="596"/>
      <c r="O15" s="596"/>
      <c r="P15" s="596"/>
      <c r="Q15" s="596"/>
      <c r="R15" s="596"/>
      <c r="S15" s="596"/>
      <c r="T15" s="596"/>
      <c r="U15" s="596"/>
      <c r="V15" s="596"/>
      <c r="W15" s="596"/>
      <c r="X15" s="596"/>
      <c r="Y15" s="596"/>
      <c r="Z15" s="596"/>
      <c r="AA15" s="596"/>
      <c r="AB15" s="597"/>
      <c r="AC15" s="595" t="s">
        <v>350</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15"/>
      <c r="B16" s="1016"/>
      <c r="C16" s="1016"/>
      <c r="D16" s="1016"/>
      <c r="E16" s="1016"/>
      <c r="F16" s="1017"/>
      <c r="G16" s="816"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6"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15"/>
      <c r="B17" s="1016"/>
      <c r="C17" s="1016"/>
      <c r="D17" s="1016"/>
      <c r="E17" s="1016"/>
      <c r="F17" s="1017"/>
      <c r="G17" s="673" t="s">
        <v>522</v>
      </c>
      <c r="H17" s="674"/>
      <c r="I17" s="674"/>
      <c r="J17" s="674"/>
      <c r="K17" s="675"/>
      <c r="L17" s="667" t="s">
        <v>582</v>
      </c>
      <c r="M17" s="668"/>
      <c r="N17" s="668"/>
      <c r="O17" s="668"/>
      <c r="P17" s="668"/>
      <c r="Q17" s="668"/>
      <c r="R17" s="668"/>
      <c r="S17" s="668"/>
      <c r="T17" s="668"/>
      <c r="U17" s="668"/>
      <c r="V17" s="668"/>
      <c r="W17" s="668"/>
      <c r="X17" s="669"/>
      <c r="Y17" s="385">
        <v>4</v>
      </c>
      <c r="Z17" s="386"/>
      <c r="AA17" s="386"/>
      <c r="AB17" s="809"/>
      <c r="AC17" s="673"/>
      <c r="AD17" s="674"/>
      <c r="AE17" s="674"/>
      <c r="AF17" s="674"/>
      <c r="AG17" s="675"/>
      <c r="AH17" s="667"/>
      <c r="AI17" s="668"/>
      <c r="AJ17" s="668"/>
      <c r="AK17" s="668"/>
      <c r="AL17" s="668"/>
      <c r="AM17" s="668"/>
      <c r="AN17" s="668"/>
      <c r="AO17" s="668"/>
      <c r="AP17" s="668"/>
      <c r="AQ17" s="668"/>
      <c r="AR17" s="668"/>
      <c r="AS17" s="668"/>
      <c r="AT17" s="669"/>
      <c r="AU17" s="385"/>
      <c r="AV17" s="386"/>
      <c r="AW17" s="386"/>
      <c r="AX17" s="387"/>
    </row>
    <row r="18" spans="1:50" ht="24.75" customHeight="1" x14ac:dyDescent="0.15">
      <c r="A18" s="1015"/>
      <c r="B18" s="1016"/>
      <c r="C18" s="1016"/>
      <c r="D18" s="1016"/>
      <c r="E18" s="1016"/>
      <c r="F18" s="1017"/>
      <c r="G18" s="606" t="s">
        <v>523</v>
      </c>
      <c r="H18" s="607"/>
      <c r="I18" s="607"/>
      <c r="J18" s="607"/>
      <c r="K18" s="608"/>
      <c r="L18" s="598" t="s">
        <v>524</v>
      </c>
      <c r="M18" s="599"/>
      <c r="N18" s="599"/>
      <c r="O18" s="599"/>
      <c r="P18" s="599"/>
      <c r="Q18" s="599"/>
      <c r="R18" s="599"/>
      <c r="S18" s="599"/>
      <c r="T18" s="599"/>
      <c r="U18" s="599"/>
      <c r="V18" s="599"/>
      <c r="W18" s="599"/>
      <c r="X18" s="600"/>
      <c r="Y18" s="601">
        <v>0.4</v>
      </c>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15"/>
      <c r="B19" s="1016"/>
      <c r="C19" s="1016"/>
      <c r="D19" s="1016"/>
      <c r="E19" s="1016"/>
      <c r="F19" s="101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15"/>
      <c r="B20" s="1016"/>
      <c r="C20" s="1016"/>
      <c r="D20" s="1016"/>
      <c r="E20" s="1016"/>
      <c r="F20" s="101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15"/>
      <c r="B21" s="1016"/>
      <c r="C21" s="1016"/>
      <c r="D21" s="1016"/>
      <c r="E21" s="1016"/>
      <c r="F21" s="101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15"/>
      <c r="B22" s="1016"/>
      <c r="C22" s="1016"/>
      <c r="D22" s="1016"/>
      <c r="E22" s="1016"/>
      <c r="F22" s="101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15"/>
      <c r="B23" s="1016"/>
      <c r="C23" s="1016"/>
      <c r="D23" s="1016"/>
      <c r="E23" s="1016"/>
      <c r="F23" s="101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15"/>
      <c r="B24" s="1016"/>
      <c r="C24" s="1016"/>
      <c r="D24" s="1016"/>
      <c r="E24" s="1016"/>
      <c r="F24" s="101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15"/>
      <c r="B25" s="1016"/>
      <c r="C25" s="1016"/>
      <c r="D25" s="1016"/>
      <c r="E25" s="1016"/>
      <c r="F25" s="101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15"/>
      <c r="B26" s="1016"/>
      <c r="C26" s="1016"/>
      <c r="D26" s="1016"/>
      <c r="E26" s="1016"/>
      <c r="F26" s="101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15"/>
      <c r="B27" s="1016"/>
      <c r="C27" s="1016"/>
      <c r="D27" s="1016"/>
      <c r="E27" s="1016"/>
      <c r="F27" s="1017"/>
      <c r="G27" s="827" t="s">
        <v>20</v>
      </c>
      <c r="H27" s="828"/>
      <c r="I27" s="828"/>
      <c r="J27" s="828"/>
      <c r="K27" s="828"/>
      <c r="L27" s="829"/>
      <c r="M27" s="830"/>
      <c r="N27" s="830"/>
      <c r="O27" s="830"/>
      <c r="P27" s="830"/>
      <c r="Q27" s="830"/>
      <c r="R27" s="830"/>
      <c r="S27" s="830"/>
      <c r="T27" s="830"/>
      <c r="U27" s="830"/>
      <c r="V27" s="830"/>
      <c r="W27" s="830"/>
      <c r="X27" s="831"/>
      <c r="Y27" s="832">
        <f>SUM(Y17:AB26)</f>
        <v>4.4000000000000004</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15"/>
      <c r="B28" s="1016"/>
      <c r="C28" s="1016"/>
      <c r="D28" s="1016"/>
      <c r="E28" s="1016"/>
      <c r="F28" s="1017"/>
      <c r="G28" s="595" t="s">
        <v>349</v>
      </c>
      <c r="H28" s="596"/>
      <c r="I28" s="596"/>
      <c r="J28" s="596"/>
      <c r="K28" s="596"/>
      <c r="L28" s="596"/>
      <c r="M28" s="596"/>
      <c r="N28" s="596"/>
      <c r="O28" s="596"/>
      <c r="P28" s="596"/>
      <c r="Q28" s="596"/>
      <c r="R28" s="596"/>
      <c r="S28" s="596"/>
      <c r="T28" s="596"/>
      <c r="U28" s="596"/>
      <c r="V28" s="596"/>
      <c r="W28" s="596"/>
      <c r="X28" s="596"/>
      <c r="Y28" s="596"/>
      <c r="Z28" s="596"/>
      <c r="AA28" s="596"/>
      <c r="AB28" s="597"/>
      <c r="AC28" s="595" t="s">
        <v>351</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15"/>
      <c r="B29" s="1016"/>
      <c r="C29" s="1016"/>
      <c r="D29" s="1016"/>
      <c r="E29" s="1016"/>
      <c r="F29" s="1017"/>
      <c r="G29" s="816"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6"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15"/>
      <c r="B30" s="1016"/>
      <c r="C30" s="1016"/>
      <c r="D30" s="1016"/>
      <c r="E30" s="1016"/>
      <c r="F30" s="1017"/>
      <c r="G30" s="673"/>
      <c r="H30" s="674"/>
      <c r="I30" s="674"/>
      <c r="J30" s="674"/>
      <c r="K30" s="675"/>
      <c r="L30" s="667"/>
      <c r="M30" s="668"/>
      <c r="N30" s="668"/>
      <c r="O30" s="668"/>
      <c r="P30" s="668"/>
      <c r="Q30" s="668"/>
      <c r="R30" s="668"/>
      <c r="S30" s="668"/>
      <c r="T30" s="668"/>
      <c r="U30" s="668"/>
      <c r="V30" s="668"/>
      <c r="W30" s="668"/>
      <c r="X30" s="669"/>
      <c r="Y30" s="385"/>
      <c r="Z30" s="386"/>
      <c r="AA30" s="386"/>
      <c r="AB30" s="809"/>
      <c r="AC30" s="673"/>
      <c r="AD30" s="674"/>
      <c r="AE30" s="674"/>
      <c r="AF30" s="674"/>
      <c r="AG30" s="675"/>
      <c r="AH30" s="667"/>
      <c r="AI30" s="668"/>
      <c r="AJ30" s="668"/>
      <c r="AK30" s="668"/>
      <c r="AL30" s="668"/>
      <c r="AM30" s="668"/>
      <c r="AN30" s="668"/>
      <c r="AO30" s="668"/>
      <c r="AP30" s="668"/>
      <c r="AQ30" s="668"/>
      <c r="AR30" s="668"/>
      <c r="AS30" s="668"/>
      <c r="AT30" s="669"/>
      <c r="AU30" s="385"/>
      <c r="AV30" s="386"/>
      <c r="AW30" s="386"/>
      <c r="AX30" s="387"/>
    </row>
    <row r="31" spans="1:50" ht="24.75" customHeight="1" x14ac:dyDescent="0.15">
      <c r="A31" s="1015"/>
      <c r="B31" s="1016"/>
      <c r="C31" s="1016"/>
      <c r="D31" s="1016"/>
      <c r="E31" s="1016"/>
      <c r="F31" s="101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15"/>
      <c r="B32" s="1016"/>
      <c r="C32" s="1016"/>
      <c r="D32" s="1016"/>
      <c r="E32" s="1016"/>
      <c r="F32" s="101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15"/>
      <c r="B33" s="1016"/>
      <c r="C33" s="1016"/>
      <c r="D33" s="1016"/>
      <c r="E33" s="1016"/>
      <c r="F33" s="101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15"/>
      <c r="B34" s="1016"/>
      <c r="C34" s="1016"/>
      <c r="D34" s="1016"/>
      <c r="E34" s="1016"/>
      <c r="F34" s="101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15"/>
      <c r="B35" s="1016"/>
      <c r="C35" s="1016"/>
      <c r="D35" s="1016"/>
      <c r="E35" s="1016"/>
      <c r="F35" s="101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15"/>
      <c r="B36" s="1016"/>
      <c r="C36" s="1016"/>
      <c r="D36" s="1016"/>
      <c r="E36" s="1016"/>
      <c r="F36" s="101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15"/>
      <c r="B37" s="1016"/>
      <c r="C37" s="1016"/>
      <c r="D37" s="1016"/>
      <c r="E37" s="1016"/>
      <c r="F37" s="101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15"/>
      <c r="B38" s="1016"/>
      <c r="C38" s="1016"/>
      <c r="D38" s="1016"/>
      <c r="E38" s="1016"/>
      <c r="F38" s="101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15"/>
      <c r="B39" s="1016"/>
      <c r="C39" s="1016"/>
      <c r="D39" s="1016"/>
      <c r="E39" s="1016"/>
      <c r="F39" s="101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15"/>
      <c r="B40" s="1016"/>
      <c r="C40" s="1016"/>
      <c r="D40" s="1016"/>
      <c r="E40" s="1016"/>
      <c r="F40" s="101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15"/>
      <c r="B41" s="1016"/>
      <c r="C41" s="1016"/>
      <c r="D41" s="1016"/>
      <c r="E41" s="1016"/>
      <c r="F41" s="1017"/>
      <c r="G41" s="595" t="s">
        <v>396</v>
      </c>
      <c r="H41" s="596"/>
      <c r="I41" s="596"/>
      <c r="J41" s="596"/>
      <c r="K41" s="596"/>
      <c r="L41" s="596"/>
      <c r="M41" s="596"/>
      <c r="N41" s="596"/>
      <c r="O41" s="596"/>
      <c r="P41" s="596"/>
      <c r="Q41" s="596"/>
      <c r="R41" s="596"/>
      <c r="S41" s="596"/>
      <c r="T41" s="596"/>
      <c r="U41" s="596"/>
      <c r="V41" s="596"/>
      <c r="W41" s="596"/>
      <c r="X41" s="596"/>
      <c r="Y41" s="596"/>
      <c r="Z41" s="596"/>
      <c r="AA41" s="596"/>
      <c r="AB41" s="597"/>
      <c r="AC41" s="595" t="s">
        <v>299</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15"/>
      <c r="B42" s="1016"/>
      <c r="C42" s="1016"/>
      <c r="D42" s="1016"/>
      <c r="E42" s="1016"/>
      <c r="F42" s="1017"/>
      <c r="G42" s="816"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6"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15"/>
      <c r="B43" s="1016"/>
      <c r="C43" s="1016"/>
      <c r="D43" s="1016"/>
      <c r="E43" s="1016"/>
      <c r="F43" s="1017"/>
      <c r="G43" s="673"/>
      <c r="H43" s="674"/>
      <c r="I43" s="674"/>
      <c r="J43" s="674"/>
      <c r="K43" s="675"/>
      <c r="L43" s="667"/>
      <c r="M43" s="668"/>
      <c r="N43" s="668"/>
      <c r="O43" s="668"/>
      <c r="P43" s="668"/>
      <c r="Q43" s="668"/>
      <c r="R43" s="668"/>
      <c r="S43" s="668"/>
      <c r="T43" s="668"/>
      <c r="U43" s="668"/>
      <c r="V43" s="668"/>
      <c r="W43" s="668"/>
      <c r="X43" s="669"/>
      <c r="Y43" s="385"/>
      <c r="Z43" s="386"/>
      <c r="AA43" s="386"/>
      <c r="AB43" s="809"/>
      <c r="AC43" s="673"/>
      <c r="AD43" s="674"/>
      <c r="AE43" s="674"/>
      <c r="AF43" s="674"/>
      <c r="AG43" s="675"/>
      <c r="AH43" s="667"/>
      <c r="AI43" s="668"/>
      <c r="AJ43" s="668"/>
      <c r="AK43" s="668"/>
      <c r="AL43" s="668"/>
      <c r="AM43" s="668"/>
      <c r="AN43" s="668"/>
      <c r="AO43" s="668"/>
      <c r="AP43" s="668"/>
      <c r="AQ43" s="668"/>
      <c r="AR43" s="668"/>
      <c r="AS43" s="668"/>
      <c r="AT43" s="669"/>
      <c r="AU43" s="385"/>
      <c r="AV43" s="386"/>
      <c r="AW43" s="386"/>
      <c r="AX43" s="387"/>
    </row>
    <row r="44" spans="1:50" ht="24.75" customHeight="1" x14ac:dyDescent="0.15">
      <c r="A44" s="1015"/>
      <c r="B44" s="1016"/>
      <c r="C44" s="1016"/>
      <c r="D44" s="1016"/>
      <c r="E44" s="1016"/>
      <c r="F44" s="101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15"/>
      <c r="B45" s="1016"/>
      <c r="C45" s="1016"/>
      <c r="D45" s="1016"/>
      <c r="E45" s="1016"/>
      <c r="F45" s="101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15"/>
      <c r="B46" s="1016"/>
      <c r="C46" s="1016"/>
      <c r="D46" s="1016"/>
      <c r="E46" s="1016"/>
      <c r="F46" s="101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15"/>
      <c r="B47" s="1016"/>
      <c r="C47" s="1016"/>
      <c r="D47" s="1016"/>
      <c r="E47" s="1016"/>
      <c r="F47" s="101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15"/>
      <c r="B48" s="1016"/>
      <c r="C48" s="1016"/>
      <c r="D48" s="1016"/>
      <c r="E48" s="1016"/>
      <c r="F48" s="101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15"/>
      <c r="B49" s="1016"/>
      <c r="C49" s="1016"/>
      <c r="D49" s="1016"/>
      <c r="E49" s="1016"/>
      <c r="F49" s="101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15"/>
      <c r="B50" s="1016"/>
      <c r="C50" s="1016"/>
      <c r="D50" s="1016"/>
      <c r="E50" s="1016"/>
      <c r="F50" s="101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15"/>
      <c r="B51" s="1016"/>
      <c r="C51" s="1016"/>
      <c r="D51" s="1016"/>
      <c r="E51" s="1016"/>
      <c r="F51" s="101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15"/>
      <c r="B52" s="1016"/>
      <c r="C52" s="1016"/>
      <c r="D52" s="1016"/>
      <c r="E52" s="1016"/>
      <c r="F52" s="101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18"/>
      <c r="B53" s="1019"/>
      <c r="C53" s="1019"/>
      <c r="D53" s="1019"/>
      <c r="E53" s="1019"/>
      <c r="F53" s="1020"/>
      <c r="G53" s="1003" t="s">
        <v>20</v>
      </c>
      <c r="H53" s="1004"/>
      <c r="I53" s="1004"/>
      <c r="J53" s="1004"/>
      <c r="K53" s="1004"/>
      <c r="L53" s="1005"/>
      <c r="M53" s="1006"/>
      <c r="N53" s="1006"/>
      <c r="O53" s="1006"/>
      <c r="P53" s="1006"/>
      <c r="Q53" s="1006"/>
      <c r="R53" s="1006"/>
      <c r="S53" s="1006"/>
      <c r="T53" s="1006"/>
      <c r="U53" s="1006"/>
      <c r="V53" s="1006"/>
      <c r="W53" s="1006"/>
      <c r="X53" s="1007"/>
      <c r="Y53" s="1008">
        <f>SUM(Y43:AB52)</f>
        <v>0</v>
      </c>
      <c r="Z53" s="1009"/>
      <c r="AA53" s="1009"/>
      <c r="AB53" s="1010"/>
      <c r="AC53" s="1003" t="s">
        <v>20</v>
      </c>
      <c r="AD53" s="1004"/>
      <c r="AE53" s="1004"/>
      <c r="AF53" s="1004"/>
      <c r="AG53" s="1004"/>
      <c r="AH53" s="1005"/>
      <c r="AI53" s="1006"/>
      <c r="AJ53" s="1006"/>
      <c r="AK53" s="1006"/>
      <c r="AL53" s="1006"/>
      <c r="AM53" s="1006"/>
      <c r="AN53" s="1006"/>
      <c r="AO53" s="1006"/>
      <c r="AP53" s="1006"/>
      <c r="AQ53" s="1006"/>
      <c r="AR53" s="1006"/>
      <c r="AS53" s="1006"/>
      <c r="AT53" s="1007"/>
      <c r="AU53" s="1008">
        <f>SUM(AU43:AX52)</f>
        <v>0</v>
      </c>
      <c r="AV53" s="1009"/>
      <c r="AW53" s="1009"/>
      <c r="AX53" s="1011"/>
    </row>
    <row r="54" spans="1:50" s="39" customFormat="1" ht="24.75" hidden="1" customHeight="1" thickBot="1" x14ac:dyDescent="0.2"/>
    <row r="55" spans="1:50" ht="30" hidden="1" customHeight="1" x14ac:dyDescent="0.15">
      <c r="A55" s="1021" t="s">
        <v>28</v>
      </c>
      <c r="B55" s="1022"/>
      <c r="C55" s="1022"/>
      <c r="D55" s="1022"/>
      <c r="E55" s="1022"/>
      <c r="F55" s="1023"/>
      <c r="G55" s="595" t="s">
        <v>300</v>
      </c>
      <c r="H55" s="596"/>
      <c r="I55" s="596"/>
      <c r="J55" s="596"/>
      <c r="K55" s="596"/>
      <c r="L55" s="596"/>
      <c r="M55" s="596"/>
      <c r="N55" s="596"/>
      <c r="O55" s="596"/>
      <c r="P55" s="596"/>
      <c r="Q55" s="596"/>
      <c r="R55" s="596"/>
      <c r="S55" s="596"/>
      <c r="T55" s="596"/>
      <c r="U55" s="596"/>
      <c r="V55" s="596"/>
      <c r="W55" s="596"/>
      <c r="X55" s="596"/>
      <c r="Y55" s="596"/>
      <c r="Z55" s="596"/>
      <c r="AA55" s="596"/>
      <c r="AB55" s="597"/>
      <c r="AC55" s="595" t="s">
        <v>352</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hidden="1" customHeight="1" x14ac:dyDescent="0.15">
      <c r="A56" s="1015"/>
      <c r="B56" s="1016"/>
      <c r="C56" s="1016"/>
      <c r="D56" s="1016"/>
      <c r="E56" s="1016"/>
      <c r="F56" s="1017"/>
      <c r="G56" s="816"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6"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15"/>
      <c r="B57" s="1016"/>
      <c r="C57" s="1016"/>
      <c r="D57" s="1016"/>
      <c r="E57" s="1016"/>
      <c r="F57" s="1017"/>
      <c r="G57" s="673"/>
      <c r="H57" s="674"/>
      <c r="I57" s="674"/>
      <c r="J57" s="674"/>
      <c r="K57" s="675"/>
      <c r="L57" s="667"/>
      <c r="M57" s="668"/>
      <c r="N57" s="668"/>
      <c r="O57" s="668"/>
      <c r="P57" s="668"/>
      <c r="Q57" s="668"/>
      <c r="R57" s="668"/>
      <c r="S57" s="668"/>
      <c r="T57" s="668"/>
      <c r="U57" s="668"/>
      <c r="V57" s="668"/>
      <c r="W57" s="668"/>
      <c r="X57" s="669"/>
      <c r="Y57" s="385"/>
      <c r="Z57" s="386"/>
      <c r="AA57" s="386"/>
      <c r="AB57" s="809"/>
      <c r="AC57" s="673"/>
      <c r="AD57" s="674"/>
      <c r="AE57" s="674"/>
      <c r="AF57" s="674"/>
      <c r="AG57" s="675"/>
      <c r="AH57" s="667"/>
      <c r="AI57" s="668"/>
      <c r="AJ57" s="668"/>
      <c r="AK57" s="668"/>
      <c r="AL57" s="668"/>
      <c r="AM57" s="668"/>
      <c r="AN57" s="668"/>
      <c r="AO57" s="668"/>
      <c r="AP57" s="668"/>
      <c r="AQ57" s="668"/>
      <c r="AR57" s="668"/>
      <c r="AS57" s="668"/>
      <c r="AT57" s="669"/>
      <c r="AU57" s="385"/>
      <c r="AV57" s="386"/>
      <c r="AW57" s="386"/>
      <c r="AX57" s="387"/>
    </row>
    <row r="58" spans="1:50" ht="24.75" hidden="1" customHeight="1" x14ac:dyDescent="0.15">
      <c r="A58" s="1015"/>
      <c r="B58" s="1016"/>
      <c r="C58" s="1016"/>
      <c r="D58" s="1016"/>
      <c r="E58" s="1016"/>
      <c r="F58" s="101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15"/>
      <c r="B59" s="1016"/>
      <c r="C59" s="1016"/>
      <c r="D59" s="1016"/>
      <c r="E59" s="1016"/>
      <c r="F59" s="101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15"/>
      <c r="B60" s="1016"/>
      <c r="C60" s="1016"/>
      <c r="D60" s="1016"/>
      <c r="E60" s="1016"/>
      <c r="F60" s="101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15"/>
      <c r="B61" s="1016"/>
      <c r="C61" s="1016"/>
      <c r="D61" s="1016"/>
      <c r="E61" s="1016"/>
      <c r="F61" s="101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15"/>
      <c r="B62" s="1016"/>
      <c r="C62" s="1016"/>
      <c r="D62" s="1016"/>
      <c r="E62" s="1016"/>
      <c r="F62" s="101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15"/>
      <c r="B63" s="1016"/>
      <c r="C63" s="1016"/>
      <c r="D63" s="1016"/>
      <c r="E63" s="1016"/>
      <c r="F63" s="101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15"/>
      <c r="B64" s="1016"/>
      <c r="C64" s="1016"/>
      <c r="D64" s="1016"/>
      <c r="E64" s="1016"/>
      <c r="F64" s="101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15"/>
      <c r="B65" s="1016"/>
      <c r="C65" s="1016"/>
      <c r="D65" s="1016"/>
      <c r="E65" s="1016"/>
      <c r="F65" s="101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15"/>
      <c r="B66" s="1016"/>
      <c r="C66" s="1016"/>
      <c r="D66" s="1016"/>
      <c r="E66" s="1016"/>
      <c r="F66" s="101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15"/>
      <c r="B67" s="1016"/>
      <c r="C67" s="1016"/>
      <c r="D67" s="1016"/>
      <c r="E67" s="1016"/>
      <c r="F67" s="101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hidden="1" customHeight="1" x14ac:dyDescent="0.15">
      <c r="A68" s="1015"/>
      <c r="B68" s="1016"/>
      <c r="C68" s="1016"/>
      <c r="D68" s="1016"/>
      <c r="E68" s="1016"/>
      <c r="F68" s="1017"/>
      <c r="G68" s="595" t="s">
        <v>353</v>
      </c>
      <c r="H68" s="596"/>
      <c r="I68" s="596"/>
      <c r="J68" s="596"/>
      <c r="K68" s="596"/>
      <c r="L68" s="596"/>
      <c r="M68" s="596"/>
      <c r="N68" s="596"/>
      <c r="O68" s="596"/>
      <c r="P68" s="596"/>
      <c r="Q68" s="596"/>
      <c r="R68" s="596"/>
      <c r="S68" s="596"/>
      <c r="T68" s="596"/>
      <c r="U68" s="596"/>
      <c r="V68" s="596"/>
      <c r="W68" s="596"/>
      <c r="X68" s="596"/>
      <c r="Y68" s="596"/>
      <c r="Z68" s="596"/>
      <c r="AA68" s="596"/>
      <c r="AB68" s="597"/>
      <c r="AC68" s="595" t="s">
        <v>354</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hidden="1" customHeight="1" x14ac:dyDescent="0.15">
      <c r="A69" s="1015"/>
      <c r="B69" s="1016"/>
      <c r="C69" s="1016"/>
      <c r="D69" s="1016"/>
      <c r="E69" s="1016"/>
      <c r="F69" s="1017"/>
      <c r="G69" s="816"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6"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15"/>
      <c r="B70" s="1016"/>
      <c r="C70" s="1016"/>
      <c r="D70" s="1016"/>
      <c r="E70" s="1016"/>
      <c r="F70" s="1017"/>
      <c r="G70" s="673"/>
      <c r="H70" s="674"/>
      <c r="I70" s="674"/>
      <c r="J70" s="674"/>
      <c r="K70" s="675"/>
      <c r="L70" s="667"/>
      <c r="M70" s="668"/>
      <c r="N70" s="668"/>
      <c r="O70" s="668"/>
      <c r="P70" s="668"/>
      <c r="Q70" s="668"/>
      <c r="R70" s="668"/>
      <c r="S70" s="668"/>
      <c r="T70" s="668"/>
      <c r="U70" s="668"/>
      <c r="V70" s="668"/>
      <c r="W70" s="668"/>
      <c r="X70" s="669"/>
      <c r="Y70" s="385"/>
      <c r="Z70" s="386"/>
      <c r="AA70" s="386"/>
      <c r="AB70" s="809"/>
      <c r="AC70" s="673"/>
      <c r="AD70" s="674"/>
      <c r="AE70" s="674"/>
      <c r="AF70" s="674"/>
      <c r="AG70" s="675"/>
      <c r="AH70" s="667"/>
      <c r="AI70" s="668"/>
      <c r="AJ70" s="668"/>
      <c r="AK70" s="668"/>
      <c r="AL70" s="668"/>
      <c r="AM70" s="668"/>
      <c r="AN70" s="668"/>
      <c r="AO70" s="668"/>
      <c r="AP70" s="668"/>
      <c r="AQ70" s="668"/>
      <c r="AR70" s="668"/>
      <c r="AS70" s="668"/>
      <c r="AT70" s="669"/>
      <c r="AU70" s="385"/>
      <c r="AV70" s="386"/>
      <c r="AW70" s="386"/>
      <c r="AX70" s="387"/>
    </row>
    <row r="71" spans="1:50" ht="24.75" hidden="1" customHeight="1" x14ac:dyDescent="0.15">
      <c r="A71" s="1015"/>
      <c r="B71" s="1016"/>
      <c r="C71" s="1016"/>
      <c r="D71" s="1016"/>
      <c r="E71" s="1016"/>
      <c r="F71" s="101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15"/>
      <c r="B72" s="1016"/>
      <c r="C72" s="1016"/>
      <c r="D72" s="1016"/>
      <c r="E72" s="1016"/>
      <c r="F72" s="101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15"/>
      <c r="B73" s="1016"/>
      <c r="C73" s="1016"/>
      <c r="D73" s="1016"/>
      <c r="E73" s="1016"/>
      <c r="F73" s="101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15"/>
      <c r="B74" s="1016"/>
      <c r="C74" s="1016"/>
      <c r="D74" s="1016"/>
      <c r="E74" s="1016"/>
      <c r="F74" s="101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15"/>
      <c r="B75" s="1016"/>
      <c r="C75" s="1016"/>
      <c r="D75" s="1016"/>
      <c r="E75" s="1016"/>
      <c r="F75" s="101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15"/>
      <c r="B76" s="1016"/>
      <c r="C76" s="1016"/>
      <c r="D76" s="1016"/>
      <c r="E76" s="1016"/>
      <c r="F76" s="101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15"/>
      <c r="B77" s="1016"/>
      <c r="C77" s="1016"/>
      <c r="D77" s="1016"/>
      <c r="E77" s="1016"/>
      <c r="F77" s="101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15"/>
      <c r="B78" s="1016"/>
      <c r="C78" s="1016"/>
      <c r="D78" s="1016"/>
      <c r="E78" s="1016"/>
      <c r="F78" s="101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15"/>
      <c r="B79" s="1016"/>
      <c r="C79" s="1016"/>
      <c r="D79" s="1016"/>
      <c r="E79" s="1016"/>
      <c r="F79" s="101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15"/>
      <c r="B80" s="1016"/>
      <c r="C80" s="1016"/>
      <c r="D80" s="1016"/>
      <c r="E80" s="1016"/>
      <c r="F80" s="101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15">
      <c r="A81" s="1015"/>
      <c r="B81" s="1016"/>
      <c r="C81" s="1016"/>
      <c r="D81" s="1016"/>
      <c r="E81" s="1016"/>
      <c r="F81" s="1017"/>
      <c r="G81" s="595" t="s">
        <v>355</v>
      </c>
      <c r="H81" s="596"/>
      <c r="I81" s="596"/>
      <c r="J81" s="596"/>
      <c r="K81" s="596"/>
      <c r="L81" s="596"/>
      <c r="M81" s="596"/>
      <c r="N81" s="596"/>
      <c r="O81" s="596"/>
      <c r="P81" s="596"/>
      <c r="Q81" s="596"/>
      <c r="R81" s="596"/>
      <c r="S81" s="596"/>
      <c r="T81" s="596"/>
      <c r="U81" s="596"/>
      <c r="V81" s="596"/>
      <c r="W81" s="596"/>
      <c r="X81" s="596"/>
      <c r="Y81" s="596"/>
      <c r="Z81" s="596"/>
      <c r="AA81" s="596"/>
      <c r="AB81" s="597"/>
      <c r="AC81" s="595" t="s">
        <v>356</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hidden="1" customHeight="1" x14ac:dyDescent="0.15">
      <c r="A82" s="1015"/>
      <c r="B82" s="1016"/>
      <c r="C82" s="1016"/>
      <c r="D82" s="1016"/>
      <c r="E82" s="1016"/>
      <c r="F82" s="1017"/>
      <c r="G82" s="816"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6"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15"/>
      <c r="B83" s="1016"/>
      <c r="C83" s="1016"/>
      <c r="D83" s="1016"/>
      <c r="E83" s="1016"/>
      <c r="F83" s="1017"/>
      <c r="G83" s="673"/>
      <c r="H83" s="674"/>
      <c r="I83" s="674"/>
      <c r="J83" s="674"/>
      <c r="K83" s="675"/>
      <c r="L83" s="667"/>
      <c r="M83" s="668"/>
      <c r="N83" s="668"/>
      <c r="O83" s="668"/>
      <c r="P83" s="668"/>
      <c r="Q83" s="668"/>
      <c r="R83" s="668"/>
      <c r="S83" s="668"/>
      <c r="T83" s="668"/>
      <c r="U83" s="668"/>
      <c r="V83" s="668"/>
      <c r="W83" s="668"/>
      <c r="X83" s="669"/>
      <c r="Y83" s="385"/>
      <c r="Z83" s="386"/>
      <c r="AA83" s="386"/>
      <c r="AB83" s="809"/>
      <c r="AC83" s="673"/>
      <c r="AD83" s="674"/>
      <c r="AE83" s="674"/>
      <c r="AF83" s="674"/>
      <c r="AG83" s="675"/>
      <c r="AH83" s="667"/>
      <c r="AI83" s="668"/>
      <c r="AJ83" s="668"/>
      <c r="AK83" s="668"/>
      <c r="AL83" s="668"/>
      <c r="AM83" s="668"/>
      <c r="AN83" s="668"/>
      <c r="AO83" s="668"/>
      <c r="AP83" s="668"/>
      <c r="AQ83" s="668"/>
      <c r="AR83" s="668"/>
      <c r="AS83" s="668"/>
      <c r="AT83" s="669"/>
      <c r="AU83" s="385"/>
      <c r="AV83" s="386"/>
      <c r="AW83" s="386"/>
      <c r="AX83" s="387"/>
    </row>
    <row r="84" spans="1:50" ht="24.75" hidden="1" customHeight="1" x14ac:dyDescent="0.15">
      <c r="A84" s="1015"/>
      <c r="B84" s="1016"/>
      <c r="C84" s="1016"/>
      <c r="D84" s="1016"/>
      <c r="E84" s="1016"/>
      <c r="F84" s="101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15"/>
      <c r="B85" s="1016"/>
      <c r="C85" s="1016"/>
      <c r="D85" s="1016"/>
      <c r="E85" s="1016"/>
      <c r="F85" s="101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15"/>
      <c r="B86" s="1016"/>
      <c r="C86" s="1016"/>
      <c r="D86" s="1016"/>
      <c r="E86" s="1016"/>
      <c r="F86" s="101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15"/>
      <c r="B87" s="1016"/>
      <c r="C87" s="1016"/>
      <c r="D87" s="1016"/>
      <c r="E87" s="1016"/>
      <c r="F87" s="101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15"/>
      <c r="B88" s="1016"/>
      <c r="C88" s="1016"/>
      <c r="D88" s="1016"/>
      <c r="E88" s="1016"/>
      <c r="F88" s="101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15"/>
      <c r="B89" s="1016"/>
      <c r="C89" s="1016"/>
      <c r="D89" s="1016"/>
      <c r="E89" s="1016"/>
      <c r="F89" s="101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15"/>
      <c r="B90" s="1016"/>
      <c r="C90" s="1016"/>
      <c r="D90" s="1016"/>
      <c r="E90" s="1016"/>
      <c r="F90" s="101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15"/>
      <c r="B91" s="1016"/>
      <c r="C91" s="1016"/>
      <c r="D91" s="1016"/>
      <c r="E91" s="1016"/>
      <c r="F91" s="101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15"/>
      <c r="B92" s="1016"/>
      <c r="C92" s="1016"/>
      <c r="D92" s="1016"/>
      <c r="E92" s="1016"/>
      <c r="F92" s="101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15"/>
      <c r="B93" s="1016"/>
      <c r="C93" s="1016"/>
      <c r="D93" s="1016"/>
      <c r="E93" s="1016"/>
      <c r="F93" s="101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15">
      <c r="A94" s="1015"/>
      <c r="B94" s="1016"/>
      <c r="C94" s="1016"/>
      <c r="D94" s="1016"/>
      <c r="E94" s="1016"/>
      <c r="F94" s="1017"/>
      <c r="G94" s="595" t="s">
        <v>357</v>
      </c>
      <c r="H94" s="596"/>
      <c r="I94" s="596"/>
      <c r="J94" s="596"/>
      <c r="K94" s="596"/>
      <c r="L94" s="596"/>
      <c r="M94" s="596"/>
      <c r="N94" s="596"/>
      <c r="O94" s="596"/>
      <c r="P94" s="596"/>
      <c r="Q94" s="596"/>
      <c r="R94" s="596"/>
      <c r="S94" s="596"/>
      <c r="T94" s="596"/>
      <c r="U94" s="596"/>
      <c r="V94" s="596"/>
      <c r="W94" s="596"/>
      <c r="X94" s="596"/>
      <c r="Y94" s="596"/>
      <c r="Z94" s="596"/>
      <c r="AA94" s="596"/>
      <c r="AB94" s="597"/>
      <c r="AC94" s="595" t="s">
        <v>301</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hidden="1" customHeight="1" x14ac:dyDescent="0.15">
      <c r="A95" s="1015"/>
      <c r="B95" s="1016"/>
      <c r="C95" s="1016"/>
      <c r="D95" s="1016"/>
      <c r="E95" s="1016"/>
      <c r="F95" s="1017"/>
      <c r="G95" s="816"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6"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15"/>
      <c r="B96" s="1016"/>
      <c r="C96" s="1016"/>
      <c r="D96" s="1016"/>
      <c r="E96" s="1016"/>
      <c r="F96" s="1017"/>
      <c r="G96" s="673"/>
      <c r="H96" s="674"/>
      <c r="I96" s="674"/>
      <c r="J96" s="674"/>
      <c r="K96" s="675"/>
      <c r="L96" s="667"/>
      <c r="M96" s="668"/>
      <c r="N96" s="668"/>
      <c r="O96" s="668"/>
      <c r="P96" s="668"/>
      <c r="Q96" s="668"/>
      <c r="R96" s="668"/>
      <c r="S96" s="668"/>
      <c r="T96" s="668"/>
      <c r="U96" s="668"/>
      <c r="V96" s="668"/>
      <c r="W96" s="668"/>
      <c r="X96" s="669"/>
      <c r="Y96" s="385"/>
      <c r="Z96" s="386"/>
      <c r="AA96" s="386"/>
      <c r="AB96" s="809"/>
      <c r="AC96" s="673"/>
      <c r="AD96" s="674"/>
      <c r="AE96" s="674"/>
      <c r="AF96" s="674"/>
      <c r="AG96" s="675"/>
      <c r="AH96" s="667"/>
      <c r="AI96" s="668"/>
      <c r="AJ96" s="668"/>
      <c r="AK96" s="668"/>
      <c r="AL96" s="668"/>
      <c r="AM96" s="668"/>
      <c r="AN96" s="668"/>
      <c r="AO96" s="668"/>
      <c r="AP96" s="668"/>
      <c r="AQ96" s="668"/>
      <c r="AR96" s="668"/>
      <c r="AS96" s="668"/>
      <c r="AT96" s="669"/>
      <c r="AU96" s="385"/>
      <c r="AV96" s="386"/>
      <c r="AW96" s="386"/>
      <c r="AX96" s="387"/>
    </row>
    <row r="97" spans="1:50" ht="24.75" hidden="1" customHeight="1" x14ac:dyDescent="0.15">
      <c r="A97" s="1015"/>
      <c r="B97" s="1016"/>
      <c r="C97" s="1016"/>
      <c r="D97" s="1016"/>
      <c r="E97" s="1016"/>
      <c r="F97" s="101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15"/>
      <c r="B98" s="1016"/>
      <c r="C98" s="1016"/>
      <c r="D98" s="1016"/>
      <c r="E98" s="1016"/>
      <c r="F98" s="101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15"/>
      <c r="B99" s="1016"/>
      <c r="C99" s="1016"/>
      <c r="D99" s="1016"/>
      <c r="E99" s="1016"/>
      <c r="F99" s="101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15"/>
      <c r="B100" s="1016"/>
      <c r="C100" s="1016"/>
      <c r="D100" s="1016"/>
      <c r="E100" s="1016"/>
      <c r="F100" s="101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15"/>
      <c r="B101" s="1016"/>
      <c r="C101" s="1016"/>
      <c r="D101" s="1016"/>
      <c r="E101" s="1016"/>
      <c r="F101" s="101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15"/>
      <c r="B102" s="1016"/>
      <c r="C102" s="1016"/>
      <c r="D102" s="1016"/>
      <c r="E102" s="1016"/>
      <c r="F102" s="101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15"/>
      <c r="B103" s="1016"/>
      <c r="C103" s="1016"/>
      <c r="D103" s="1016"/>
      <c r="E103" s="1016"/>
      <c r="F103" s="101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15"/>
      <c r="B104" s="1016"/>
      <c r="C104" s="1016"/>
      <c r="D104" s="1016"/>
      <c r="E104" s="1016"/>
      <c r="F104" s="101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15"/>
      <c r="B105" s="1016"/>
      <c r="C105" s="1016"/>
      <c r="D105" s="1016"/>
      <c r="E105" s="1016"/>
      <c r="F105" s="101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18"/>
      <c r="B106" s="1019"/>
      <c r="C106" s="1019"/>
      <c r="D106" s="1019"/>
      <c r="E106" s="1019"/>
      <c r="F106" s="1020"/>
      <c r="G106" s="1003" t="s">
        <v>20</v>
      </c>
      <c r="H106" s="1004"/>
      <c r="I106" s="1004"/>
      <c r="J106" s="1004"/>
      <c r="K106" s="1004"/>
      <c r="L106" s="1005"/>
      <c r="M106" s="1006"/>
      <c r="N106" s="1006"/>
      <c r="O106" s="1006"/>
      <c r="P106" s="1006"/>
      <c r="Q106" s="1006"/>
      <c r="R106" s="1006"/>
      <c r="S106" s="1006"/>
      <c r="T106" s="1006"/>
      <c r="U106" s="1006"/>
      <c r="V106" s="1006"/>
      <c r="W106" s="1006"/>
      <c r="X106" s="1007"/>
      <c r="Y106" s="1008">
        <f>SUM(Y96:AB105)</f>
        <v>0</v>
      </c>
      <c r="Z106" s="1009"/>
      <c r="AA106" s="1009"/>
      <c r="AB106" s="1010"/>
      <c r="AC106" s="1003" t="s">
        <v>20</v>
      </c>
      <c r="AD106" s="1004"/>
      <c r="AE106" s="1004"/>
      <c r="AF106" s="1004"/>
      <c r="AG106" s="1004"/>
      <c r="AH106" s="1005"/>
      <c r="AI106" s="1006"/>
      <c r="AJ106" s="1006"/>
      <c r="AK106" s="1006"/>
      <c r="AL106" s="1006"/>
      <c r="AM106" s="1006"/>
      <c r="AN106" s="1006"/>
      <c r="AO106" s="1006"/>
      <c r="AP106" s="1006"/>
      <c r="AQ106" s="1006"/>
      <c r="AR106" s="1006"/>
      <c r="AS106" s="1006"/>
      <c r="AT106" s="1007"/>
      <c r="AU106" s="1008">
        <f>SUM(AU96:AX105)</f>
        <v>0</v>
      </c>
      <c r="AV106" s="1009"/>
      <c r="AW106" s="1009"/>
      <c r="AX106" s="1011"/>
    </row>
    <row r="107" spans="1:50" s="39" customFormat="1" ht="24.75" hidden="1" customHeight="1" thickBot="1" x14ac:dyDescent="0.2"/>
    <row r="108" spans="1:50" ht="30" hidden="1" customHeight="1" x14ac:dyDescent="0.15">
      <c r="A108" s="1021" t="s">
        <v>28</v>
      </c>
      <c r="B108" s="1022"/>
      <c r="C108" s="1022"/>
      <c r="D108" s="1022"/>
      <c r="E108" s="1022"/>
      <c r="F108" s="1023"/>
      <c r="G108" s="595" t="s">
        <v>302</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358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hidden="1" customHeight="1" x14ac:dyDescent="0.15">
      <c r="A109" s="1015"/>
      <c r="B109" s="1016"/>
      <c r="C109" s="1016"/>
      <c r="D109" s="1016"/>
      <c r="E109" s="1016"/>
      <c r="F109" s="1017"/>
      <c r="G109" s="816"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15"/>
      <c r="B110" s="1016"/>
      <c r="C110" s="1016"/>
      <c r="D110" s="1016"/>
      <c r="E110" s="1016"/>
      <c r="F110" s="1017"/>
      <c r="G110" s="673"/>
      <c r="H110" s="674"/>
      <c r="I110" s="674"/>
      <c r="J110" s="674"/>
      <c r="K110" s="675"/>
      <c r="L110" s="667"/>
      <c r="M110" s="668"/>
      <c r="N110" s="668"/>
      <c r="O110" s="668"/>
      <c r="P110" s="668"/>
      <c r="Q110" s="668"/>
      <c r="R110" s="668"/>
      <c r="S110" s="668"/>
      <c r="T110" s="668"/>
      <c r="U110" s="668"/>
      <c r="V110" s="668"/>
      <c r="W110" s="668"/>
      <c r="X110" s="669"/>
      <c r="Y110" s="385"/>
      <c r="Z110" s="386"/>
      <c r="AA110" s="386"/>
      <c r="AB110" s="809"/>
      <c r="AC110" s="673"/>
      <c r="AD110" s="674"/>
      <c r="AE110" s="674"/>
      <c r="AF110" s="674"/>
      <c r="AG110" s="675"/>
      <c r="AH110" s="667"/>
      <c r="AI110" s="668"/>
      <c r="AJ110" s="668"/>
      <c r="AK110" s="668"/>
      <c r="AL110" s="668"/>
      <c r="AM110" s="668"/>
      <c r="AN110" s="668"/>
      <c r="AO110" s="668"/>
      <c r="AP110" s="668"/>
      <c r="AQ110" s="668"/>
      <c r="AR110" s="668"/>
      <c r="AS110" s="668"/>
      <c r="AT110" s="669"/>
      <c r="AU110" s="385"/>
      <c r="AV110" s="386"/>
      <c r="AW110" s="386"/>
      <c r="AX110" s="387"/>
    </row>
    <row r="111" spans="1:50" ht="24.75" hidden="1" customHeight="1" x14ac:dyDescent="0.15">
      <c r="A111" s="1015"/>
      <c r="B111" s="1016"/>
      <c r="C111" s="1016"/>
      <c r="D111" s="1016"/>
      <c r="E111" s="1016"/>
      <c r="F111" s="101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15"/>
      <c r="B112" s="1016"/>
      <c r="C112" s="1016"/>
      <c r="D112" s="1016"/>
      <c r="E112" s="1016"/>
      <c r="F112" s="101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15"/>
      <c r="B113" s="1016"/>
      <c r="C113" s="1016"/>
      <c r="D113" s="1016"/>
      <c r="E113" s="1016"/>
      <c r="F113" s="101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15"/>
      <c r="B114" s="1016"/>
      <c r="C114" s="1016"/>
      <c r="D114" s="1016"/>
      <c r="E114" s="1016"/>
      <c r="F114" s="101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15"/>
      <c r="B115" s="1016"/>
      <c r="C115" s="1016"/>
      <c r="D115" s="1016"/>
      <c r="E115" s="1016"/>
      <c r="F115" s="101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15"/>
      <c r="B116" s="1016"/>
      <c r="C116" s="1016"/>
      <c r="D116" s="1016"/>
      <c r="E116" s="1016"/>
      <c r="F116" s="101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15"/>
      <c r="B117" s="1016"/>
      <c r="C117" s="1016"/>
      <c r="D117" s="1016"/>
      <c r="E117" s="1016"/>
      <c r="F117" s="101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15"/>
      <c r="B118" s="1016"/>
      <c r="C118" s="1016"/>
      <c r="D118" s="1016"/>
      <c r="E118" s="1016"/>
      <c r="F118" s="101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15"/>
      <c r="B119" s="1016"/>
      <c r="C119" s="1016"/>
      <c r="D119" s="1016"/>
      <c r="E119" s="1016"/>
      <c r="F119" s="101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15"/>
      <c r="B120" s="1016"/>
      <c r="C120" s="1016"/>
      <c r="D120" s="1016"/>
      <c r="E120" s="1016"/>
      <c r="F120" s="101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15">
      <c r="A121" s="1015"/>
      <c r="B121" s="1016"/>
      <c r="C121" s="1016"/>
      <c r="D121" s="1016"/>
      <c r="E121" s="1016"/>
      <c r="F121" s="1017"/>
      <c r="G121" s="595" t="s">
        <v>359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360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hidden="1" customHeight="1" x14ac:dyDescent="0.15">
      <c r="A122" s="1015"/>
      <c r="B122" s="1016"/>
      <c r="C122" s="1016"/>
      <c r="D122" s="1016"/>
      <c r="E122" s="1016"/>
      <c r="F122" s="1017"/>
      <c r="G122" s="816"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15"/>
      <c r="B123" s="1016"/>
      <c r="C123" s="1016"/>
      <c r="D123" s="1016"/>
      <c r="E123" s="1016"/>
      <c r="F123" s="1017"/>
      <c r="G123" s="673"/>
      <c r="H123" s="674"/>
      <c r="I123" s="674"/>
      <c r="J123" s="674"/>
      <c r="K123" s="675"/>
      <c r="L123" s="667"/>
      <c r="M123" s="668"/>
      <c r="N123" s="668"/>
      <c r="O123" s="668"/>
      <c r="P123" s="668"/>
      <c r="Q123" s="668"/>
      <c r="R123" s="668"/>
      <c r="S123" s="668"/>
      <c r="T123" s="668"/>
      <c r="U123" s="668"/>
      <c r="V123" s="668"/>
      <c r="W123" s="668"/>
      <c r="X123" s="669"/>
      <c r="Y123" s="385"/>
      <c r="Z123" s="386"/>
      <c r="AA123" s="386"/>
      <c r="AB123" s="809"/>
      <c r="AC123" s="673"/>
      <c r="AD123" s="674"/>
      <c r="AE123" s="674"/>
      <c r="AF123" s="674"/>
      <c r="AG123" s="675"/>
      <c r="AH123" s="667"/>
      <c r="AI123" s="668"/>
      <c r="AJ123" s="668"/>
      <c r="AK123" s="668"/>
      <c r="AL123" s="668"/>
      <c r="AM123" s="668"/>
      <c r="AN123" s="668"/>
      <c r="AO123" s="668"/>
      <c r="AP123" s="668"/>
      <c r="AQ123" s="668"/>
      <c r="AR123" s="668"/>
      <c r="AS123" s="668"/>
      <c r="AT123" s="669"/>
      <c r="AU123" s="385"/>
      <c r="AV123" s="386"/>
      <c r="AW123" s="386"/>
      <c r="AX123" s="387"/>
    </row>
    <row r="124" spans="1:50" ht="24.75" hidden="1" customHeight="1" x14ac:dyDescent="0.15">
      <c r="A124" s="1015"/>
      <c r="B124" s="1016"/>
      <c r="C124" s="1016"/>
      <c r="D124" s="1016"/>
      <c r="E124" s="1016"/>
      <c r="F124" s="101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15"/>
      <c r="B125" s="1016"/>
      <c r="C125" s="1016"/>
      <c r="D125" s="1016"/>
      <c r="E125" s="1016"/>
      <c r="F125" s="101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15"/>
      <c r="B126" s="1016"/>
      <c r="C126" s="1016"/>
      <c r="D126" s="1016"/>
      <c r="E126" s="1016"/>
      <c r="F126" s="101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15"/>
      <c r="B127" s="1016"/>
      <c r="C127" s="1016"/>
      <c r="D127" s="1016"/>
      <c r="E127" s="1016"/>
      <c r="F127" s="101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15"/>
      <c r="B128" s="1016"/>
      <c r="C128" s="1016"/>
      <c r="D128" s="1016"/>
      <c r="E128" s="1016"/>
      <c r="F128" s="101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15"/>
      <c r="B129" s="1016"/>
      <c r="C129" s="1016"/>
      <c r="D129" s="1016"/>
      <c r="E129" s="1016"/>
      <c r="F129" s="101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15"/>
      <c r="B130" s="1016"/>
      <c r="C130" s="1016"/>
      <c r="D130" s="1016"/>
      <c r="E130" s="1016"/>
      <c r="F130" s="101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15"/>
      <c r="B131" s="1016"/>
      <c r="C131" s="1016"/>
      <c r="D131" s="1016"/>
      <c r="E131" s="1016"/>
      <c r="F131" s="101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15"/>
      <c r="B132" s="1016"/>
      <c r="C132" s="1016"/>
      <c r="D132" s="1016"/>
      <c r="E132" s="1016"/>
      <c r="F132" s="101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15"/>
      <c r="B133" s="1016"/>
      <c r="C133" s="1016"/>
      <c r="D133" s="1016"/>
      <c r="E133" s="1016"/>
      <c r="F133" s="101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15">
      <c r="A134" s="1015"/>
      <c r="B134" s="1016"/>
      <c r="C134" s="1016"/>
      <c r="D134" s="1016"/>
      <c r="E134" s="1016"/>
      <c r="F134" s="1017"/>
      <c r="G134" s="595" t="s">
        <v>361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362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hidden="1" customHeight="1" x14ac:dyDescent="0.15">
      <c r="A135" s="1015"/>
      <c r="B135" s="1016"/>
      <c r="C135" s="1016"/>
      <c r="D135" s="1016"/>
      <c r="E135" s="1016"/>
      <c r="F135" s="1017"/>
      <c r="G135" s="816"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15"/>
      <c r="B136" s="1016"/>
      <c r="C136" s="1016"/>
      <c r="D136" s="1016"/>
      <c r="E136" s="1016"/>
      <c r="F136" s="1017"/>
      <c r="G136" s="673"/>
      <c r="H136" s="674"/>
      <c r="I136" s="674"/>
      <c r="J136" s="674"/>
      <c r="K136" s="675"/>
      <c r="L136" s="667"/>
      <c r="M136" s="668"/>
      <c r="N136" s="668"/>
      <c r="O136" s="668"/>
      <c r="P136" s="668"/>
      <c r="Q136" s="668"/>
      <c r="R136" s="668"/>
      <c r="S136" s="668"/>
      <c r="T136" s="668"/>
      <c r="U136" s="668"/>
      <c r="V136" s="668"/>
      <c r="W136" s="668"/>
      <c r="X136" s="669"/>
      <c r="Y136" s="385"/>
      <c r="Z136" s="386"/>
      <c r="AA136" s="386"/>
      <c r="AB136" s="809"/>
      <c r="AC136" s="673"/>
      <c r="AD136" s="674"/>
      <c r="AE136" s="674"/>
      <c r="AF136" s="674"/>
      <c r="AG136" s="675"/>
      <c r="AH136" s="667"/>
      <c r="AI136" s="668"/>
      <c r="AJ136" s="668"/>
      <c r="AK136" s="668"/>
      <c r="AL136" s="668"/>
      <c r="AM136" s="668"/>
      <c r="AN136" s="668"/>
      <c r="AO136" s="668"/>
      <c r="AP136" s="668"/>
      <c r="AQ136" s="668"/>
      <c r="AR136" s="668"/>
      <c r="AS136" s="668"/>
      <c r="AT136" s="669"/>
      <c r="AU136" s="385"/>
      <c r="AV136" s="386"/>
      <c r="AW136" s="386"/>
      <c r="AX136" s="387"/>
    </row>
    <row r="137" spans="1:50" ht="24.75" hidden="1" customHeight="1" x14ac:dyDescent="0.15">
      <c r="A137" s="1015"/>
      <c r="B137" s="1016"/>
      <c r="C137" s="1016"/>
      <c r="D137" s="1016"/>
      <c r="E137" s="1016"/>
      <c r="F137" s="101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15"/>
      <c r="B138" s="1016"/>
      <c r="C138" s="1016"/>
      <c r="D138" s="1016"/>
      <c r="E138" s="1016"/>
      <c r="F138" s="101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15"/>
      <c r="B139" s="1016"/>
      <c r="C139" s="1016"/>
      <c r="D139" s="1016"/>
      <c r="E139" s="1016"/>
      <c r="F139" s="101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15"/>
      <c r="B140" s="1016"/>
      <c r="C140" s="1016"/>
      <c r="D140" s="1016"/>
      <c r="E140" s="1016"/>
      <c r="F140" s="101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15"/>
      <c r="B141" s="1016"/>
      <c r="C141" s="1016"/>
      <c r="D141" s="1016"/>
      <c r="E141" s="1016"/>
      <c r="F141" s="101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15"/>
      <c r="B142" s="1016"/>
      <c r="C142" s="1016"/>
      <c r="D142" s="1016"/>
      <c r="E142" s="1016"/>
      <c r="F142" s="101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15"/>
      <c r="B143" s="1016"/>
      <c r="C143" s="1016"/>
      <c r="D143" s="1016"/>
      <c r="E143" s="1016"/>
      <c r="F143" s="101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15"/>
      <c r="B144" s="1016"/>
      <c r="C144" s="1016"/>
      <c r="D144" s="1016"/>
      <c r="E144" s="1016"/>
      <c r="F144" s="101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15"/>
      <c r="B145" s="1016"/>
      <c r="C145" s="1016"/>
      <c r="D145" s="1016"/>
      <c r="E145" s="1016"/>
      <c r="F145" s="101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15"/>
      <c r="B146" s="1016"/>
      <c r="C146" s="1016"/>
      <c r="D146" s="1016"/>
      <c r="E146" s="1016"/>
      <c r="F146" s="101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15">
      <c r="A147" s="1015"/>
      <c r="B147" s="1016"/>
      <c r="C147" s="1016"/>
      <c r="D147" s="1016"/>
      <c r="E147" s="1016"/>
      <c r="F147" s="1017"/>
      <c r="G147" s="595" t="s">
        <v>363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303</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hidden="1" customHeight="1" x14ac:dyDescent="0.15">
      <c r="A148" s="1015"/>
      <c r="B148" s="1016"/>
      <c r="C148" s="1016"/>
      <c r="D148" s="1016"/>
      <c r="E148" s="1016"/>
      <c r="F148" s="1017"/>
      <c r="G148" s="816"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15"/>
      <c r="B149" s="1016"/>
      <c r="C149" s="1016"/>
      <c r="D149" s="1016"/>
      <c r="E149" s="1016"/>
      <c r="F149" s="1017"/>
      <c r="G149" s="673"/>
      <c r="H149" s="674"/>
      <c r="I149" s="674"/>
      <c r="J149" s="674"/>
      <c r="K149" s="675"/>
      <c r="L149" s="667"/>
      <c r="M149" s="668"/>
      <c r="N149" s="668"/>
      <c r="O149" s="668"/>
      <c r="P149" s="668"/>
      <c r="Q149" s="668"/>
      <c r="R149" s="668"/>
      <c r="S149" s="668"/>
      <c r="T149" s="668"/>
      <c r="U149" s="668"/>
      <c r="V149" s="668"/>
      <c r="W149" s="668"/>
      <c r="X149" s="669"/>
      <c r="Y149" s="385"/>
      <c r="Z149" s="386"/>
      <c r="AA149" s="386"/>
      <c r="AB149" s="809"/>
      <c r="AC149" s="673"/>
      <c r="AD149" s="674"/>
      <c r="AE149" s="674"/>
      <c r="AF149" s="674"/>
      <c r="AG149" s="675"/>
      <c r="AH149" s="667"/>
      <c r="AI149" s="668"/>
      <c r="AJ149" s="668"/>
      <c r="AK149" s="668"/>
      <c r="AL149" s="668"/>
      <c r="AM149" s="668"/>
      <c r="AN149" s="668"/>
      <c r="AO149" s="668"/>
      <c r="AP149" s="668"/>
      <c r="AQ149" s="668"/>
      <c r="AR149" s="668"/>
      <c r="AS149" s="668"/>
      <c r="AT149" s="669"/>
      <c r="AU149" s="385"/>
      <c r="AV149" s="386"/>
      <c r="AW149" s="386"/>
      <c r="AX149" s="387"/>
    </row>
    <row r="150" spans="1:50" ht="24.75" hidden="1" customHeight="1" x14ac:dyDescent="0.15">
      <c r="A150" s="1015"/>
      <c r="B150" s="1016"/>
      <c r="C150" s="1016"/>
      <c r="D150" s="1016"/>
      <c r="E150" s="1016"/>
      <c r="F150" s="101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15"/>
      <c r="B151" s="1016"/>
      <c r="C151" s="1016"/>
      <c r="D151" s="1016"/>
      <c r="E151" s="1016"/>
      <c r="F151" s="101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15"/>
      <c r="B152" s="1016"/>
      <c r="C152" s="1016"/>
      <c r="D152" s="1016"/>
      <c r="E152" s="1016"/>
      <c r="F152" s="101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15"/>
      <c r="B153" s="1016"/>
      <c r="C153" s="1016"/>
      <c r="D153" s="1016"/>
      <c r="E153" s="1016"/>
      <c r="F153" s="101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15"/>
      <c r="B154" s="1016"/>
      <c r="C154" s="1016"/>
      <c r="D154" s="1016"/>
      <c r="E154" s="1016"/>
      <c r="F154" s="101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15"/>
      <c r="B155" s="1016"/>
      <c r="C155" s="1016"/>
      <c r="D155" s="1016"/>
      <c r="E155" s="1016"/>
      <c r="F155" s="101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15"/>
      <c r="B156" s="1016"/>
      <c r="C156" s="1016"/>
      <c r="D156" s="1016"/>
      <c r="E156" s="1016"/>
      <c r="F156" s="101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15"/>
      <c r="B157" s="1016"/>
      <c r="C157" s="1016"/>
      <c r="D157" s="1016"/>
      <c r="E157" s="1016"/>
      <c r="F157" s="101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15"/>
      <c r="B158" s="1016"/>
      <c r="C158" s="1016"/>
      <c r="D158" s="1016"/>
      <c r="E158" s="1016"/>
      <c r="F158" s="101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18"/>
      <c r="B159" s="1019"/>
      <c r="C159" s="1019"/>
      <c r="D159" s="1019"/>
      <c r="E159" s="1019"/>
      <c r="F159" s="1020"/>
      <c r="G159" s="1003" t="s">
        <v>20</v>
      </c>
      <c r="H159" s="1004"/>
      <c r="I159" s="1004"/>
      <c r="J159" s="1004"/>
      <c r="K159" s="1004"/>
      <c r="L159" s="1005"/>
      <c r="M159" s="1006"/>
      <c r="N159" s="1006"/>
      <c r="O159" s="1006"/>
      <c r="P159" s="1006"/>
      <c r="Q159" s="1006"/>
      <c r="R159" s="1006"/>
      <c r="S159" s="1006"/>
      <c r="T159" s="1006"/>
      <c r="U159" s="1006"/>
      <c r="V159" s="1006"/>
      <c r="W159" s="1006"/>
      <c r="X159" s="1007"/>
      <c r="Y159" s="1008">
        <f>SUM(Y149:AB158)</f>
        <v>0</v>
      </c>
      <c r="Z159" s="1009"/>
      <c r="AA159" s="1009"/>
      <c r="AB159" s="1010"/>
      <c r="AC159" s="1003" t="s">
        <v>20</v>
      </c>
      <c r="AD159" s="1004"/>
      <c r="AE159" s="1004"/>
      <c r="AF159" s="1004"/>
      <c r="AG159" s="1004"/>
      <c r="AH159" s="1005"/>
      <c r="AI159" s="1006"/>
      <c r="AJ159" s="1006"/>
      <c r="AK159" s="1006"/>
      <c r="AL159" s="1006"/>
      <c r="AM159" s="1006"/>
      <c r="AN159" s="1006"/>
      <c r="AO159" s="1006"/>
      <c r="AP159" s="1006"/>
      <c r="AQ159" s="1006"/>
      <c r="AR159" s="1006"/>
      <c r="AS159" s="1006"/>
      <c r="AT159" s="1007"/>
      <c r="AU159" s="1008">
        <f>SUM(AU149:AX158)</f>
        <v>0</v>
      </c>
      <c r="AV159" s="1009"/>
      <c r="AW159" s="1009"/>
      <c r="AX159" s="1011"/>
    </row>
    <row r="160" spans="1:50" s="39" customFormat="1" ht="24.75" hidden="1" customHeight="1" thickBot="1" x14ac:dyDescent="0.2"/>
    <row r="161" spans="1:50" ht="30" hidden="1" customHeight="1" x14ac:dyDescent="0.15">
      <c r="A161" s="1021" t="s">
        <v>28</v>
      </c>
      <c r="B161" s="1022"/>
      <c r="C161" s="1022"/>
      <c r="D161" s="1022"/>
      <c r="E161" s="1022"/>
      <c r="F161" s="1023"/>
      <c r="G161" s="595" t="s">
        <v>304</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364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hidden="1" customHeight="1" x14ac:dyDescent="0.15">
      <c r="A162" s="1015"/>
      <c r="B162" s="1016"/>
      <c r="C162" s="1016"/>
      <c r="D162" s="1016"/>
      <c r="E162" s="1016"/>
      <c r="F162" s="1017"/>
      <c r="G162" s="816"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15"/>
      <c r="B163" s="1016"/>
      <c r="C163" s="1016"/>
      <c r="D163" s="1016"/>
      <c r="E163" s="1016"/>
      <c r="F163" s="1017"/>
      <c r="G163" s="673"/>
      <c r="H163" s="674"/>
      <c r="I163" s="674"/>
      <c r="J163" s="674"/>
      <c r="K163" s="675"/>
      <c r="L163" s="667"/>
      <c r="M163" s="668"/>
      <c r="N163" s="668"/>
      <c r="O163" s="668"/>
      <c r="P163" s="668"/>
      <c r="Q163" s="668"/>
      <c r="R163" s="668"/>
      <c r="S163" s="668"/>
      <c r="T163" s="668"/>
      <c r="U163" s="668"/>
      <c r="V163" s="668"/>
      <c r="W163" s="668"/>
      <c r="X163" s="669"/>
      <c r="Y163" s="385"/>
      <c r="Z163" s="386"/>
      <c r="AA163" s="386"/>
      <c r="AB163" s="809"/>
      <c r="AC163" s="673"/>
      <c r="AD163" s="674"/>
      <c r="AE163" s="674"/>
      <c r="AF163" s="674"/>
      <c r="AG163" s="675"/>
      <c r="AH163" s="667"/>
      <c r="AI163" s="668"/>
      <c r="AJ163" s="668"/>
      <c r="AK163" s="668"/>
      <c r="AL163" s="668"/>
      <c r="AM163" s="668"/>
      <c r="AN163" s="668"/>
      <c r="AO163" s="668"/>
      <c r="AP163" s="668"/>
      <c r="AQ163" s="668"/>
      <c r="AR163" s="668"/>
      <c r="AS163" s="668"/>
      <c r="AT163" s="669"/>
      <c r="AU163" s="385"/>
      <c r="AV163" s="386"/>
      <c r="AW163" s="386"/>
      <c r="AX163" s="387"/>
    </row>
    <row r="164" spans="1:50" ht="24.75" hidden="1" customHeight="1" x14ac:dyDescent="0.15">
      <c r="A164" s="1015"/>
      <c r="B164" s="1016"/>
      <c r="C164" s="1016"/>
      <c r="D164" s="1016"/>
      <c r="E164" s="1016"/>
      <c r="F164" s="101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15"/>
      <c r="B165" s="1016"/>
      <c r="C165" s="1016"/>
      <c r="D165" s="1016"/>
      <c r="E165" s="1016"/>
      <c r="F165" s="101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15"/>
      <c r="B166" s="1016"/>
      <c r="C166" s="1016"/>
      <c r="D166" s="1016"/>
      <c r="E166" s="1016"/>
      <c r="F166" s="101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15"/>
      <c r="B167" s="1016"/>
      <c r="C167" s="1016"/>
      <c r="D167" s="1016"/>
      <c r="E167" s="1016"/>
      <c r="F167" s="101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15"/>
      <c r="B168" s="1016"/>
      <c r="C168" s="1016"/>
      <c r="D168" s="1016"/>
      <c r="E168" s="1016"/>
      <c r="F168" s="101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15"/>
      <c r="B169" s="1016"/>
      <c r="C169" s="1016"/>
      <c r="D169" s="1016"/>
      <c r="E169" s="1016"/>
      <c r="F169" s="101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15"/>
      <c r="B170" s="1016"/>
      <c r="C170" s="1016"/>
      <c r="D170" s="1016"/>
      <c r="E170" s="1016"/>
      <c r="F170" s="101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15"/>
      <c r="B171" s="1016"/>
      <c r="C171" s="1016"/>
      <c r="D171" s="1016"/>
      <c r="E171" s="1016"/>
      <c r="F171" s="101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15"/>
      <c r="B172" s="1016"/>
      <c r="C172" s="1016"/>
      <c r="D172" s="1016"/>
      <c r="E172" s="1016"/>
      <c r="F172" s="101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15"/>
      <c r="B173" s="1016"/>
      <c r="C173" s="1016"/>
      <c r="D173" s="1016"/>
      <c r="E173" s="1016"/>
      <c r="F173" s="101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15">
      <c r="A174" s="1015"/>
      <c r="B174" s="1016"/>
      <c r="C174" s="1016"/>
      <c r="D174" s="1016"/>
      <c r="E174" s="1016"/>
      <c r="F174" s="1017"/>
      <c r="G174" s="595" t="s">
        <v>365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366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hidden="1" customHeight="1" x14ac:dyDescent="0.15">
      <c r="A175" s="1015"/>
      <c r="B175" s="1016"/>
      <c r="C175" s="1016"/>
      <c r="D175" s="1016"/>
      <c r="E175" s="1016"/>
      <c r="F175" s="1017"/>
      <c r="G175" s="816"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15"/>
      <c r="B176" s="1016"/>
      <c r="C176" s="1016"/>
      <c r="D176" s="1016"/>
      <c r="E176" s="1016"/>
      <c r="F176" s="1017"/>
      <c r="G176" s="673"/>
      <c r="H176" s="674"/>
      <c r="I176" s="674"/>
      <c r="J176" s="674"/>
      <c r="K176" s="675"/>
      <c r="L176" s="667"/>
      <c r="M176" s="668"/>
      <c r="N176" s="668"/>
      <c r="O176" s="668"/>
      <c r="P176" s="668"/>
      <c r="Q176" s="668"/>
      <c r="R176" s="668"/>
      <c r="S176" s="668"/>
      <c r="T176" s="668"/>
      <c r="U176" s="668"/>
      <c r="V176" s="668"/>
      <c r="W176" s="668"/>
      <c r="X176" s="669"/>
      <c r="Y176" s="385"/>
      <c r="Z176" s="386"/>
      <c r="AA176" s="386"/>
      <c r="AB176" s="809"/>
      <c r="AC176" s="673"/>
      <c r="AD176" s="674"/>
      <c r="AE176" s="674"/>
      <c r="AF176" s="674"/>
      <c r="AG176" s="675"/>
      <c r="AH176" s="667"/>
      <c r="AI176" s="668"/>
      <c r="AJ176" s="668"/>
      <c r="AK176" s="668"/>
      <c r="AL176" s="668"/>
      <c r="AM176" s="668"/>
      <c r="AN176" s="668"/>
      <c r="AO176" s="668"/>
      <c r="AP176" s="668"/>
      <c r="AQ176" s="668"/>
      <c r="AR176" s="668"/>
      <c r="AS176" s="668"/>
      <c r="AT176" s="669"/>
      <c r="AU176" s="385"/>
      <c r="AV176" s="386"/>
      <c r="AW176" s="386"/>
      <c r="AX176" s="387"/>
    </row>
    <row r="177" spans="1:50" ht="24.75" hidden="1" customHeight="1" x14ac:dyDescent="0.15">
      <c r="A177" s="1015"/>
      <c r="B177" s="1016"/>
      <c r="C177" s="1016"/>
      <c r="D177" s="1016"/>
      <c r="E177" s="1016"/>
      <c r="F177" s="101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15"/>
      <c r="B178" s="1016"/>
      <c r="C178" s="1016"/>
      <c r="D178" s="1016"/>
      <c r="E178" s="1016"/>
      <c r="F178" s="101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15"/>
      <c r="B179" s="1016"/>
      <c r="C179" s="1016"/>
      <c r="D179" s="1016"/>
      <c r="E179" s="1016"/>
      <c r="F179" s="101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15"/>
      <c r="B180" s="1016"/>
      <c r="C180" s="1016"/>
      <c r="D180" s="1016"/>
      <c r="E180" s="1016"/>
      <c r="F180" s="101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15"/>
      <c r="B181" s="1016"/>
      <c r="C181" s="1016"/>
      <c r="D181" s="1016"/>
      <c r="E181" s="1016"/>
      <c r="F181" s="101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15"/>
      <c r="B182" s="1016"/>
      <c r="C182" s="1016"/>
      <c r="D182" s="1016"/>
      <c r="E182" s="1016"/>
      <c r="F182" s="101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15"/>
      <c r="B183" s="1016"/>
      <c r="C183" s="1016"/>
      <c r="D183" s="1016"/>
      <c r="E183" s="1016"/>
      <c r="F183" s="101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15"/>
      <c r="B184" s="1016"/>
      <c r="C184" s="1016"/>
      <c r="D184" s="1016"/>
      <c r="E184" s="1016"/>
      <c r="F184" s="101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15"/>
      <c r="B185" s="1016"/>
      <c r="C185" s="1016"/>
      <c r="D185" s="1016"/>
      <c r="E185" s="1016"/>
      <c r="F185" s="101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15"/>
      <c r="B186" s="1016"/>
      <c r="C186" s="1016"/>
      <c r="D186" s="1016"/>
      <c r="E186" s="1016"/>
      <c r="F186" s="101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15">
      <c r="A187" s="1015"/>
      <c r="B187" s="1016"/>
      <c r="C187" s="1016"/>
      <c r="D187" s="1016"/>
      <c r="E187" s="1016"/>
      <c r="F187" s="1017"/>
      <c r="G187" s="595" t="s">
        <v>368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367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hidden="1" customHeight="1" x14ac:dyDescent="0.15">
      <c r="A188" s="1015"/>
      <c r="B188" s="1016"/>
      <c r="C188" s="1016"/>
      <c r="D188" s="1016"/>
      <c r="E188" s="1016"/>
      <c r="F188" s="1017"/>
      <c r="G188" s="816"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15"/>
      <c r="B189" s="1016"/>
      <c r="C189" s="1016"/>
      <c r="D189" s="1016"/>
      <c r="E189" s="1016"/>
      <c r="F189" s="1017"/>
      <c r="G189" s="673"/>
      <c r="H189" s="674"/>
      <c r="I189" s="674"/>
      <c r="J189" s="674"/>
      <c r="K189" s="675"/>
      <c r="L189" s="667"/>
      <c r="M189" s="668"/>
      <c r="N189" s="668"/>
      <c r="O189" s="668"/>
      <c r="P189" s="668"/>
      <c r="Q189" s="668"/>
      <c r="R189" s="668"/>
      <c r="S189" s="668"/>
      <c r="T189" s="668"/>
      <c r="U189" s="668"/>
      <c r="V189" s="668"/>
      <c r="W189" s="668"/>
      <c r="X189" s="669"/>
      <c r="Y189" s="385"/>
      <c r="Z189" s="386"/>
      <c r="AA189" s="386"/>
      <c r="AB189" s="809"/>
      <c r="AC189" s="673"/>
      <c r="AD189" s="674"/>
      <c r="AE189" s="674"/>
      <c r="AF189" s="674"/>
      <c r="AG189" s="675"/>
      <c r="AH189" s="667"/>
      <c r="AI189" s="668"/>
      <c r="AJ189" s="668"/>
      <c r="AK189" s="668"/>
      <c r="AL189" s="668"/>
      <c r="AM189" s="668"/>
      <c r="AN189" s="668"/>
      <c r="AO189" s="668"/>
      <c r="AP189" s="668"/>
      <c r="AQ189" s="668"/>
      <c r="AR189" s="668"/>
      <c r="AS189" s="668"/>
      <c r="AT189" s="669"/>
      <c r="AU189" s="385"/>
      <c r="AV189" s="386"/>
      <c r="AW189" s="386"/>
      <c r="AX189" s="387"/>
    </row>
    <row r="190" spans="1:50" ht="24.75" hidden="1" customHeight="1" x14ac:dyDescent="0.15">
      <c r="A190" s="1015"/>
      <c r="B190" s="1016"/>
      <c r="C190" s="1016"/>
      <c r="D190" s="1016"/>
      <c r="E190" s="1016"/>
      <c r="F190" s="101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15"/>
      <c r="B191" s="1016"/>
      <c r="C191" s="1016"/>
      <c r="D191" s="1016"/>
      <c r="E191" s="1016"/>
      <c r="F191" s="101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15"/>
      <c r="B192" s="1016"/>
      <c r="C192" s="1016"/>
      <c r="D192" s="1016"/>
      <c r="E192" s="1016"/>
      <c r="F192" s="101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15"/>
      <c r="B193" s="1016"/>
      <c r="C193" s="1016"/>
      <c r="D193" s="1016"/>
      <c r="E193" s="1016"/>
      <c r="F193" s="101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15"/>
      <c r="B194" s="1016"/>
      <c r="C194" s="1016"/>
      <c r="D194" s="1016"/>
      <c r="E194" s="1016"/>
      <c r="F194" s="101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15"/>
      <c r="B195" s="1016"/>
      <c r="C195" s="1016"/>
      <c r="D195" s="1016"/>
      <c r="E195" s="1016"/>
      <c r="F195" s="101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15"/>
      <c r="B196" s="1016"/>
      <c r="C196" s="1016"/>
      <c r="D196" s="1016"/>
      <c r="E196" s="1016"/>
      <c r="F196" s="101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15"/>
      <c r="B197" s="1016"/>
      <c r="C197" s="1016"/>
      <c r="D197" s="1016"/>
      <c r="E197" s="1016"/>
      <c r="F197" s="101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15"/>
      <c r="B198" s="1016"/>
      <c r="C198" s="1016"/>
      <c r="D198" s="1016"/>
      <c r="E198" s="1016"/>
      <c r="F198" s="101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15"/>
      <c r="B199" s="1016"/>
      <c r="C199" s="1016"/>
      <c r="D199" s="1016"/>
      <c r="E199" s="1016"/>
      <c r="F199" s="101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15">
      <c r="A200" s="1015"/>
      <c r="B200" s="1016"/>
      <c r="C200" s="1016"/>
      <c r="D200" s="1016"/>
      <c r="E200" s="1016"/>
      <c r="F200" s="1017"/>
      <c r="G200" s="595" t="s">
        <v>369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305</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hidden="1" customHeight="1" x14ac:dyDescent="0.15">
      <c r="A201" s="1015"/>
      <c r="B201" s="1016"/>
      <c r="C201" s="1016"/>
      <c r="D201" s="1016"/>
      <c r="E201" s="1016"/>
      <c r="F201" s="1017"/>
      <c r="G201" s="816"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15"/>
      <c r="B202" s="1016"/>
      <c r="C202" s="1016"/>
      <c r="D202" s="1016"/>
      <c r="E202" s="1016"/>
      <c r="F202" s="1017"/>
      <c r="G202" s="673"/>
      <c r="H202" s="674"/>
      <c r="I202" s="674"/>
      <c r="J202" s="674"/>
      <c r="K202" s="675"/>
      <c r="L202" s="667"/>
      <c r="M202" s="668"/>
      <c r="N202" s="668"/>
      <c r="O202" s="668"/>
      <c r="P202" s="668"/>
      <c r="Q202" s="668"/>
      <c r="R202" s="668"/>
      <c r="S202" s="668"/>
      <c r="T202" s="668"/>
      <c r="U202" s="668"/>
      <c r="V202" s="668"/>
      <c r="W202" s="668"/>
      <c r="X202" s="669"/>
      <c r="Y202" s="385"/>
      <c r="Z202" s="386"/>
      <c r="AA202" s="386"/>
      <c r="AB202" s="809"/>
      <c r="AC202" s="673"/>
      <c r="AD202" s="674"/>
      <c r="AE202" s="674"/>
      <c r="AF202" s="674"/>
      <c r="AG202" s="675"/>
      <c r="AH202" s="667"/>
      <c r="AI202" s="668"/>
      <c r="AJ202" s="668"/>
      <c r="AK202" s="668"/>
      <c r="AL202" s="668"/>
      <c r="AM202" s="668"/>
      <c r="AN202" s="668"/>
      <c r="AO202" s="668"/>
      <c r="AP202" s="668"/>
      <c r="AQ202" s="668"/>
      <c r="AR202" s="668"/>
      <c r="AS202" s="668"/>
      <c r="AT202" s="669"/>
      <c r="AU202" s="385"/>
      <c r="AV202" s="386"/>
      <c r="AW202" s="386"/>
      <c r="AX202" s="387"/>
    </row>
    <row r="203" spans="1:50" ht="24.75" hidden="1" customHeight="1" x14ac:dyDescent="0.15">
      <c r="A203" s="1015"/>
      <c r="B203" s="1016"/>
      <c r="C203" s="1016"/>
      <c r="D203" s="1016"/>
      <c r="E203" s="1016"/>
      <c r="F203" s="101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15"/>
      <c r="B204" s="1016"/>
      <c r="C204" s="1016"/>
      <c r="D204" s="1016"/>
      <c r="E204" s="1016"/>
      <c r="F204" s="101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15"/>
      <c r="B205" s="1016"/>
      <c r="C205" s="1016"/>
      <c r="D205" s="1016"/>
      <c r="E205" s="1016"/>
      <c r="F205" s="101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15"/>
      <c r="B206" s="1016"/>
      <c r="C206" s="1016"/>
      <c r="D206" s="1016"/>
      <c r="E206" s="1016"/>
      <c r="F206" s="101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15"/>
      <c r="B207" s="1016"/>
      <c r="C207" s="1016"/>
      <c r="D207" s="1016"/>
      <c r="E207" s="1016"/>
      <c r="F207" s="101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15"/>
      <c r="B208" s="1016"/>
      <c r="C208" s="1016"/>
      <c r="D208" s="1016"/>
      <c r="E208" s="1016"/>
      <c r="F208" s="101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15"/>
      <c r="B209" s="1016"/>
      <c r="C209" s="1016"/>
      <c r="D209" s="1016"/>
      <c r="E209" s="1016"/>
      <c r="F209" s="101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15"/>
      <c r="B210" s="1016"/>
      <c r="C210" s="1016"/>
      <c r="D210" s="1016"/>
      <c r="E210" s="1016"/>
      <c r="F210" s="101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15"/>
      <c r="B211" s="1016"/>
      <c r="C211" s="1016"/>
      <c r="D211" s="1016"/>
      <c r="E211" s="1016"/>
      <c r="F211" s="101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18"/>
      <c r="B212" s="1019"/>
      <c r="C212" s="1019"/>
      <c r="D212" s="1019"/>
      <c r="E212" s="1019"/>
      <c r="F212" s="1020"/>
      <c r="G212" s="1003" t="s">
        <v>20</v>
      </c>
      <c r="H212" s="1004"/>
      <c r="I212" s="1004"/>
      <c r="J212" s="1004"/>
      <c r="K212" s="1004"/>
      <c r="L212" s="1005"/>
      <c r="M212" s="1006"/>
      <c r="N212" s="1006"/>
      <c r="O212" s="1006"/>
      <c r="P212" s="1006"/>
      <c r="Q212" s="1006"/>
      <c r="R212" s="1006"/>
      <c r="S212" s="1006"/>
      <c r="T212" s="1006"/>
      <c r="U212" s="1006"/>
      <c r="V212" s="1006"/>
      <c r="W212" s="1006"/>
      <c r="X212" s="1007"/>
      <c r="Y212" s="1008">
        <f>SUM(Y202:AB211)</f>
        <v>0</v>
      </c>
      <c r="Z212" s="1009"/>
      <c r="AA212" s="1009"/>
      <c r="AB212" s="1010"/>
      <c r="AC212" s="1003" t="s">
        <v>20</v>
      </c>
      <c r="AD212" s="1004"/>
      <c r="AE212" s="1004"/>
      <c r="AF212" s="1004"/>
      <c r="AG212" s="1004"/>
      <c r="AH212" s="1005"/>
      <c r="AI212" s="1006"/>
      <c r="AJ212" s="1006"/>
      <c r="AK212" s="1006"/>
      <c r="AL212" s="1006"/>
      <c r="AM212" s="1006"/>
      <c r="AN212" s="1006"/>
      <c r="AO212" s="1006"/>
      <c r="AP212" s="1006"/>
      <c r="AQ212" s="1006"/>
      <c r="AR212" s="1006"/>
      <c r="AS212" s="1006"/>
      <c r="AT212" s="1007"/>
      <c r="AU212" s="1008">
        <f>SUM(AU202:AX211)</f>
        <v>0</v>
      </c>
      <c r="AV212" s="1009"/>
      <c r="AW212" s="1009"/>
      <c r="AX212" s="1011"/>
    </row>
    <row r="213" spans="1:50" s="39" customFormat="1" ht="24.75" hidden="1" customHeight="1" thickBot="1" x14ac:dyDescent="0.2"/>
    <row r="214" spans="1:50" ht="30" hidden="1" customHeight="1" x14ac:dyDescent="0.15">
      <c r="A214" s="1012" t="s">
        <v>28</v>
      </c>
      <c r="B214" s="1013"/>
      <c r="C214" s="1013"/>
      <c r="D214" s="1013"/>
      <c r="E214" s="1013"/>
      <c r="F214" s="1014"/>
      <c r="G214" s="595" t="s">
        <v>306</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370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hidden="1" customHeight="1" x14ac:dyDescent="0.15">
      <c r="A215" s="1015"/>
      <c r="B215" s="1016"/>
      <c r="C215" s="1016"/>
      <c r="D215" s="1016"/>
      <c r="E215" s="1016"/>
      <c r="F215" s="1017"/>
      <c r="G215" s="816"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15"/>
      <c r="B216" s="1016"/>
      <c r="C216" s="1016"/>
      <c r="D216" s="1016"/>
      <c r="E216" s="1016"/>
      <c r="F216" s="1017"/>
      <c r="G216" s="673"/>
      <c r="H216" s="674"/>
      <c r="I216" s="674"/>
      <c r="J216" s="674"/>
      <c r="K216" s="675"/>
      <c r="L216" s="667"/>
      <c r="M216" s="668"/>
      <c r="N216" s="668"/>
      <c r="O216" s="668"/>
      <c r="P216" s="668"/>
      <c r="Q216" s="668"/>
      <c r="R216" s="668"/>
      <c r="S216" s="668"/>
      <c r="T216" s="668"/>
      <c r="U216" s="668"/>
      <c r="V216" s="668"/>
      <c r="W216" s="668"/>
      <c r="X216" s="669"/>
      <c r="Y216" s="385"/>
      <c r="Z216" s="386"/>
      <c r="AA216" s="386"/>
      <c r="AB216" s="809"/>
      <c r="AC216" s="673"/>
      <c r="AD216" s="674"/>
      <c r="AE216" s="674"/>
      <c r="AF216" s="674"/>
      <c r="AG216" s="675"/>
      <c r="AH216" s="667"/>
      <c r="AI216" s="668"/>
      <c r="AJ216" s="668"/>
      <c r="AK216" s="668"/>
      <c r="AL216" s="668"/>
      <c r="AM216" s="668"/>
      <c r="AN216" s="668"/>
      <c r="AO216" s="668"/>
      <c r="AP216" s="668"/>
      <c r="AQ216" s="668"/>
      <c r="AR216" s="668"/>
      <c r="AS216" s="668"/>
      <c r="AT216" s="669"/>
      <c r="AU216" s="385"/>
      <c r="AV216" s="386"/>
      <c r="AW216" s="386"/>
      <c r="AX216" s="387"/>
    </row>
    <row r="217" spans="1:50" ht="24.75" hidden="1" customHeight="1" x14ac:dyDescent="0.15">
      <c r="A217" s="1015"/>
      <c r="B217" s="1016"/>
      <c r="C217" s="1016"/>
      <c r="D217" s="1016"/>
      <c r="E217" s="1016"/>
      <c r="F217" s="101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15"/>
      <c r="B218" s="1016"/>
      <c r="C218" s="1016"/>
      <c r="D218" s="1016"/>
      <c r="E218" s="1016"/>
      <c r="F218" s="101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15"/>
      <c r="B219" s="1016"/>
      <c r="C219" s="1016"/>
      <c r="D219" s="1016"/>
      <c r="E219" s="1016"/>
      <c r="F219" s="101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15"/>
      <c r="B220" s="1016"/>
      <c r="C220" s="1016"/>
      <c r="D220" s="1016"/>
      <c r="E220" s="1016"/>
      <c r="F220" s="101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15"/>
      <c r="B221" s="1016"/>
      <c r="C221" s="1016"/>
      <c r="D221" s="1016"/>
      <c r="E221" s="1016"/>
      <c r="F221" s="101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15"/>
      <c r="B222" s="1016"/>
      <c r="C222" s="1016"/>
      <c r="D222" s="1016"/>
      <c r="E222" s="1016"/>
      <c r="F222" s="101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15"/>
      <c r="B223" s="1016"/>
      <c r="C223" s="1016"/>
      <c r="D223" s="1016"/>
      <c r="E223" s="1016"/>
      <c r="F223" s="101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15"/>
      <c r="B224" s="1016"/>
      <c r="C224" s="1016"/>
      <c r="D224" s="1016"/>
      <c r="E224" s="1016"/>
      <c r="F224" s="101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15"/>
      <c r="B225" s="1016"/>
      <c r="C225" s="1016"/>
      <c r="D225" s="1016"/>
      <c r="E225" s="1016"/>
      <c r="F225" s="101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15"/>
      <c r="B226" s="1016"/>
      <c r="C226" s="1016"/>
      <c r="D226" s="1016"/>
      <c r="E226" s="1016"/>
      <c r="F226" s="101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15">
      <c r="A227" s="1015"/>
      <c r="B227" s="1016"/>
      <c r="C227" s="1016"/>
      <c r="D227" s="1016"/>
      <c r="E227" s="1016"/>
      <c r="F227" s="1017"/>
      <c r="G227" s="595" t="s">
        <v>371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372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hidden="1" customHeight="1" x14ac:dyDescent="0.15">
      <c r="A228" s="1015"/>
      <c r="B228" s="1016"/>
      <c r="C228" s="1016"/>
      <c r="D228" s="1016"/>
      <c r="E228" s="1016"/>
      <c r="F228" s="1017"/>
      <c r="G228" s="816"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15"/>
      <c r="B229" s="1016"/>
      <c r="C229" s="1016"/>
      <c r="D229" s="1016"/>
      <c r="E229" s="1016"/>
      <c r="F229" s="1017"/>
      <c r="G229" s="673"/>
      <c r="H229" s="674"/>
      <c r="I229" s="674"/>
      <c r="J229" s="674"/>
      <c r="K229" s="675"/>
      <c r="L229" s="667"/>
      <c r="M229" s="668"/>
      <c r="N229" s="668"/>
      <c r="O229" s="668"/>
      <c r="P229" s="668"/>
      <c r="Q229" s="668"/>
      <c r="R229" s="668"/>
      <c r="S229" s="668"/>
      <c r="T229" s="668"/>
      <c r="U229" s="668"/>
      <c r="V229" s="668"/>
      <c r="W229" s="668"/>
      <c r="X229" s="669"/>
      <c r="Y229" s="385"/>
      <c r="Z229" s="386"/>
      <c r="AA229" s="386"/>
      <c r="AB229" s="809"/>
      <c r="AC229" s="673"/>
      <c r="AD229" s="674"/>
      <c r="AE229" s="674"/>
      <c r="AF229" s="674"/>
      <c r="AG229" s="675"/>
      <c r="AH229" s="667"/>
      <c r="AI229" s="668"/>
      <c r="AJ229" s="668"/>
      <c r="AK229" s="668"/>
      <c r="AL229" s="668"/>
      <c r="AM229" s="668"/>
      <c r="AN229" s="668"/>
      <c r="AO229" s="668"/>
      <c r="AP229" s="668"/>
      <c r="AQ229" s="668"/>
      <c r="AR229" s="668"/>
      <c r="AS229" s="668"/>
      <c r="AT229" s="669"/>
      <c r="AU229" s="385"/>
      <c r="AV229" s="386"/>
      <c r="AW229" s="386"/>
      <c r="AX229" s="387"/>
    </row>
    <row r="230" spans="1:50" ht="24.75" hidden="1" customHeight="1" x14ac:dyDescent="0.15">
      <c r="A230" s="1015"/>
      <c r="B230" s="1016"/>
      <c r="C230" s="1016"/>
      <c r="D230" s="1016"/>
      <c r="E230" s="1016"/>
      <c r="F230" s="101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15"/>
      <c r="B231" s="1016"/>
      <c r="C231" s="1016"/>
      <c r="D231" s="1016"/>
      <c r="E231" s="1016"/>
      <c r="F231" s="101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15"/>
      <c r="B232" s="1016"/>
      <c r="C232" s="1016"/>
      <c r="D232" s="1016"/>
      <c r="E232" s="1016"/>
      <c r="F232" s="101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15"/>
      <c r="B233" s="1016"/>
      <c r="C233" s="1016"/>
      <c r="D233" s="1016"/>
      <c r="E233" s="1016"/>
      <c r="F233" s="101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15"/>
      <c r="B234" s="1016"/>
      <c r="C234" s="1016"/>
      <c r="D234" s="1016"/>
      <c r="E234" s="1016"/>
      <c r="F234" s="101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15"/>
      <c r="B235" s="1016"/>
      <c r="C235" s="1016"/>
      <c r="D235" s="1016"/>
      <c r="E235" s="1016"/>
      <c r="F235" s="101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15"/>
      <c r="B236" s="1016"/>
      <c r="C236" s="1016"/>
      <c r="D236" s="1016"/>
      <c r="E236" s="1016"/>
      <c r="F236" s="101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15"/>
      <c r="B237" s="1016"/>
      <c r="C237" s="1016"/>
      <c r="D237" s="1016"/>
      <c r="E237" s="1016"/>
      <c r="F237" s="101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15"/>
      <c r="B238" s="1016"/>
      <c r="C238" s="1016"/>
      <c r="D238" s="1016"/>
      <c r="E238" s="1016"/>
      <c r="F238" s="101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15"/>
      <c r="B239" s="1016"/>
      <c r="C239" s="1016"/>
      <c r="D239" s="1016"/>
      <c r="E239" s="1016"/>
      <c r="F239" s="101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15">
      <c r="A240" s="1015"/>
      <c r="B240" s="1016"/>
      <c r="C240" s="1016"/>
      <c r="D240" s="1016"/>
      <c r="E240" s="1016"/>
      <c r="F240" s="1017"/>
      <c r="G240" s="595" t="s">
        <v>373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374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hidden="1" customHeight="1" x14ac:dyDescent="0.15">
      <c r="A241" s="1015"/>
      <c r="B241" s="1016"/>
      <c r="C241" s="1016"/>
      <c r="D241" s="1016"/>
      <c r="E241" s="1016"/>
      <c r="F241" s="1017"/>
      <c r="G241" s="816"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15"/>
      <c r="B242" s="1016"/>
      <c r="C242" s="1016"/>
      <c r="D242" s="1016"/>
      <c r="E242" s="1016"/>
      <c r="F242" s="1017"/>
      <c r="G242" s="673"/>
      <c r="H242" s="674"/>
      <c r="I242" s="674"/>
      <c r="J242" s="674"/>
      <c r="K242" s="675"/>
      <c r="L242" s="667"/>
      <c r="M242" s="668"/>
      <c r="N242" s="668"/>
      <c r="O242" s="668"/>
      <c r="P242" s="668"/>
      <c r="Q242" s="668"/>
      <c r="R242" s="668"/>
      <c r="S242" s="668"/>
      <c r="T242" s="668"/>
      <c r="U242" s="668"/>
      <c r="V242" s="668"/>
      <c r="W242" s="668"/>
      <c r="X242" s="669"/>
      <c r="Y242" s="385"/>
      <c r="Z242" s="386"/>
      <c r="AA242" s="386"/>
      <c r="AB242" s="809"/>
      <c r="AC242" s="673"/>
      <c r="AD242" s="674"/>
      <c r="AE242" s="674"/>
      <c r="AF242" s="674"/>
      <c r="AG242" s="675"/>
      <c r="AH242" s="667"/>
      <c r="AI242" s="668"/>
      <c r="AJ242" s="668"/>
      <c r="AK242" s="668"/>
      <c r="AL242" s="668"/>
      <c r="AM242" s="668"/>
      <c r="AN242" s="668"/>
      <c r="AO242" s="668"/>
      <c r="AP242" s="668"/>
      <c r="AQ242" s="668"/>
      <c r="AR242" s="668"/>
      <c r="AS242" s="668"/>
      <c r="AT242" s="669"/>
      <c r="AU242" s="385"/>
      <c r="AV242" s="386"/>
      <c r="AW242" s="386"/>
      <c r="AX242" s="387"/>
    </row>
    <row r="243" spans="1:50" ht="24.75" hidden="1" customHeight="1" x14ac:dyDescent="0.15">
      <c r="A243" s="1015"/>
      <c r="B243" s="1016"/>
      <c r="C243" s="1016"/>
      <c r="D243" s="1016"/>
      <c r="E243" s="1016"/>
      <c r="F243" s="101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15"/>
      <c r="B244" s="1016"/>
      <c r="C244" s="1016"/>
      <c r="D244" s="1016"/>
      <c r="E244" s="1016"/>
      <c r="F244" s="101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15"/>
      <c r="B245" s="1016"/>
      <c r="C245" s="1016"/>
      <c r="D245" s="1016"/>
      <c r="E245" s="1016"/>
      <c r="F245" s="101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15"/>
      <c r="B246" s="1016"/>
      <c r="C246" s="1016"/>
      <c r="D246" s="1016"/>
      <c r="E246" s="1016"/>
      <c r="F246" s="101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15"/>
      <c r="B247" s="1016"/>
      <c r="C247" s="1016"/>
      <c r="D247" s="1016"/>
      <c r="E247" s="1016"/>
      <c r="F247" s="101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15"/>
      <c r="B248" s="1016"/>
      <c r="C248" s="1016"/>
      <c r="D248" s="1016"/>
      <c r="E248" s="1016"/>
      <c r="F248" s="101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15"/>
      <c r="B249" s="1016"/>
      <c r="C249" s="1016"/>
      <c r="D249" s="1016"/>
      <c r="E249" s="1016"/>
      <c r="F249" s="101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15"/>
      <c r="B250" s="1016"/>
      <c r="C250" s="1016"/>
      <c r="D250" s="1016"/>
      <c r="E250" s="1016"/>
      <c r="F250" s="101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15"/>
      <c r="B251" s="1016"/>
      <c r="C251" s="1016"/>
      <c r="D251" s="1016"/>
      <c r="E251" s="1016"/>
      <c r="F251" s="101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15"/>
      <c r="B252" s="1016"/>
      <c r="C252" s="1016"/>
      <c r="D252" s="1016"/>
      <c r="E252" s="1016"/>
      <c r="F252" s="101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15">
      <c r="A253" s="1015"/>
      <c r="B253" s="1016"/>
      <c r="C253" s="1016"/>
      <c r="D253" s="1016"/>
      <c r="E253" s="1016"/>
      <c r="F253" s="1017"/>
      <c r="G253" s="595" t="s">
        <v>375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307</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hidden="1" customHeight="1" x14ac:dyDescent="0.15">
      <c r="A254" s="1015"/>
      <c r="B254" s="1016"/>
      <c r="C254" s="1016"/>
      <c r="D254" s="1016"/>
      <c r="E254" s="1016"/>
      <c r="F254" s="1017"/>
      <c r="G254" s="816"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15"/>
      <c r="B255" s="1016"/>
      <c r="C255" s="1016"/>
      <c r="D255" s="1016"/>
      <c r="E255" s="1016"/>
      <c r="F255" s="1017"/>
      <c r="G255" s="673"/>
      <c r="H255" s="674"/>
      <c r="I255" s="674"/>
      <c r="J255" s="674"/>
      <c r="K255" s="675"/>
      <c r="L255" s="667"/>
      <c r="M255" s="668"/>
      <c r="N255" s="668"/>
      <c r="O255" s="668"/>
      <c r="P255" s="668"/>
      <c r="Q255" s="668"/>
      <c r="R255" s="668"/>
      <c r="S255" s="668"/>
      <c r="T255" s="668"/>
      <c r="U255" s="668"/>
      <c r="V255" s="668"/>
      <c r="W255" s="668"/>
      <c r="X255" s="669"/>
      <c r="Y255" s="385"/>
      <c r="Z255" s="386"/>
      <c r="AA255" s="386"/>
      <c r="AB255" s="809"/>
      <c r="AC255" s="673"/>
      <c r="AD255" s="674"/>
      <c r="AE255" s="674"/>
      <c r="AF255" s="674"/>
      <c r="AG255" s="675"/>
      <c r="AH255" s="667"/>
      <c r="AI255" s="668"/>
      <c r="AJ255" s="668"/>
      <c r="AK255" s="668"/>
      <c r="AL255" s="668"/>
      <c r="AM255" s="668"/>
      <c r="AN255" s="668"/>
      <c r="AO255" s="668"/>
      <c r="AP255" s="668"/>
      <c r="AQ255" s="668"/>
      <c r="AR255" s="668"/>
      <c r="AS255" s="668"/>
      <c r="AT255" s="669"/>
      <c r="AU255" s="385"/>
      <c r="AV255" s="386"/>
      <c r="AW255" s="386"/>
      <c r="AX255" s="387"/>
    </row>
    <row r="256" spans="1:50" ht="24.75" hidden="1" customHeight="1" x14ac:dyDescent="0.15">
      <c r="A256" s="1015"/>
      <c r="B256" s="1016"/>
      <c r="C256" s="1016"/>
      <c r="D256" s="1016"/>
      <c r="E256" s="1016"/>
      <c r="F256" s="101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15"/>
      <c r="B257" s="1016"/>
      <c r="C257" s="1016"/>
      <c r="D257" s="1016"/>
      <c r="E257" s="1016"/>
      <c r="F257" s="101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15"/>
      <c r="B258" s="1016"/>
      <c r="C258" s="1016"/>
      <c r="D258" s="1016"/>
      <c r="E258" s="1016"/>
      <c r="F258" s="101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15"/>
      <c r="B259" s="1016"/>
      <c r="C259" s="1016"/>
      <c r="D259" s="1016"/>
      <c r="E259" s="1016"/>
      <c r="F259" s="101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15"/>
      <c r="B260" s="1016"/>
      <c r="C260" s="1016"/>
      <c r="D260" s="1016"/>
      <c r="E260" s="1016"/>
      <c r="F260" s="101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15"/>
      <c r="B261" s="1016"/>
      <c r="C261" s="1016"/>
      <c r="D261" s="1016"/>
      <c r="E261" s="1016"/>
      <c r="F261" s="101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15"/>
      <c r="B262" s="1016"/>
      <c r="C262" s="1016"/>
      <c r="D262" s="1016"/>
      <c r="E262" s="1016"/>
      <c r="F262" s="101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15"/>
      <c r="B263" s="1016"/>
      <c r="C263" s="1016"/>
      <c r="D263" s="1016"/>
      <c r="E263" s="1016"/>
      <c r="F263" s="101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15"/>
      <c r="B264" s="1016"/>
      <c r="C264" s="1016"/>
      <c r="D264" s="1016"/>
      <c r="E264" s="1016"/>
      <c r="F264" s="101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18"/>
      <c r="B265" s="1019"/>
      <c r="C265" s="1019"/>
      <c r="D265" s="1019"/>
      <c r="E265" s="1019"/>
      <c r="F265" s="1020"/>
      <c r="G265" s="1003" t="s">
        <v>20</v>
      </c>
      <c r="H265" s="1004"/>
      <c r="I265" s="1004"/>
      <c r="J265" s="1004"/>
      <c r="K265" s="1004"/>
      <c r="L265" s="1005"/>
      <c r="M265" s="1006"/>
      <c r="N265" s="1006"/>
      <c r="O265" s="1006"/>
      <c r="P265" s="1006"/>
      <c r="Q265" s="1006"/>
      <c r="R265" s="1006"/>
      <c r="S265" s="1006"/>
      <c r="T265" s="1006"/>
      <c r="U265" s="1006"/>
      <c r="V265" s="1006"/>
      <c r="W265" s="1006"/>
      <c r="X265" s="1007"/>
      <c r="Y265" s="1008">
        <f>SUM(Y255:AB264)</f>
        <v>0</v>
      </c>
      <c r="Z265" s="1009"/>
      <c r="AA265" s="1009"/>
      <c r="AB265" s="1010"/>
      <c r="AC265" s="1003" t="s">
        <v>20</v>
      </c>
      <c r="AD265" s="1004"/>
      <c r="AE265" s="1004"/>
      <c r="AF265" s="1004"/>
      <c r="AG265" s="1004"/>
      <c r="AH265" s="1005"/>
      <c r="AI265" s="1006"/>
      <c r="AJ265" s="1006"/>
      <c r="AK265" s="1006"/>
      <c r="AL265" s="1006"/>
      <c r="AM265" s="1006"/>
      <c r="AN265" s="1006"/>
      <c r="AO265" s="1006"/>
      <c r="AP265" s="1006"/>
      <c r="AQ265" s="1006"/>
      <c r="AR265" s="1006"/>
      <c r="AS265" s="1006"/>
      <c r="AT265" s="1007"/>
      <c r="AU265" s="1008">
        <f>SUM(AU255:AX264)</f>
        <v>0</v>
      </c>
      <c r="AV265" s="1009"/>
      <c r="AW265" s="1009"/>
      <c r="AX265" s="1011"/>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別紙2</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2019-08-27T02:28:56Z</cp:lastPrinted>
  <dcterms:created xsi:type="dcterms:W3CDTF">2012-03-13T00:50:25Z</dcterms:created>
  <dcterms:modified xsi:type="dcterms:W3CDTF">2019-08-29T02:20:10Z</dcterms:modified>
</cp:coreProperties>
</file>