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予報部\行政事業レビュー\H31年度\0828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<sst xmlns="http://schemas.openxmlformats.org/spreadsheetml/2006/main" count="2961" uniqueCount="702">
  <si>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</si>
  <si>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</si>
  <si>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</si>
  <si>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</si>
  <si>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</si>
  <si>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</si>
  <si>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</si>
  <si>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</si>
  <si>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</si>
  <si>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</si>
  <si>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</si>
  <si>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</si>
  <si>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</si>
  <si>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</si>
  <si>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</si>
  <si>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</si>
  <si>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</si>
  <si>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</si>
  <si>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</si>
  <si>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</si>
  <si>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</si>
  <si>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</si>
  <si>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</si>
  <si>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</si>
  <si>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</si>
  <si>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</si>
  <si>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</si>
  <si>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</si>
  <si>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</si>
  <si>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</si>
  <si>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</si>
  <si>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</si>
  <si>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</si>
  <si>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</si>
  <si>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</si>
  <si>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</si>
  <si>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</si>
  <si>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</si>
  <si>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</si>
  <si>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</si>
  <si>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</si>
  <si>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</si>
  <si>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</si>
  <si>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</si>
  <si>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</si>
  <si>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</si>
  <si>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</si>
  <si>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</si>
  <si>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</si>
  <si>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</si>
  <si>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</si>
  <si>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</si>
  <si>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</si>
  <si>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</si>
  <si>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</si>
  <si>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</si>
  <si>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</si>
  <si>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</si>
  <si>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</si>
  <si>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</si>
  <si>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</si>
  <si>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</si>
  <si>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</si>
  <si>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</si>
  <si>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</si>
  <si>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</si>
  <si>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</si>
  <si>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</si>
  <si>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</si>
  <si>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</si>
  <si>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</si>
  <si>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</si>
  <si>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</si>
  <si>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</si>
  <si>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</si>
  <si>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</si>
  <si>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</si>
  <si>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</si>
  <si>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</si>
  <si>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</si>
  <si>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</si>
  <si>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</si>
  <si>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</si>
  <si>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</si>
  <si>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</si>
  <si>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</si>
  <si>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</si>
  <si>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</si>
  <si>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</si>
  <si>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</si>
  <si>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</si>
  <si>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</si>
  <si>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</si>
  <si>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</si>
  <si>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</si>
  <si>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</si>
  <si>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</si>
  <si>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</si>
  <si>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</si>
  <si>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</si>
  <si>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</si>
  <si>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</si>
  <si>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</si>
  <si>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</si>
  <si>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</si>
  <si>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</si>
  <si>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</si>
  <si>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</si>
  <si>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</si>
  <si>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</si>
  <si>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</si>
  <si>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</si>
  <si>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</si>
  <si>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</si>
  <si>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</si>
  <si>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</si>
  <si>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</si>
  <si>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</si>
  <si>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</si>
  <si>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</si>
  <si>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</si>
  <si>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</si>
  <si>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</si>
  <si>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</si>
  <si>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</si>
  <si>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</si>
  <si>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</si>
  <si>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</si>
  <si>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</si>
  <si>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</si>
  <si>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</si>
  <si>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</si>
  <si>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</si>
  <si>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</si>
  <si>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</si>
  <si>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</si>
  <si>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</si>
  <si>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</si>
  <si>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</si>
  <si>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</si>
  <si>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</si>
  <si>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</si>
  <si>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</si>
  <si>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</si>
  <si>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</si>
  <si>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</si>
  <si>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</si>
  <si>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</si>
  <si>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</si>
  <si>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</si>
  <si>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</si>
  <si>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</si>
  <si>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</si>
  <si>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</si>
  <si>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</si>
  <si>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</si>
  <si>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</si>
  <si>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</si>
  <si>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</si>
  <si>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</si>
  <si>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</si>
  <si>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</si>
  <si>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</si>
  <si>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</si>
  <si>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</si>
  <si>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</si>
  <si>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</si>
  <si>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</si>
  <si>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</si>
  <si>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</si>
  <si>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</si>
  <si>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</si>
  <si>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</si>
  <si>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</si>
  <si>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</si>
  <si>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</si>
  <si>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</si>
  <si>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</si>
  <si>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</si>
  <si>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</si>
  <si>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</si>
  <si>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</si>
  <si>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</si>
  <si>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</si>
  <si>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</si>
  <si>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</si>
  <si>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</si>
  <si>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</si>
  <si>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</si>
  <si>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</si>
  <si>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</si>
  <si>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</si>
  <si>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</si>
  <si>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</si>
  <si>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</si>
  <si>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</si>
  <si>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</si>
  <si>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</si>
  <si>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</si>
  <si>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</si>
  <si>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</si>
  <si>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</si>
  <si>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</si>
  <si>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</si>
  <si>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</si>
  <si>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</si>
  <si>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</si>
  <si>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</si>
  <si>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</si>
  <si>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</si>
  <si>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</si>
  <si>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</si>
  <si>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</si>
  <si>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</si>
  <si>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</si>
  <si>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</si>
  <si>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</si>
  <si>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</si>
  <si>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</si>
  <si>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</si>
  <si>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</si>
  <si>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</si>
  <si>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</si>
  <si>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</si>
  <si>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</si>
  <si>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</si>
  <si>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</si>
  <si>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</si>
  <si>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</si>
  <si>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</si>
  <si>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</si>
  <si>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</si>
  <si>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</si>
  <si>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</si>
  <si>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</si>
  <si>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</si>
  <si>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</si>
  <si>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</si>
  <si>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</si>
  <si>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</si>
  <si>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</si>
  <si>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</si>
  <si>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</si>
  <si>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</si>
  <si>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</si>
  <si>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</si>
  <si>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</si>
  <si>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</si>
  <si>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</si>
  <si>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</si>
  <si>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</si>
  <si>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</si>
  <si>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</si>
  <si>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</si>
  <si>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</si>
  <si>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</si>
  <si>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</si>
  <si>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</si>
  <si>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</si>
  <si>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</si>
  <si>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</si>
  <si>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</si>
  <si>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</si>
  <si>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</si>
  <si>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</si>
  <si>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</si>
  <si>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</si>
  <si>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</si>
  <si>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</si>
  <si>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</si>
  <si>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</si>
  <si>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</si>
  <si>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</si>
  <si>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</si>
  <si>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</si>
  <si>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</si>
  <si>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</si>
  <si>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</si>
  <si>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</si>
  <si>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</si>
  <si>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</si>
  <si>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</si>
  <si>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</si>
  <si>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</si>
  <si>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</si>
  <si>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</si>
  <si>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</si>
  <si>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</si>
  <si>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</si>
  <si>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</si>
  <si>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</si>
  <si>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</si>
  <si>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</si>
  <si>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</si>
  <si>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</si>
  <si>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</si>
  <si>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</si>
  <si>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</si>
  <si>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</si>
  <si>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</si>
  <si>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</si>
  <si>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</si>
  <si>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</si>
  <si>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</si>
  <si>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</si>
  <si>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</si>
  <si>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</si>
  <si>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</si>
  <si>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</si>
  <si>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</si>
  <si>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</si>
  <si>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</si>
  <si>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</si>
  <si>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</si>
  <si>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</si>
  <si>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</si>
  <si>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</si>
  <si>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</si>
  <si>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</si>
  <si>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</si>
  <si>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</si>
  <si>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</si>
  <si>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</si>
  <si>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</si>
  <si>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</si>
  <si>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</si>
  <si>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</si>
  <si>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</si>
  <si>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</si>
  <si>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</si>
  <si>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</si>
  <si>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</si>
  <si>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</si>
  <si>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</si>
  <si>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</si>
  <si>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</si>
  <si>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</si>
  <si>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</si>
  <si>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</si>
  <si>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</si>
  <si>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</si>
  <si>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</si>
  <si>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</si>
  <si>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</si>
  <si>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</si>
  <si>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</si>
  <si>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</si>
  <si>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</si>
  <si>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</si>
  <si>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</si>
  <si>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</si>
  <si>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</si>
  <si>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</si>
  <si>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</si>
  <si>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</si>
  <si>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</si>
  <si>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</si>
  <si>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</si>
  <si>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</si>
  <si>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</si>
  <si>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</si>
  <si>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</si>
  <si>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</si>
  <si>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</si>
  <si>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</si>
  <si>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</si>
  <si>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</si>
  <si>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</si>
  <si>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</si>
  <si>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</si>
  <si>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</si>
  <si>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</si>
  <si>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</si>
  <si>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</si>
  <si>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</si>
  <si>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</si>
  <si>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</si>
  <si>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</si>
  <si>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</si>
  <si>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</si>
  <si>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</si>
  <si>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</si>
  <si>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</si>
  <si>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</si>
  <si>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</si>
  <si>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</si>
  <si>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</si>
  <si>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</si>
  <si>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</si>
  <si>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</si>
  <si>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</si>
  <si>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</si>
  <si>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</si>
  <si>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</si>
  <si>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</si>
  <si>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</si>
  <si>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</si>
  <si>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</si>
  <si>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</si>
  <si>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</si>
  <si>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</si>
  <si>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</si>
  <si>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</si>
  <si>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</si>
  <si>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</si>
  <si>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</si>
  <si>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</si>
  <si>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</si>
  <si>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</si>
  <si>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</si>
  <si>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</si>
  <si>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</si>
  <si>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</si>
  <si>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</si>
  <si>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</si>
  <si>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</si>
  <si>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</si>
  <si>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</si>
  <si>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</si>
  <si>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</si>
  <si>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</si>
  <si>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</si>
  <si>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</si>
  <si>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</si>
  <si>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</si>
  <si>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</si>
  <si>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</si>
  <si>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</si>
  <si>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</si>
  <si>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</si>
  <si>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</si>
  <si>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</si>
  <si>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</si>
  <si>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</si>
  <si>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</si>
  <si>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</si>
  <si>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</si>
  <si>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</si>
  <si>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</si>
  <si>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</si>
  <si>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</si>
  <si>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</si>
  <si>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</si>
  <si>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</si>
  <si>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</si>
  <si>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</si>
  <si>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</si>
  <si>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</si>
  <si>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</si>
  <si>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</si>
  <si>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</si>
  <si>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</si>
  <si>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</si>
  <si>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</si>
  <si>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</si>
  <si>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</si>
  <si>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</si>
  <si>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</si>
  <si>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</si>
  <si>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</si>
  <si>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</si>
  <si>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</si>
  <si>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</si>
  <si>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</si>
  <si>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</si>
  <si>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</si>
  <si>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</si>
  <si>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</si>
  <si>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</si>
  <si>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</si>
  <si>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</si>
  <si>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</si>
  <si>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</si>
  <si>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</si>
  <si>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</si>
  <si>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</si>
  <si>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</si>
  <si>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</si>
  <si>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</si>
  <si>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</si>
  <si>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</si>
  <si>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</si>
  <si>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</si>
  <si>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</si>
  <si>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</si>
  <si>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</si>
  <si>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</si>
  <si>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</si>
  <si>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</si>
  <si>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</si>
  <si>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</si>
  <si>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</si>
  <si>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</si>
  <si>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</si>
  <si>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</si>
  <si>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</si>
  <si>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</si>
  <si>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</si>
  <si>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</si>
  <si>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</si>
  <si>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</si>
  <si>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</si>
  <si>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</si>
  <si>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</si>
  <si>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</si>
  <si>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</si>
  <si>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</si>
  <si>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</si>
  <si>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</si>
  <si>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</si>
  <si>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</si>
  <si>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</si>
  <si>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</si>
  <si>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</si>
  <si>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</si>
  <si>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</si>
  <si>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</si>
  <si>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</si>
  <si>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</si>
  <si>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</si>
  <si>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</si>
  <si>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</si>
  <si>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</si>
  <si>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</si>
  <si>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</si>
  <si>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</si>
  <si>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</si>
  <si>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</si>
  <si>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</si>
  <si>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</si>
  <si>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</si>
  <si>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</si>
  <si>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</si>
  <si>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</si>
  <si>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</si>
  <si>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</si>
  <si>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</si>
  <si>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</si>
  <si>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</si>
  <si>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</si>
  <si>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</si>
  <si>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</si>
  <si>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</si>
  <si>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</si>
  <si>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</si>
  <si>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</si>
  <si>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</si>
  <si>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</si>
  <si>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</si>
  <si>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</si>
  <si>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</si>
  <si>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</si>
  <si>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</si>
  <si>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</si>
  <si>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</si>
  <si>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</si>
  <si>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</si>
  <si>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</si>
  <si>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</si>
  <si>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</si>
  <si>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</si>
  <si>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</si>
  <si>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</si>
  <si>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</si>
  <si>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</si>
  <si>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</si>
  <si>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</si>
  <si>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</si>
  <si>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気象庁予報部</t>
    <rPh sb="0" eb="3">
      <t>キショウチョウ</t>
    </rPh>
    <rPh sb="3" eb="5">
      <t>ヨホウ</t>
    </rPh>
    <rPh sb="5" eb="6">
      <t>ブ</t>
    </rPh>
    <phoneticPr fontId="5"/>
  </si>
  <si>
    <t>業務課</t>
    <rPh sb="0" eb="3">
      <t>ギョウムカ</t>
    </rPh>
    <phoneticPr fontId="5"/>
  </si>
  <si>
    <t>課長　木俣　昌久</t>
    <rPh sb="0" eb="2">
      <t>カチョウ</t>
    </rPh>
    <rPh sb="3" eb="5">
      <t>キマタ</t>
    </rPh>
    <rPh sb="6" eb="8">
      <t>マサヒサ</t>
    </rPh>
    <phoneticPr fontId="5"/>
  </si>
  <si>
    <t>防災基本計画（昭和38年中央防災会議策定）、世界気象機関条約、SOLAS条約（海上における人命の安全のための国際条約）</t>
    <phoneticPr fontId="5"/>
  </si>
  <si>
    <t>-</t>
  </si>
  <si>
    <t>-</t>
    <phoneticPr fontId="5"/>
  </si>
  <si>
    <t>台風予報の精度（台風中心位置の予報誤差）</t>
    <phoneticPr fontId="5"/>
  </si>
  <si>
    <t>km</t>
    <phoneticPr fontId="5"/>
  </si>
  <si>
    <t>-</t>
    <phoneticPr fontId="5"/>
  </si>
  <si>
    <t>-</t>
    <phoneticPr fontId="5"/>
  </si>
  <si>
    <t>○</t>
  </si>
  <si>
    <t>・本事業は、国民の生命、財産を守る防災気象情報を発表するために不可欠なものであり、広く国民のニーズがあり、政策の優先度の高い事業である。</t>
  </si>
  <si>
    <t>・気象業務法に基づき、気象等の情報は気象庁が発表することとなっており、国が実施すべき事業である。</t>
  </si>
  <si>
    <t>・成果実績の達成度は着実に上昇している。</t>
    <phoneticPr fontId="5"/>
  </si>
  <si>
    <t>・本事業による気象予報精度の向上や防災気象情報の改善は、災害の防止、軽減に効果的で効率的な手段である。</t>
    <phoneticPr fontId="5"/>
  </si>
  <si>
    <t>・災害の防止、軽減に有効で効果的な活動実績であり、見込みに見合ったものとなっている。</t>
    <phoneticPr fontId="5"/>
  </si>
  <si>
    <t>（近年の主な改善事例）
・H17.9　土砂災害警戒情報の発表開始
・H19.4　台風予報の改善、指定河川洪水予報の改善
・H21.4　台風予報について５日先までの進路予報の発表開始（従来は３日先まで）
・H22.5　気象警報・注意報の発表単位を市町村に細分化
・H25.8　特別警報の運用開始
・H28.12 竜巻注意情報の発表単位を一次細分区域毎に細分化
（一次細分区域の例：埼玉県南部）
・H31.3　台風予報について５日先までの強度予報の発表開始（従来は３日先まで）</t>
    <rPh sb="155" eb="157">
      <t>タツマキ</t>
    </rPh>
    <rPh sb="157" eb="159">
      <t>チュウイ</t>
    </rPh>
    <rPh sb="159" eb="161">
      <t>ジョウホウ</t>
    </rPh>
    <rPh sb="162" eb="164">
      <t>ハッピョウ</t>
    </rPh>
    <rPh sb="164" eb="166">
      <t>タンイ</t>
    </rPh>
    <rPh sb="167" eb="169">
      <t>イチジ</t>
    </rPh>
    <rPh sb="169" eb="171">
      <t>サイブン</t>
    </rPh>
    <rPh sb="171" eb="173">
      <t>クイキ</t>
    </rPh>
    <rPh sb="173" eb="174">
      <t>ゴト</t>
    </rPh>
    <rPh sb="175" eb="178">
      <t>サイブンカ</t>
    </rPh>
    <rPh sb="180" eb="182">
      <t>イチジ</t>
    </rPh>
    <rPh sb="182" eb="184">
      <t>サイブン</t>
    </rPh>
    <rPh sb="184" eb="186">
      <t>クイキ</t>
    </rPh>
    <rPh sb="187" eb="188">
      <t>レイ</t>
    </rPh>
    <rPh sb="189" eb="192">
      <t>サイタマケン</t>
    </rPh>
    <rPh sb="192" eb="194">
      <t>ナンブ</t>
    </rPh>
    <rPh sb="217" eb="219">
      <t>キョウド</t>
    </rPh>
    <phoneticPr fontId="5"/>
  </si>
  <si>
    <t>引き続き、予算の執行に当たっては、調達の競争性の確保など、効率的・効果的な予算執行に努める。</t>
  </si>
  <si>
    <t>　総務省の行政評価・監視（平成22年度）において、以下の勧告を受けている。
「１　防災気象情報の適時かつ的確な発表等
　 （1）　大雨警報等の適時かつ的確な発表等
　　　①　解析雨量や降水短時間予報等の予測技術の精度向上のための取り組みを一層推進すること。」
(対処）
解析雨量の計算・処理手順（アルゴリズム）を改良し、平成24年６月から導入。また、予報担当者等を対象とした予報技術検討会等を開催した。</t>
  </si>
  <si>
    <t>観測予報庁費</t>
    <rPh sb="0" eb="2">
      <t>カンソク</t>
    </rPh>
    <rPh sb="2" eb="4">
      <t>ヨホウ</t>
    </rPh>
    <rPh sb="4" eb="6">
      <t>チョウヒ</t>
    </rPh>
    <phoneticPr fontId="5"/>
  </si>
  <si>
    <t>通信専用料</t>
    <rPh sb="0" eb="2">
      <t>ツウシン</t>
    </rPh>
    <rPh sb="2" eb="4">
      <t>センヨウ</t>
    </rPh>
    <rPh sb="4" eb="5">
      <t>リョウ</t>
    </rPh>
    <phoneticPr fontId="5"/>
  </si>
  <si>
    <t>　気象業務の円滑な遂行の基盤として、国内・国外の観測資料や予報・警報等の各種気象情報を即時的に収集・交換する。</t>
  </si>
  <si>
    <t>　防災気象情報等の作成に不可欠な各種観測資料や数値予報資料をはじめとする、気象業務に関する国内・国外の各種資料を、気象情報伝送処理システムを通じて、２４時間休止することなく迅速・効率的に収集・交換する。</t>
  </si>
  <si>
    <t>船舶気象通報料</t>
    <rPh sb="0" eb="2">
      <t>センパク</t>
    </rPh>
    <rPh sb="2" eb="4">
      <t>キショウ</t>
    </rPh>
    <rPh sb="4" eb="6">
      <t>ツウホウ</t>
    </rPh>
    <rPh sb="6" eb="7">
      <t>リョウ</t>
    </rPh>
    <phoneticPr fontId="5"/>
  </si>
  <si>
    <t>職員旅費</t>
    <rPh sb="0" eb="2">
      <t>ショクイン</t>
    </rPh>
    <rPh sb="2" eb="4">
      <t>リョヒ</t>
    </rPh>
    <phoneticPr fontId="5"/>
  </si>
  <si>
    <t>72時間先の台風中心位置の予報誤差（過去５年の平均）</t>
  </si>
  <si>
    <t>km</t>
  </si>
  <si>
    <t>データ取扱量
※データ取扱量が増えることで、より精度の高い数値予報資料の作成に繋がり、適時的確な防災気象情報等を発表することができる。</t>
    <rPh sb="11" eb="13">
      <t>トリアツカ</t>
    </rPh>
    <rPh sb="13" eb="14">
      <t>リョウ</t>
    </rPh>
    <rPh sb="15" eb="16">
      <t>フ</t>
    </rPh>
    <rPh sb="24" eb="26">
      <t>セイド</t>
    </rPh>
    <rPh sb="27" eb="28">
      <t>タカ</t>
    </rPh>
    <rPh sb="29" eb="31">
      <t>スウチ</t>
    </rPh>
    <rPh sb="31" eb="33">
      <t>ヨホウ</t>
    </rPh>
    <rPh sb="33" eb="35">
      <t>シリョウ</t>
    </rPh>
    <rPh sb="36" eb="38">
      <t>サクセイ</t>
    </rPh>
    <rPh sb="39" eb="40">
      <t>ツナ</t>
    </rPh>
    <rPh sb="43" eb="45">
      <t>テキジ</t>
    </rPh>
    <rPh sb="45" eb="47">
      <t>テキカク</t>
    </rPh>
    <rPh sb="48" eb="50">
      <t>ボウサイ</t>
    </rPh>
    <rPh sb="50" eb="52">
      <t>キショウ</t>
    </rPh>
    <rPh sb="52" eb="54">
      <t>ジョウホウ</t>
    </rPh>
    <rPh sb="54" eb="55">
      <t>トウ</t>
    </rPh>
    <rPh sb="56" eb="58">
      <t>ハッピョウ</t>
    </rPh>
    <phoneticPr fontId="5"/>
  </si>
  <si>
    <t>気象情報伝送処理システム稼働率
※稼働率が高くなることで、防災気象情報等の作成に必要な各種資料をより多く、適時的確に収集・交換することができる。</t>
    <rPh sb="17" eb="19">
      <t>カドウ</t>
    </rPh>
    <rPh sb="19" eb="20">
      <t>リツ</t>
    </rPh>
    <rPh sb="21" eb="22">
      <t>タカ</t>
    </rPh>
    <rPh sb="29" eb="31">
      <t>ボウサイ</t>
    </rPh>
    <rPh sb="31" eb="33">
      <t>キショウ</t>
    </rPh>
    <rPh sb="33" eb="35">
      <t>ジョウホウ</t>
    </rPh>
    <rPh sb="35" eb="36">
      <t>トウ</t>
    </rPh>
    <rPh sb="37" eb="39">
      <t>サクセイ</t>
    </rPh>
    <rPh sb="40" eb="42">
      <t>ヒツヨウ</t>
    </rPh>
    <rPh sb="43" eb="45">
      <t>カクシュ</t>
    </rPh>
    <rPh sb="45" eb="47">
      <t>シリョウ</t>
    </rPh>
    <rPh sb="50" eb="51">
      <t>オオ</t>
    </rPh>
    <rPh sb="53" eb="55">
      <t>テキジ</t>
    </rPh>
    <rPh sb="55" eb="57">
      <t>テキカク</t>
    </rPh>
    <rPh sb="58" eb="60">
      <t>シュウシュウ</t>
    </rPh>
    <rPh sb="61" eb="63">
      <t>コウカン</t>
    </rPh>
    <phoneticPr fontId="5"/>
  </si>
  <si>
    <t>執行額(百万円)／データの取扱量　　　　　　　　　　　　　　　　　　　　　　　　　　　　　</t>
    <rPh sb="4" eb="6">
      <t>ヒャクマン</t>
    </rPh>
    <rPh sb="6" eb="7">
      <t>エン</t>
    </rPh>
    <phoneticPr fontId="5"/>
  </si>
  <si>
    <t>ギガバイト（GB）/日</t>
    <rPh sb="10" eb="11">
      <t>ニチ</t>
    </rPh>
    <phoneticPr fontId="5"/>
  </si>
  <si>
    <t>千円/ギガバイト（GB）</t>
    <rPh sb="0" eb="2">
      <t>センエン</t>
    </rPh>
    <phoneticPr fontId="5"/>
  </si>
  <si>
    <t>　　/</t>
  </si>
  <si>
    <t>４　水害等災害による被害の軽減</t>
  </si>
  <si>
    <t>１０　自然災害による被害を軽減するため、気象情報等の提供及び観測・通信体制を充実する</t>
  </si>
  <si>
    <t>　精度の高い台風予報を迅速に提供する。</t>
  </si>
  <si>
    <t>　防災気象情報の迅速・的確な作成・発表には、観測資料や作成した情報を即時的に交換するためのシステムの維持・運用が不可欠であることから、本事業を継続する必要がある。</t>
  </si>
  <si>
    <t>気象データ交換業務</t>
    <rPh sb="0" eb="2">
      <t>キショウ</t>
    </rPh>
    <rPh sb="5" eb="7">
      <t>コウカン</t>
    </rPh>
    <phoneticPr fontId="5"/>
  </si>
  <si>
    <t>（株）ＪＥＣＣ</t>
    <phoneticPr fontId="5"/>
  </si>
  <si>
    <t>気象情報伝送処理システムハードウェアの借用（リース）及び保守</t>
    <phoneticPr fontId="5"/>
  </si>
  <si>
    <t>気象情報伝送処理システム（西日本）ハードウェアの借用（リース）及び保守</t>
    <phoneticPr fontId="5"/>
  </si>
  <si>
    <t>国庫債務負担行為等</t>
  </si>
  <si>
    <t>気象情報伝送処理システム（西日本）用クライアントシステムの借用（リース）及び保守</t>
    <phoneticPr fontId="5"/>
  </si>
  <si>
    <t>ＷＩＳ装置の借用（リース）・保守</t>
    <phoneticPr fontId="5"/>
  </si>
  <si>
    <t>ソフトバンク（株）</t>
    <phoneticPr fontId="5"/>
  </si>
  <si>
    <t>気象庁国内基盤通信網（Ｂ網）通信回線サービスの提供</t>
    <phoneticPr fontId="5"/>
  </si>
  <si>
    <t>ソフトバンク（株）</t>
    <phoneticPr fontId="5"/>
  </si>
  <si>
    <t>気象情報配信サービス（ホスティング等）の提供</t>
    <phoneticPr fontId="5"/>
  </si>
  <si>
    <t>東京センチュリー（株）</t>
    <phoneticPr fontId="5"/>
  </si>
  <si>
    <t>気象データ交換動作環境（クラウドサービス等）の提供</t>
    <phoneticPr fontId="5"/>
  </si>
  <si>
    <t>気象情報伝送処理システム用クライアントシステムの借用（リース）及び保守</t>
    <phoneticPr fontId="5"/>
  </si>
  <si>
    <t>エヌ・ティ・ティ・コミュニケーションズ（株）</t>
    <phoneticPr fontId="5"/>
  </si>
  <si>
    <t>気象庁国内基盤通信網（Ａ網）通信回線サービスの提供</t>
    <phoneticPr fontId="5"/>
  </si>
  <si>
    <t>富士通（株）</t>
    <phoneticPr fontId="5"/>
  </si>
  <si>
    <t>気象情報伝送処理システムの業務処理ソフトウェア保守</t>
    <phoneticPr fontId="5"/>
  </si>
  <si>
    <t>気象情報伝送処理システムネットワーク機器の借用（リース）及び保守</t>
    <phoneticPr fontId="5"/>
  </si>
  <si>
    <t>富士通（株）</t>
    <phoneticPr fontId="5"/>
  </si>
  <si>
    <t>シスコシステムズキャピタル（株）</t>
    <phoneticPr fontId="5"/>
  </si>
  <si>
    <t>シスコシステムズキャピタル（株）</t>
    <phoneticPr fontId="5"/>
  </si>
  <si>
    <t>気象情報伝送処理システム（西日本）ネットワーク機器の借用（リース）及び保守</t>
    <phoneticPr fontId="5"/>
  </si>
  <si>
    <t>（株）インターネットイニシアティブ</t>
    <phoneticPr fontId="5"/>
  </si>
  <si>
    <t>ＷＩＳ通信サービスの提供</t>
    <phoneticPr fontId="5"/>
  </si>
  <si>
    <t>ＫＤＤＩ（株）</t>
    <phoneticPr fontId="5"/>
  </si>
  <si>
    <t>特別警報変換配信システム通信サービスの提供</t>
    <phoneticPr fontId="5"/>
  </si>
  <si>
    <t>鹿児島県無線漁業協同組合</t>
    <phoneticPr fontId="5"/>
  </si>
  <si>
    <t>気象情報伝送処理システムの業務処理ソフトウェア改修</t>
    <phoneticPr fontId="5"/>
  </si>
  <si>
    <t>電信回線専用料</t>
    <phoneticPr fontId="5"/>
  </si>
  <si>
    <t>気象情報伝送処理システムの仮想化検証</t>
    <phoneticPr fontId="5"/>
  </si>
  <si>
    <t>気象情報伝送処理システムの設定変更</t>
    <phoneticPr fontId="5"/>
  </si>
  <si>
    <t>ＫＤＤＩ（株）</t>
    <phoneticPr fontId="5"/>
  </si>
  <si>
    <t>インマルサットＣ海事衛星通信料</t>
    <phoneticPr fontId="5"/>
  </si>
  <si>
    <t>国際電信回線専用使用料</t>
    <phoneticPr fontId="5"/>
  </si>
  <si>
    <t>ＩＮＴＥＲＯＵＴＥ　ＣＯＭＭＵＮＩＣＡＴＩＯＮＳ　ＬＩＭＩＴＥＤ</t>
    <phoneticPr fontId="5"/>
  </si>
  <si>
    <t>特別警報変換配信システムの保守</t>
    <phoneticPr fontId="5"/>
  </si>
  <si>
    <t>アビコム・ジャパン（株）</t>
    <phoneticPr fontId="5"/>
  </si>
  <si>
    <t>航空無線データ通信第４種サービス他</t>
    <phoneticPr fontId="5"/>
  </si>
  <si>
    <t>電信回線専用料</t>
    <phoneticPr fontId="5"/>
  </si>
  <si>
    <t>（株）ＮＴＴドコモ</t>
    <phoneticPr fontId="5"/>
  </si>
  <si>
    <t>484</t>
    <phoneticPr fontId="5"/>
  </si>
  <si>
    <t>461</t>
    <phoneticPr fontId="5"/>
  </si>
  <si>
    <t>493</t>
    <phoneticPr fontId="5"/>
  </si>
  <si>
    <t>81</t>
    <phoneticPr fontId="5"/>
  </si>
  <si>
    <t>79</t>
    <phoneticPr fontId="5"/>
  </si>
  <si>
    <t>78</t>
    <phoneticPr fontId="5"/>
  </si>
  <si>
    <t>86</t>
    <phoneticPr fontId="5"/>
  </si>
  <si>
    <t>0078</t>
    <phoneticPr fontId="5"/>
  </si>
  <si>
    <t>有</t>
  </si>
  <si>
    <t>・原則として一般競争入札とするなど、競争性を確保しながら支出先を選定しているが、競争性のない随意契約によるものについては、一般競争入札で国庫債務負担行為に基づき契約し、契約終了後これまでと同様の条件で継続的に使用するために契約したものなどで問題はない。</t>
    <phoneticPr fontId="5"/>
  </si>
  <si>
    <t>‐</t>
  </si>
  <si>
    <t>・調達内容を吟味し、調達において競争性を確保するなど、コストを意識した予算執行を行っており、妥当である。</t>
    <phoneticPr fontId="5"/>
  </si>
  <si>
    <t>・気象庁が直接実施する事業であり、自ら契約を締結し、工程管理から完成検査まで、職員により適切に実施している。</t>
    <phoneticPr fontId="5"/>
  </si>
  <si>
    <t>・調達内容を吟味し、調達において競争性を確保するなど、コストを意識した効率的な予算執行を行っている。</t>
    <phoneticPr fontId="5"/>
  </si>
  <si>
    <t>（株）ＪＥＣＣ</t>
    <phoneticPr fontId="5"/>
  </si>
  <si>
    <t>A.（株）ＪＥＣＣ</t>
    <phoneticPr fontId="5"/>
  </si>
  <si>
    <t>雑役務費</t>
    <phoneticPr fontId="5"/>
  </si>
  <si>
    <t>気象情報伝送処理システムハードウェアの借用（リース）・保守　等</t>
    <phoneticPr fontId="5"/>
  </si>
  <si>
    <t>通信運搬費</t>
    <phoneticPr fontId="5"/>
  </si>
  <si>
    <t>大阪管区気象台</t>
    <rPh sb="0" eb="2">
      <t>オオサカ</t>
    </rPh>
    <rPh sb="2" eb="4">
      <t>カンク</t>
    </rPh>
    <rPh sb="4" eb="7">
      <t>キショウダイ</t>
    </rPh>
    <phoneticPr fontId="5"/>
  </si>
  <si>
    <t>パナソニックＥＳ防災システムズ（株）</t>
    <phoneticPr fontId="5"/>
  </si>
  <si>
    <t>清瀬庁舎入退室管理設備の管理機能等強化</t>
    <phoneticPr fontId="5"/>
  </si>
  <si>
    <t>福岡管区気象台</t>
    <rPh sb="0" eb="2">
      <t>フクオカ</t>
    </rPh>
    <rPh sb="2" eb="4">
      <t>カンク</t>
    </rPh>
    <rPh sb="4" eb="7">
      <t>キショウダイ</t>
    </rPh>
    <phoneticPr fontId="5"/>
  </si>
  <si>
    <t>（有）旭冷機サービス</t>
    <rPh sb="1" eb="2">
      <t>ユウ</t>
    </rPh>
    <phoneticPr fontId="5"/>
  </si>
  <si>
    <t>南海ビルサービス（株）</t>
    <phoneticPr fontId="5"/>
  </si>
  <si>
    <t>大阪管区気象台空調設備保守点検作業</t>
    <phoneticPr fontId="5"/>
  </si>
  <si>
    <t>大阪管区気象台マシン室加湿器オーバーホール作業</t>
    <phoneticPr fontId="5"/>
  </si>
  <si>
    <t>大阪管区気象台第２マシン室空調機ＰＡＣ１０－６修繕</t>
    <phoneticPr fontId="5"/>
  </si>
  <si>
    <t>大阪管区気象台第１ＣＶＣＦ室空調機ＰＡＣ１１－１修繕</t>
    <phoneticPr fontId="5"/>
  </si>
  <si>
    <t>南海ビルサービス（株）</t>
    <phoneticPr fontId="5"/>
  </si>
  <si>
    <t>大阪管区気象台第５マシン室空調機ＰＡＣ５－３修繕</t>
    <phoneticPr fontId="5"/>
  </si>
  <si>
    <t>大阪管区気象台第２マシン室空調機ＰＡＣ１０－７修繕</t>
    <phoneticPr fontId="5"/>
  </si>
  <si>
    <t>大阪管区気象台１７階予報課現業室空調機ＰＡＣ７－２等撤去工事</t>
    <phoneticPr fontId="5"/>
  </si>
  <si>
    <t>ダイキンエアテクノ（株）</t>
    <phoneticPr fontId="5"/>
  </si>
  <si>
    <t>福岡管区気象台マシン室室内空気調和機器修理工事</t>
    <phoneticPr fontId="5"/>
  </si>
  <si>
    <t>田内電気（株）</t>
    <phoneticPr fontId="5"/>
  </si>
  <si>
    <t>大阪管区気象台マシン室ＬＡＮケーブル敷設</t>
    <phoneticPr fontId="5"/>
  </si>
  <si>
    <t>B.鹿児島県無線漁業協同組合</t>
    <phoneticPr fontId="5"/>
  </si>
  <si>
    <t>C.大阪管区気象台</t>
    <rPh sb="2" eb="4">
      <t>オオサカ</t>
    </rPh>
    <rPh sb="4" eb="6">
      <t>カンク</t>
    </rPh>
    <rPh sb="6" eb="9">
      <t>キショウダイ</t>
    </rPh>
    <phoneticPr fontId="5"/>
  </si>
  <si>
    <t>大阪管区気象台空調設備保守点検作業　等</t>
    <rPh sb="18" eb="19">
      <t>トウ</t>
    </rPh>
    <phoneticPr fontId="5"/>
  </si>
  <si>
    <t>雑役務費</t>
    <rPh sb="0" eb="1">
      <t>ザツ</t>
    </rPh>
    <rPh sb="1" eb="4">
      <t>エキムヒ</t>
    </rPh>
    <phoneticPr fontId="5"/>
  </si>
  <si>
    <t>D.南海ビルサービス（株）</t>
    <phoneticPr fontId="5"/>
  </si>
  <si>
    <t>大阪管区気象台空調設備保守点検作業　等</t>
    <phoneticPr fontId="5"/>
  </si>
  <si>
    <t>計画に基づく機器の保守等の実施</t>
    <phoneticPr fontId="5"/>
  </si>
  <si>
    <t>気象業務法（第3条、第11条、第13条、第13条の２、第14条、第14条の２、第15条、第15条の２、第25条）、消防法（第22条）、水防法（第10条、第11条、第12条）、災害対策基本法（第3条、第8条）、交通安全対策基本法（第3条）他</t>
    <rPh sb="81" eb="82">
      <t>ダイ</t>
    </rPh>
    <rPh sb="84" eb="85">
      <t>ジョウ</t>
    </rPh>
    <phoneticPr fontId="5"/>
  </si>
  <si>
    <t>72時間先の台風中心位置の予報誤差（過去５年の平均）を令和２年までに200kmとする。
目標値設定の根拠
過去５年間の同指標の減少分及び各単年度実績、新たな数値予報技術の開発等を踏まえて設定。
詳細は以下URL参照
http://www.jma.go.jp/jma/kishou/hyouka/hyouka-report/28report/28shiryo5.pdf</t>
    <rPh sb="27" eb="29">
      <t>レイワ</t>
    </rPh>
    <phoneticPr fontId="5"/>
  </si>
  <si>
    <t>1,184/(48.1×365)</t>
    <phoneticPr fontId="5"/>
  </si>
  <si>
    <t>1,342/(39.1×365)</t>
    <phoneticPr fontId="5"/>
  </si>
  <si>
    <t>1,247/(41.2×365)</t>
    <phoneticPr fontId="5"/>
  </si>
  <si>
    <t>気象庁業務評価レポート（（令和元年度版）資料2　業績指標（1）台風予報の精度）
http://www.jma.go.jp/jma/kishou/hyouka/hyouka-report/r01report/r01shiryo2.pdf</t>
    <rPh sb="0" eb="3">
      <t>キショウチョウ</t>
    </rPh>
    <rPh sb="3" eb="5">
      <t>ギョウム</t>
    </rPh>
    <rPh sb="5" eb="7">
      <t>ヒョウカ</t>
    </rPh>
    <rPh sb="13" eb="15">
      <t>レイワ</t>
    </rPh>
    <rPh sb="15" eb="16">
      <t>ゲン</t>
    </rPh>
    <rPh sb="16" eb="18">
      <t>ネンド</t>
    </rPh>
    <rPh sb="18" eb="19">
      <t>バン</t>
    </rPh>
    <rPh sb="20" eb="22">
      <t>シリョウ</t>
    </rPh>
    <rPh sb="24" eb="26">
      <t>ギョウセキ</t>
    </rPh>
    <rPh sb="26" eb="28">
      <t>シヒョウ</t>
    </rPh>
    <rPh sb="31" eb="33">
      <t>タイフウ</t>
    </rPh>
    <rPh sb="33" eb="35">
      <t>ヨホウ</t>
    </rPh>
    <rPh sb="36" eb="38">
      <t>セイド</t>
    </rPh>
    <phoneticPr fontId="5"/>
  </si>
  <si>
    <t>3736/(51.3×366)</t>
    <phoneticPr fontId="5"/>
  </si>
  <si>
    <t>防災気象情報等の作成に不可欠な各種観測資料や数値予報資料をはじめとする、気象業務に関する国内・国外の各種資料の迅速な収集・交換は、気象庁のみが実施している。</t>
    <rPh sb="65" eb="68">
      <t>キショウチョウ</t>
    </rPh>
    <rPh sb="71" eb="73">
      <t>ジッシ</t>
    </rPh>
    <phoneticPr fontId="5"/>
  </si>
  <si>
    <t>国内外の関係機関と増大する気象データの収集・提供を円滑に行い、技術開発の推進を図るべき。
引き続き、調達の競争性を確保しつつ、調達方法の改善を図り、コストの縮減に努めるべき。</t>
    <phoneticPr fontId="5"/>
  </si>
  <si>
    <t>執行等改善</t>
  </si>
  <si>
    <t>気象情報伝送処理システムの更新強化等　933
気象情報伝送処理システムの整備に伴う維持費の増減　310
前年度限りの経費等　▲2,350
「新しい日本のための優先課題推進枠」　933</t>
    <rPh sb="0" eb="2">
      <t>キショウ</t>
    </rPh>
    <rPh sb="2" eb="4">
      <t>ジョウホウ</t>
    </rPh>
    <rPh sb="4" eb="6">
      <t>デンソウ</t>
    </rPh>
    <rPh sb="6" eb="8">
      <t>ショリ</t>
    </rPh>
    <rPh sb="13" eb="15">
      <t>コウシン</t>
    </rPh>
    <rPh sb="15" eb="17">
      <t>キョウカ</t>
    </rPh>
    <rPh sb="17" eb="18">
      <t>トウ</t>
    </rPh>
    <rPh sb="23" eb="25">
      <t>キショウ</t>
    </rPh>
    <rPh sb="25" eb="27">
      <t>ジョウホウ</t>
    </rPh>
    <rPh sb="27" eb="29">
      <t>デンソウ</t>
    </rPh>
    <rPh sb="29" eb="31">
      <t>ショリ</t>
    </rPh>
    <rPh sb="36" eb="38">
      <t>セイビ</t>
    </rPh>
    <rPh sb="39" eb="40">
      <t>トモナ</t>
    </rPh>
    <rPh sb="41" eb="44">
      <t>イジヒ</t>
    </rPh>
    <rPh sb="45" eb="46">
      <t>ゾウ</t>
    </rPh>
    <rPh sb="46" eb="47">
      <t>ゲン</t>
    </rPh>
    <rPh sb="52" eb="55">
      <t>ゼンネンド</t>
    </rPh>
    <rPh sb="55" eb="56">
      <t>カギ</t>
    </rPh>
    <rPh sb="58" eb="60">
      <t>ケイヒ</t>
    </rPh>
    <rPh sb="60" eb="61">
      <t>トウ</t>
    </rPh>
    <rPh sb="71" eb="72">
      <t>アタラ</t>
    </rPh>
    <rPh sb="74" eb="76">
      <t>ニホン</t>
    </rPh>
    <rPh sb="80" eb="82">
      <t>ユウセン</t>
    </rPh>
    <rPh sb="82" eb="84">
      <t>カダイ</t>
    </rPh>
    <rPh sb="84" eb="86">
      <t>スイシン</t>
    </rPh>
    <rPh sb="86" eb="87">
      <t>ワク</t>
    </rPh>
    <phoneticPr fontId="5"/>
  </si>
  <si>
    <t>気象データの収集・提供を円滑に行うため、気象情報伝送処理システムを整備し、技術開発の推進を図る。
事業の実施にあたり、競争性を確保しつつ、調達方法の改善を図り、コストの縮減に努める。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</si>
</sst>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39822</xdr:colOff>
      <xdr:row>740</xdr:row>
      <xdr:rowOff>0</xdr:rowOff>
    </xdr:from>
    <xdr:to>
      <xdr:col>49</xdr:col>
      <xdr:colOff>428144</xdr:colOff>
      <xdr:row>759</xdr:row>
      <xdr:rowOff>299852</xdr:rowOff>
    </xdr:to>
    <xdr:grpSp>
      <xdr:nvGrpSpPr>
        <xdr:cNvPr id="35" name="グループ化 34"/>
        <xdr:cNvGrpSpPr/>
      </xdr:nvGrpSpPr>
      <xdr:grpSpPr>
        <a:xfrm>
          <a:off x="1250057" y="45339000"/>
          <a:ext cx="9061675" cy="7875028"/>
          <a:chOff x="1263953" y="234392192"/>
          <a:chExt cx="8613385" cy="8031102"/>
        </a:xfrm>
      </xdr:grpSpPr>
      <xdr:sp macro="" textlink="">
        <xdr:nvSpPr>
          <xdr:cNvPr id="38" name="テキスト ボックス 37"/>
          <xdr:cNvSpPr txBox="1"/>
        </xdr:nvSpPr>
        <xdr:spPr>
          <a:xfrm>
            <a:off x="3482578" y="234392192"/>
            <a:ext cx="2585300" cy="3375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sp macro="" textlink="">
        <xdr:nvSpPr>
          <xdr:cNvPr id="39" name="テキスト ボックス 38"/>
          <xdr:cNvSpPr txBox="1"/>
        </xdr:nvSpPr>
        <xdr:spPr>
          <a:xfrm>
            <a:off x="3828455" y="234776367"/>
            <a:ext cx="2512904" cy="62791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Ａ．民間事業者　（</a:t>
            </a:r>
            <a:r>
              <a:rPr kumimoji="1" lang="en-US" altLang="ja-JP" sz="1100">
                <a:solidFill>
                  <a:schemeClr val="dk1"/>
                </a:solidFill>
                <a:latin typeface="+mn-lt"/>
                <a:ea typeface="+mn-ea"/>
                <a:cs typeface="+mn-cs"/>
              </a:rPr>
              <a:t>8</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986</a:t>
            </a:r>
            <a:r>
              <a:rPr kumimoji="1" lang="ja-JP" altLang="ja-JP" sz="1100">
                <a:solidFill>
                  <a:schemeClr val="dk1"/>
                </a:solidFill>
                <a:latin typeface="+mn-lt"/>
                <a:ea typeface="+mn-ea"/>
                <a:cs typeface="+mn-cs"/>
              </a:rPr>
              <a:t>百万円</a:t>
            </a:r>
            <a:endParaRPr lang="ja-JP" altLang="ja-JP"/>
          </a:p>
        </xdr:txBody>
      </xdr:sp>
      <xdr:sp macro="" textlink="">
        <xdr:nvSpPr>
          <xdr:cNvPr id="40" name="大かっこ 39"/>
          <xdr:cNvSpPr/>
        </xdr:nvSpPr>
        <xdr:spPr>
          <a:xfrm>
            <a:off x="3853855" y="235643142"/>
            <a:ext cx="2451452" cy="8344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1" name="テキスト ボックス 40"/>
          <xdr:cNvSpPr txBox="1"/>
        </xdr:nvSpPr>
        <xdr:spPr>
          <a:xfrm>
            <a:off x="3958431" y="235719342"/>
            <a:ext cx="2420693" cy="674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気象情報伝送処理システムハードウェアの借用（リース）・保守</a:t>
            </a:r>
            <a:r>
              <a:rPr kumimoji="1" lang="ja-JP" altLang="en-US" sz="1100">
                <a:solidFill>
                  <a:schemeClr val="dk1"/>
                </a:solidFill>
                <a:latin typeface="+mn-lt"/>
                <a:ea typeface="+mn-ea"/>
                <a:cs typeface="+mn-cs"/>
              </a:rPr>
              <a:t>　等</a:t>
            </a:r>
            <a:endParaRPr kumimoji="1" lang="en-US" altLang="ja-JP" sz="1100">
              <a:solidFill>
                <a:schemeClr val="dk1"/>
              </a:solidFill>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　</a:t>
            </a:r>
            <a:endParaRPr kumimoji="1" lang="ja-JP" altLang="ja-JP" sz="1100">
              <a:solidFill>
                <a:schemeClr val="dk1"/>
              </a:solidFill>
              <a:latin typeface="+mn-lt"/>
              <a:ea typeface="+mn-ea"/>
              <a:cs typeface="+mn-cs"/>
            </a:endParaRPr>
          </a:p>
          <a:p>
            <a:pPr>
              <a:lnSpc>
                <a:spcPts val="1400"/>
              </a:lnSpc>
            </a:pPr>
            <a:endParaRPr kumimoji="1" lang="ja-JP" altLang="en-US" sz="1100"/>
          </a:p>
        </xdr:txBody>
      </xdr:sp>
      <xdr:sp macro="" textlink="">
        <xdr:nvSpPr>
          <xdr:cNvPr id="42" name="テキスト ボックス 41"/>
          <xdr:cNvSpPr txBox="1"/>
        </xdr:nvSpPr>
        <xdr:spPr>
          <a:xfrm>
            <a:off x="3584178" y="236752805"/>
            <a:ext cx="2246335" cy="3293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a:t>
            </a:r>
            <a:endParaRPr kumimoji="1" lang="ja-JP" altLang="en-US" sz="1100"/>
          </a:p>
        </xdr:txBody>
      </xdr:sp>
      <xdr:sp macro="" textlink="">
        <xdr:nvSpPr>
          <xdr:cNvPr id="43" name="テキスト ボックス 42"/>
          <xdr:cNvSpPr txBox="1"/>
        </xdr:nvSpPr>
        <xdr:spPr>
          <a:xfrm>
            <a:off x="3841155" y="237059192"/>
            <a:ext cx="2512904" cy="625308"/>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Ｂ．民間事業者</a:t>
            </a:r>
            <a:r>
              <a:rPr kumimoji="1" lang="ja-JP" altLang="ja-JP" sz="1100">
                <a:solidFill>
                  <a:sysClr val="windowText" lastClr="000000"/>
                </a:solidFill>
                <a:latin typeface="+mn-lt"/>
                <a:ea typeface="+mn-ea"/>
                <a:cs typeface="+mn-cs"/>
              </a:rPr>
              <a:t>　（</a:t>
            </a:r>
            <a:r>
              <a:rPr kumimoji="1" lang="en-US" altLang="ja-JP" sz="1100">
                <a:solidFill>
                  <a:sysClr val="windowText" lastClr="000000"/>
                </a:solidFill>
                <a:latin typeface="+mn-lt"/>
                <a:ea typeface="+mn-ea"/>
                <a:cs typeface="+mn-cs"/>
              </a:rPr>
              <a:t>8</a:t>
            </a:r>
            <a:r>
              <a:rPr kumimoji="1" lang="ja-JP" altLang="ja-JP" sz="1100">
                <a:solidFill>
                  <a:sysClr val="windowText" lastClr="000000"/>
                </a:solidFill>
                <a:latin typeface="+mn-lt"/>
                <a:ea typeface="+mn-ea"/>
                <a:cs typeface="+mn-cs"/>
              </a:rPr>
              <a:t>社）</a:t>
            </a:r>
            <a:endParaRPr kumimoji="1" lang="en-US" altLang="ja-JP" sz="1100">
              <a:solidFill>
                <a:sysClr val="windowText" lastClr="000000"/>
              </a:solidFill>
              <a:latin typeface="+mn-lt"/>
              <a:ea typeface="+mn-ea"/>
              <a:cs typeface="+mn-cs"/>
            </a:endParaRPr>
          </a:p>
          <a:p>
            <a:pPr algn="ctr"/>
            <a:r>
              <a:rPr kumimoji="1" lang="en-US" altLang="ja-JP" sz="1100">
                <a:solidFill>
                  <a:schemeClr val="dk1"/>
                </a:solidFill>
                <a:latin typeface="+mn-lt"/>
                <a:ea typeface="+mn-ea"/>
                <a:cs typeface="+mn-cs"/>
              </a:rPr>
              <a:t>194</a:t>
            </a:r>
            <a:r>
              <a:rPr kumimoji="1" lang="ja-JP" altLang="ja-JP" sz="1100">
                <a:solidFill>
                  <a:schemeClr val="dk1"/>
                </a:solidFill>
                <a:latin typeface="+mn-lt"/>
                <a:ea typeface="+mn-ea"/>
                <a:cs typeface="+mn-cs"/>
              </a:rPr>
              <a:t>百万円</a:t>
            </a:r>
            <a:endParaRPr lang="ja-JP" altLang="ja-JP"/>
          </a:p>
          <a:p>
            <a:endParaRPr kumimoji="1" lang="ja-JP" altLang="en-US" sz="1100"/>
          </a:p>
        </xdr:txBody>
      </xdr:sp>
      <xdr:sp macro="" textlink="">
        <xdr:nvSpPr>
          <xdr:cNvPr id="44" name="テキスト ボックス 43"/>
          <xdr:cNvSpPr txBox="1"/>
        </xdr:nvSpPr>
        <xdr:spPr>
          <a:xfrm>
            <a:off x="6562527" y="237133739"/>
            <a:ext cx="585471" cy="334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0"/>
              <a:t>（註）</a:t>
            </a:r>
          </a:p>
        </xdr:txBody>
      </xdr:sp>
      <xdr:sp macro="" textlink="">
        <xdr:nvSpPr>
          <xdr:cNvPr id="45" name="テキスト ボックス 44"/>
          <xdr:cNvSpPr txBox="1"/>
        </xdr:nvSpPr>
        <xdr:spPr>
          <a:xfrm>
            <a:off x="1287859" y="238283155"/>
            <a:ext cx="1127300" cy="580557"/>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気象庁</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1,184</a:t>
            </a:r>
            <a:r>
              <a:rPr kumimoji="1" lang="ja-JP" altLang="ja-JP" sz="1100">
                <a:solidFill>
                  <a:schemeClr val="dk1"/>
                </a:solidFill>
                <a:latin typeface="+mn-lt"/>
                <a:ea typeface="+mn-ea"/>
                <a:cs typeface="+mn-cs"/>
              </a:rPr>
              <a:t>百万円</a:t>
            </a:r>
            <a:endParaRPr lang="ja-JP" altLang="ja-JP"/>
          </a:p>
          <a:p>
            <a:pPr algn="ctr"/>
            <a:endParaRPr lang="ja-JP" altLang="ja-JP"/>
          </a:p>
          <a:p>
            <a:endParaRPr kumimoji="1" lang="ja-JP" altLang="en-US" sz="1100"/>
          </a:p>
        </xdr:txBody>
      </xdr:sp>
      <xdr:sp macro="" textlink="">
        <xdr:nvSpPr>
          <xdr:cNvPr id="46" name="大かっこ 45"/>
          <xdr:cNvSpPr/>
        </xdr:nvSpPr>
        <xdr:spPr>
          <a:xfrm>
            <a:off x="1263953" y="238923473"/>
            <a:ext cx="1303536" cy="8538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7" name="テキスト ボックス 46"/>
          <xdr:cNvSpPr txBox="1"/>
        </xdr:nvSpPr>
        <xdr:spPr>
          <a:xfrm>
            <a:off x="1358818" y="239042613"/>
            <a:ext cx="1143688" cy="7633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kumimoji="1" lang="ja-JP" altLang="ja-JP" sz="1100">
                <a:solidFill>
                  <a:schemeClr val="dk1"/>
                </a:solidFill>
                <a:effectLst/>
                <a:latin typeface="+mn-lt"/>
                <a:ea typeface="+mn-ea"/>
                <a:cs typeface="+mn-cs"/>
              </a:rPr>
              <a:t>気象データ交換に係る企画立案及び事業の実施</a:t>
            </a:r>
            <a:endParaRPr lang="ja-JP" altLang="ja-JP">
              <a:effectLst/>
            </a:endParaRPr>
          </a:p>
        </xdr:txBody>
      </xdr:sp>
      <xdr:sp macro="" textlink="">
        <xdr:nvSpPr>
          <xdr:cNvPr id="48" name="大かっこ 47"/>
          <xdr:cNvSpPr/>
        </xdr:nvSpPr>
        <xdr:spPr>
          <a:xfrm>
            <a:off x="3866555" y="237798967"/>
            <a:ext cx="2451452" cy="8281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9" name="テキスト ボックス 48"/>
          <xdr:cNvSpPr txBox="1"/>
        </xdr:nvSpPr>
        <xdr:spPr>
          <a:xfrm>
            <a:off x="3971131" y="237862467"/>
            <a:ext cx="2236823" cy="674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kumimoji="1" lang="ja-JP" altLang="en-US" sz="1100">
                <a:solidFill>
                  <a:schemeClr val="dk1"/>
                </a:solidFill>
                <a:effectLst/>
                <a:latin typeface="+mn-lt"/>
                <a:ea typeface="+mn-ea"/>
                <a:cs typeface="+mn-cs"/>
              </a:rPr>
              <a:t>電信回線専用料</a:t>
            </a:r>
            <a:r>
              <a:rPr kumimoji="1" lang="ja-JP" altLang="ja-JP" sz="1100">
                <a:solidFill>
                  <a:schemeClr val="dk1"/>
                </a:solidFill>
                <a:effectLst/>
                <a:latin typeface="+mn-lt"/>
                <a:ea typeface="+mn-ea"/>
                <a:cs typeface="+mn-cs"/>
              </a:rPr>
              <a:t>　等</a:t>
            </a:r>
            <a:endParaRPr lang="ja-JP" altLang="ja-JP">
              <a:effectLst/>
            </a:endParaRPr>
          </a:p>
          <a:p>
            <a:endParaRPr kumimoji="1" lang="ja-JP" altLang="en-US" sz="1100"/>
          </a:p>
        </xdr:txBody>
      </xdr:sp>
      <xdr:sp macro="" textlink="">
        <xdr:nvSpPr>
          <xdr:cNvPr id="50" name="テキスト ボックス 49"/>
          <xdr:cNvSpPr txBox="1"/>
        </xdr:nvSpPr>
        <xdr:spPr>
          <a:xfrm>
            <a:off x="3830267" y="239464271"/>
            <a:ext cx="2514381" cy="619454"/>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Ｃ．管区気象台等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機関）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51" name="テキスト ボックス 50"/>
          <xdr:cNvSpPr txBox="1"/>
        </xdr:nvSpPr>
        <xdr:spPr>
          <a:xfrm>
            <a:off x="7087721" y="239134770"/>
            <a:ext cx="2278084" cy="5617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xdr:txBody>
      </xdr:sp>
      <xdr:sp macro="" textlink="">
        <xdr:nvSpPr>
          <xdr:cNvPr id="52" name="テキスト ボックス 51"/>
          <xdr:cNvSpPr txBox="1"/>
        </xdr:nvSpPr>
        <xdr:spPr>
          <a:xfrm>
            <a:off x="7192298" y="239474372"/>
            <a:ext cx="2094005" cy="617389"/>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Ｄ．民間事業者　（</a:t>
            </a:r>
            <a:r>
              <a:rPr kumimoji="1" lang="en-US" altLang="ja-JP" sz="1100">
                <a:solidFill>
                  <a:schemeClr val="dk1"/>
                </a:solidFill>
                <a:latin typeface="+mn-lt"/>
                <a:ea typeface="+mn-ea"/>
                <a:cs typeface="+mn-cs"/>
              </a:rPr>
              <a:t>4</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4</a:t>
            </a:r>
            <a:r>
              <a:rPr kumimoji="1" lang="ja-JP" altLang="ja-JP" sz="1100">
                <a:solidFill>
                  <a:schemeClr val="dk1"/>
                </a:solidFill>
                <a:latin typeface="+mn-lt"/>
                <a:ea typeface="+mn-ea"/>
                <a:cs typeface="+mn-cs"/>
              </a:rPr>
              <a:t>百万円</a:t>
            </a:r>
            <a:endParaRPr lang="ja-JP" altLang="ja-JP"/>
          </a:p>
          <a:p>
            <a:endParaRPr kumimoji="1" lang="ja-JP" altLang="en-US" sz="1100"/>
          </a:p>
        </xdr:txBody>
      </xdr:sp>
      <xdr:sp macro="" textlink="">
        <xdr:nvSpPr>
          <xdr:cNvPr id="53" name="テキスト ボックス 52"/>
          <xdr:cNvSpPr txBox="1"/>
        </xdr:nvSpPr>
        <xdr:spPr>
          <a:xfrm>
            <a:off x="9338843" y="240365703"/>
            <a:ext cx="538495" cy="33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（註）</a:t>
            </a:r>
          </a:p>
        </xdr:txBody>
      </xdr:sp>
      <xdr:sp macro="" textlink="">
        <xdr:nvSpPr>
          <xdr:cNvPr id="54" name="大かっこ 53"/>
          <xdr:cNvSpPr/>
        </xdr:nvSpPr>
        <xdr:spPr>
          <a:xfrm>
            <a:off x="3873157" y="240201571"/>
            <a:ext cx="2456328" cy="8175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5" name="テキスト ボックス 54"/>
          <xdr:cNvSpPr txBox="1"/>
        </xdr:nvSpPr>
        <xdr:spPr>
          <a:xfrm>
            <a:off x="3974758" y="240242846"/>
            <a:ext cx="2257554" cy="606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latin typeface="+mn-lt"/>
                <a:ea typeface="+mn-ea"/>
                <a:cs typeface="+mn-cs"/>
              </a:rPr>
              <a:t>計画に基づく</a:t>
            </a:r>
            <a:r>
              <a:rPr lang="ja-JP" altLang="en-US" sz="1100">
                <a:solidFill>
                  <a:schemeClr val="dk1"/>
                </a:solidFill>
                <a:latin typeface="+mn-lt"/>
                <a:ea typeface="+mn-ea"/>
                <a:cs typeface="+mn-cs"/>
              </a:rPr>
              <a:t>機器の保守等の実施</a:t>
            </a:r>
            <a:endParaRPr kumimoji="1" lang="ja-JP" altLang="ja-JP" sz="1100">
              <a:solidFill>
                <a:schemeClr val="dk1"/>
              </a:solidFill>
              <a:latin typeface="+mn-lt"/>
              <a:ea typeface="+mn-ea"/>
              <a:cs typeface="+mn-cs"/>
            </a:endParaRPr>
          </a:p>
          <a:p>
            <a:pPr>
              <a:lnSpc>
                <a:spcPts val="1100"/>
              </a:lnSpc>
            </a:pPr>
            <a:endParaRPr kumimoji="1" lang="ja-JP" altLang="en-US" sz="1100"/>
          </a:p>
        </xdr:txBody>
      </xdr:sp>
      <xdr:sp macro="" textlink="">
        <xdr:nvSpPr>
          <xdr:cNvPr id="56" name="大かっこ 55"/>
          <xdr:cNvSpPr/>
        </xdr:nvSpPr>
        <xdr:spPr>
          <a:xfrm>
            <a:off x="7199478" y="240166241"/>
            <a:ext cx="2061978" cy="6899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7" name="テキスト ボックス 56"/>
          <xdr:cNvSpPr txBox="1"/>
        </xdr:nvSpPr>
        <xdr:spPr>
          <a:xfrm>
            <a:off x="7418916" y="240233055"/>
            <a:ext cx="1804041" cy="7853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大阪管区気象台空調機修繕　等</a:t>
            </a:r>
            <a:endParaRPr kumimoji="1" lang="ja-JP" altLang="ja-JP" sz="1100">
              <a:solidFill>
                <a:schemeClr val="dk1"/>
              </a:solidFill>
              <a:latin typeface="+mn-lt"/>
              <a:ea typeface="+mn-ea"/>
              <a:cs typeface="+mn-cs"/>
            </a:endParaRPr>
          </a:p>
          <a:p>
            <a:pPr>
              <a:lnSpc>
                <a:spcPts val="1200"/>
              </a:lnSpc>
            </a:pPr>
            <a:endParaRPr kumimoji="1" lang="ja-JP" altLang="en-US" sz="1100"/>
          </a:p>
        </xdr:txBody>
      </xdr:sp>
      <xdr:sp macro="" textlink="">
        <xdr:nvSpPr>
          <xdr:cNvPr id="58" name="テキスト ボックス 57"/>
          <xdr:cNvSpPr txBox="1"/>
        </xdr:nvSpPr>
        <xdr:spPr>
          <a:xfrm>
            <a:off x="3095625" y="241870763"/>
            <a:ext cx="6151481" cy="5525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（註）随意契約には、少額随意契約が含まれる。</a:t>
            </a:r>
            <a:endParaRPr kumimoji="1" lang="en-US" altLang="ja-JP" sz="1100"/>
          </a:p>
          <a:p>
            <a:r>
              <a:rPr kumimoji="1" lang="ja-JP" altLang="en-US" sz="1100"/>
              <a:t>　　　少額随意契約については、複数者から見積書を徴取して競争性を確保している。</a:t>
            </a:r>
          </a:p>
        </xdr:txBody>
      </xdr:sp>
      <xdr:cxnSp macro="">
        <xdr:nvCxnSpPr>
          <xdr:cNvPr id="59" name="直線矢印コネクタ 58"/>
          <xdr:cNvCxnSpPr/>
        </xdr:nvCxnSpPr>
        <xdr:spPr>
          <a:xfrm>
            <a:off x="2902148" y="235146255"/>
            <a:ext cx="78949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0" name="直線コネクタ 59"/>
          <xdr:cNvCxnSpPr/>
        </xdr:nvCxnSpPr>
        <xdr:spPr>
          <a:xfrm>
            <a:off x="2922632" y="235133555"/>
            <a:ext cx="0" cy="463419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1" name="直線矢印コネクタ 60"/>
          <xdr:cNvCxnSpPr/>
        </xdr:nvCxnSpPr>
        <xdr:spPr>
          <a:xfrm>
            <a:off x="2940248" y="237378280"/>
            <a:ext cx="77390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2" name="直線矢印コネクタ 61"/>
          <xdr:cNvCxnSpPr/>
        </xdr:nvCxnSpPr>
        <xdr:spPr>
          <a:xfrm>
            <a:off x="6338877" y="239782962"/>
            <a:ext cx="78949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3" name="直線矢印コネクタ 62"/>
          <xdr:cNvCxnSpPr/>
        </xdr:nvCxnSpPr>
        <xdr:spPr>
          <a:xfrm>
            <a:off x="2913261" y="239767248"/>
            <a:ext cx="78949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4" name="直線コネクタ 63"/>
          <xdr:cNvCxnSpPr/>
        </xdr:nvCxnSpPr>
        <xdr:spPr>
          <a:xfrm flipV="1">
            <a:off x="2410619" y="238576842"/>
            <a:ext cx="491529" cy="676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12" sqref="A12:F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76</v>
      </c>
      <c r="AT2" s="944"/>
      <c r="AU2" s="944"/>
      <c r="AV2" s="52" t="str">
        <f>IF(AW2="", "", "-")</f>
        <v/>
      </c>
      <c r="AW2" s="915"/>
      <c r="AX2" s="915"/>
    </row>
    <row r="3" spans="1:50" ht="21" customHeight="1" thickBot="1" x14ac:dyDescent="0.2">
      <c r="A3" s="871" t="s">
        <v>541</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567</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5" t="s">
        <v>605</v>
      </c>
      <c r="H4" s="686"/>
      <c r="I4" s="686"/>
      <c r="J4" s="686"/>
      <c r="K4" s="686"/>
      <c r="L4" s="686"/>
      <c r="M4" s="686"/>
      <c r="N4" s="686"/>
      <c r="O4" s="686"/>
      <c r="P4" s="686"/>
      <c r="Q4" s="686"/>
      <c r="R4" s="686"/>
      <c r="S4" s="686"/>
      <c r="T4" s="686"/>
      <c r="U4" s="686"/>
      <c r="V4" s="686"/>
      <c r="W4" s="686"/>
      <c r="X4" s="687"/>
      <c r="Y4" s="688" t="s">
        <v>1</v>
      </c>
      <c r="Z4" s="689"/>
      <c r="AA4" s="689"/>
      <c r="AB4" s="689"/>
      <c r="AC4" s="689"/>
      <c r="AD4" s="690"/>
      <c r="AE4" s="691" t="s">
        <v>568</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130</v>
      </c>
      <c r="H5" s="844"/>
      <c r="I5" s="844"/>
      <c r="J5" s="844"/>
      <c r="K5" s="844"/>
      <c r="L5" s="844"/>
      <c r="M5" s="845" t="s">
        <v>66</v>
      </c>
      <c r="N5" s="846"/>
      <c r="O5" s="846"/>
      <c r="P5" s="846"/>
      <c r="Q5" s="846"/>
      <c r="R5" s="847"/>
      <c r="S5" s="848" t="s">
        <v>131</v>
      </c>
      <c r="T5" s="844"/>
      <c r="U5" s="844"/>
      <c r="V5" s="844"/>
      <c r="W5" s="844"/>
      <c r="X5" s="849"/>
      <c r="Y5" s="702" t="s">
        <v>3</v>
      </c>
      <c r="Z5" s="543"/>
      <c r="AA5" s="543"/>
      <c r="AB5" s="543"/>
      <c r="AC5" s="543"/>
      <c r="AD5" s="544"/>
      <c r="AE5" s="703" t="s">
        <v>569</v>
      </c>
      <c r="AF5" s="703"/>
      <c r="AG5" s="703"/>
      <c r="AH5" s="703"/>
      <c r="AI5" s="703"/>
      <c r="AJ5" s="703"/>
      <c r="AK5" s="703"/>
      <c r="AL5" s="703"/>
      <c r="AM5" s="703"/>
      <c r="AN5" s="703"/>
      <c r="AO5" s="703"/>
      <c r="AP5" s="704"/>
      <c r="AQ5" s="705" t="s">
        <v>570</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3.75" customHeight="1" x14ac:dyDescent="0.15">
      <c r="A7" s="494" t="s">
        <v>22</v>
      </c>
      <c r="B7" s="495"/>
      <c r="C7" s="495"/>
      <c r="D7" s="495"/>
      <c r="E7" s="495"/>
      <c r="F7" s="496"/>
      <c r="G7" s="497" t="s">
        <v>690</v>
      </c>
      <c r="H7" s="498"/>
      <c r="I7" s="498"/>
      <c r="J7" s="498"/>
      <c r="K7" s="498"/>
      <c r="L7" s="498"/>
      <c r="M7" s="498"/>
      <c r="N7" s="498"/>
      <c r="O7" s="498"/>
      <c r="P7" s="498"/>
      <c r="Q7" s="498"/>
      <c r="R7" s="498"/>
      <c r="S7" s="498"/>
      <c r="T7" s="498"/>
      <c r="U7" s="498"/>
      <c r="V7" s="498"/>
      <c r="W7" s="498"/>
      <c r="X7" s="499"/>
      <c r="Y7" s="926" t="s">
        <v>513</v>
      </c>
      <c r="Z7" s="443"/>
      <c r="AA7" s="443"/>
      <c r="AB7" s="443"/>
      <c r="AC7" s="443"/>
      <c r="AD7" s="927"/>
      <c r="AE7" s="916" t="s">
        <v>571</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4" t="s">
        <v>378</v>
      </c>
      <c r="B8" s="495"/>
      <c r="C8" s="495"/>
      <c r="D8" s="495"/>
      <c r="E8" s="495"/>
      <c r="F8" s="496"/>
      <c r="G8" s="945" t="str">
        <f>入力規則等!A28</f>
        <v>国土強靱化施策、ＩＴ戦略</v>
      </c>
      <c r="H8" s="724"/>
      <c r="I8" s="724"/>
      <c r="J8" s="724"/>
      <c r="K8" s="724"/>
      <c r="L8" s="724"/>
      <c r="M8" s="724"/>
      <c r="N8" s="724"/>
      <c r="O8" s="724"/>
      <c r="P8" s="724"/>
      <c r="Q8" s="724"/>
      <c r="R8" s="724"/>
      <c r="S8" s="724"/>
      <c r="T8" s="724"/>
      <c r="U8" s="724"/>
      <c r="V8" s="724"/>
      <c r="W8" s="724"/>
      <c r="X8" s="946"/>
      <c r="Y8" s="850" t="s">
        <v>379</v>
      </c>
      <c r="Z8" s="851"/>
      <c r="AA8" s="851"/>
      <c r="AB8" s="851"/>
      <c r="AC8" s="851"/>
      <c r="AD8" s="852"/>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589</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3" t="s">
        <v>30</v>
      </c>
      <c r="B10" s="664"/>
      <c r="C10" s="664"/>
      <c r="D10" s="664"/>
      <c r="E10" s="664"/>
      <c r="F10" s="664"/>
      <c r="G10" s="758" t="s">
        <v>590</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3" t="s">
        <v>5</v>
      </c>
      <c r="B11" s="664"/>
      <c r="C11" s="664"/>
      <c r="D11" s="664"/>
      <c r="E11" s="664"/>
      <c r="F11" s="665"/>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7" t="s">
        <v>24</v>
      </c>
      <c r="B12" s="948"/>
      <c r="C12" s="948"/>
      <c r="D12" s="948"/>
      <c r="E12" s="948"/>
      <c r="F12" s="949"/>
      <c r="G12" s="764"/>
      <c r="H12" s="765"/>
      <c r="I12" s="765"/>
      <c r="J12" s="765"/>
      <c r="K12" s="765"/>
      <c r="L12" s="765"/>
      <c r="M12" s="765"/>
      <c r="N12" s="765"/>
      <c r="O12" s="765"/>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6"/>
    </row>
    <row r="13" spans="1:50" ht="21" customHeight="1" x14ac:dyDescent="0.15">
      <c r="A13" s="617"/>
      <c r="B13" s="618"/>
      <c r="C13" s="618"/>
      <c r="D13" s="618"/>
      <c r="E13" s="618"/>
      <c r="F13" s="619"/>
      <c r="G13" s="727" t="s">
        <v>6</v>
      </c>
      <c r="H13" s="728"/>
      <c r="I13" s="768" t="s">
        <v>7</v>
      </c>
      <c r="J13" s="769"/>
      <c r="K13" s="769"/>
      <c r="L13" s="769"/>
      <c r="M13" s="769"/>
      <c r="N13" s="769"/>
      <c r="O13" s="770"/>
      <c r="P13" s="660">
        <v>1363</v>
      </c>
      <c r="Q13" s="661"/>
      <c r="R13" s="661"/>
      <c r="S13" s="661"/>
      <c r="T13" s="661"/>
      <c r="U13" s="661"/>
      <c r="V13" s="662"/>
      <c r="W13" s="660">
        <v>1269</v>
      </c>
      <c r="X13" s="661"/>
      <c r="Y13" s="661"/>
      <c r="Z13" s="661"/>
      <c r="AA13" s="661"/>
      <c r="AB13" s="661"/>
      <c r="AC13" s="662"/>
      <c r="AD13" s="660">
        <v>1202</v>
      </c>
      <c r="AE13" s="661"/>
      <c r="AF13" s="661"/>
      <c r="AG13" s="661"/>
      <c r="AH13" s="661"/>
      <c r="AI13" s="661"/>
      <c r="AJ13" s="662"/>
      <c r="AK13" s="660">
        <v>3736</v>
      </c>
      <c r="AL13" s="661"/>
      <c r="AM13" s="661"/>
      <c r="AN13" s="661"/>
      <c r="AO13" s="661"/>
      <c r="AP13" s="661"/>
      <c r="AQ13" s="662"/>
      <c r="AR13" s="923">
        <v>2629</v>
      </c>
      <c r="AS13" s="924"/>
      <c r="AT13" s="924"/>
      <c r="AU13" s="924"/>
      <c r="AV13" s="924"/>
      <c r="AW13" s="924"/>
      <c r="AX13" s="925"/>
    </row>
    <row r="14" spans="1:50" ht="21" customHeight="1" x14ac:dyDescent="0.15">
      <c r="A14" s="617"/>
      <c r="B14" s="618"/>
      <c r="C14" s="618"/>
      <c r="D14" s="618"/>
      <c r="E14" s="618"/>
      <c r="F14" s="619"/>
      <c r="G14" s="729"/>
      <c r="H14" s="730"/>
      <c r="I14" s="715" t="s">
        <v>8</v>
      </c>
      <c r="J14" s="766"/>
      <c r="K14" s="766"/>
      <c r="L14" s="766"/>
      <c r="M14" s="766"/>
      <c r="N14" s="766"/>
      <c r="O14" s="767"/>
      <c r="P14" s="660" t="s">
        <v>564</v>
      </c>
      <c r="Q14" s="661"/>
      <c r="R14" s="661"/>
      <c r="S14" s="661"/>
      <c r="T14" s="661"/>
      <c r="U14" s="661"/>
      <c r="V14" s="662"/>
      <c r="W14" s="660" t="s">
        <v>564</v>
      </c>
      <c r="X14" s="661"/>
      <c r="Y14" s="661"/>
      <c r="Z14" s="661"/>
      <c r="AA14" s="661"/>
      <c r="AB14" s="661"/>
      <c r="AC14" s="662"/>
      <c r="AD14" s="660" t="s">
        <v>564</v>
      </c>
      <c r="AE14" s="661"/>
      <c r="AF14" s="661"/>
      <c r="AG14" s="661"/>
      <c r="AH14" s="661"/>
      <c r="AI14" s="661"/>
      <c r="AJ14" s="662"/>
      <c r="AK14" s="660"/>
      <c r="AL14" s="661"/>
      <c r="AM14" s="661"/>
      <c r="AN14" s="661"/>
      <c r="AO14" s="661"/>
      <c r="AP14" s="661"/>
      <c r="AQ14" s="662"/>
      <c r="AR14" s="792"/>
      <c r="AS14" s="792"/>
      <c r="AT14" s="792"/>
      <c r="AU14" s="792"/>
      <c r="AV14" s="792"/>
      <c r="AW14" s="792"/>
      <c r="AX14" s="793"/>
    </row>
    <row r="15" spans="1:50" ht="21" customHeight="1" x14ac:dyDescent="0.15">
      <c r="A15" s="617"/>
      <c r="B15" s="618"/>
      <c r="C15" s="618"/>
      <c r="D15" s="618"/>
      <c r="E15" s="618"/>
      <c r="F15" s="619"/>
      <c r="G15" s="729"/>
      <c r="H15" s="730"/>
      <c r="I15" s="715" t="s">
        <v>51</v>
      </c>
      <c r="J15" s="716"/>
      <c r="K15" s="716"/>
      <c r="L15" s="716"/>
      <c r="M15" s="716"/>
      <c r="N15" s="716"/>
      <c r="O15" s="717"/>
      <c r="P15" s="660" t="s">
        <v>564</v>
      </c>
      <c r="Q15" s="661"/>
      <c r="R15" s="661"/>
      <c r="S15" s="661"/>
      <c r="T15" s="661"/>
      <c r="U15" s="661"/>
      <c r="V15" s="662"/>
      <c r="W15" s="660" t="s">
        <v>564</v>
      </c>
      <c r="X15" s="661"/>
      <c r="Y15" s="661"/>
      <c r="Z15" s="661"/>
      <c r="AA15" s="661"/>
      <c r="AB15" s="661"/>
      <c r="AC15" s="662"/>
      <c r="AD15" s="660" t="s">
        <v>564</v>
      </c>
      <c r="AE15" s="661"/>
      <c r="AF15" s="661"/>
      <c r="AG15" s="661"/>
      <c r="AH15" s="661"/>
      <c r="AI15" s="661"/>
      <c r="AJ15" s="662"/>
      <c r="AK15" s="660" t="s">
        <v>564</v>
      </c>
      <c r="AL15" s="661"/>
      <c r="AM15" s="661"/>
      <c r="AN15" s="661"/>
      <c r="AO15" s="661"/>
      <c r="AP15" s="661"/>
      <c r="AQ15" s="662"/>
      <c r="AR15" s="660"/>
      <c r="AS15" s="661"/>
      <c r="AT15" s="661"/>
      <c r="AU15" s="661"/>
      <c r="AV15" s="661"/>
      <c r="AW15" s="661"/>
      <c r="AX15" s="810"/>
    </row>
    <row r="16" spans="1:50" ht="21" customHeight="1" x14ac:dyDescent="0.15">
      <c r="A16" s="617"/>
      <c r="B16" s="618"/>
      <c r="C16" s="618"/>
      <c r="D16" s="618"/>
      <c r="E16" s="618"/>
      <c r="F16" s="619"/>
      <c r="G16" s="729"/>
      <c r="H16" s="730"/>
      <c r="I16" s="715" t="s">
        <v>52</v>
      </c>
      <c r="J16" s="716"/>
      <c r="K16" s="716"/>
      <c r="L16" s="716"/>
      <c r="M16" s="716"/>
      <c r="N16" s="716"/>
      <c r="O16" s="717"/>
      <c r="P16" s="660" t="s">
        <v>564</v>
      </c>
      <c r="Q16" s="661"/>
      <c r="R16" s="661"/>
      <c r="S16" s="661"/>
      <c r="T16" s="661"/>
      <c r="U16" s="661"/>
      <c r="V16" s="662"/>
      <c r="W16" s="660" t="s">
        <v>564</v>
      </c>
      <c r="X16" s="661"/>
      <c r="Y16" s="661"/>
      <c r="Z16" s="661"/>
      <c r="AA16" s="661"/>
      <c r="AB16" s="661"/>
      <c r="AC16" s="662"/>
      <c r="AD16" s="660" t="s">
        <v>564</v>
      </c>
      <c r="AE16" s="661"/>
      <c r="AF16" s="661"/>
      <c r="AG16" s="661"/>
      <c r="AH16" s="661"/>
      <c r="AI16" s="661"/>
      <c r="AJ16" s="662"/>
      <c r="AK16" s="660"/>
      <c r="AL16" s="661"/>
      <c r="AM16" s="661"/>
      <c r="AN16" s="661"/>
      <c r="AO16" s="661"/>
      <c r="AP16" s="661"/>
      <c r="AQ16" s="662"/>
      <c r="AR16" s="761"/>
      <c r="AS16" s="762"/>
      <c r="AT16" s="762"/>
      <c r="AU16" s="762"/>
      <c r="AV16" s="762"/>
      <c r="AW16" s="762"/>
      <c r="AX16" s="763"/>
    </row>
    <row r="17" spans="1:50" ht="24.75" customHeight="1" x14ac:dyDescent="0.15">
      <c r="A17" s="617"/>
      <c r="B17" s="618"/>
      <c r="C17" s="618"/>
      <c r="D17" s="618"/>
      <c r="E17" s="618"/>
      <c r="F17" s="619"/>
      <c r="G17" s="729"/>
      <c r="H17" s="730"/>
      <c r="I17" s="715" t="s">
        <v>50</v>
      </c>
      <c r="J17" s="766"/>
      <c r="K17" s="766"/>
      <c r="L17" s="766"/>
      <c r="M17" s="766"/>
      <c r="N17" s="766"/>
      <c r="O17" s="767"/>
      <c r="P17" s="660" t="s">
        <v>564</v>
      </c>
      <c r="Q17" s="661"/>
      <c r="R17" s="661"/>
      <c r="S17" s="661"/>
      <c r="T17" s="661"/>
      <c r="U17" s="661"/>
      <c r="V17" s="662"/>
      <c r="W17" s="660" t="s">
        <v>564</v>
      </c>
      <c r="X17" s="661"/>
      <c r="Y17" s="661"/>
      <c r="Z17" s="661"/>
      <c r="AA17" s="661"/>
      <c r="AB17" s="661"/>
      <c r="AC17" s="662"/>
      <c r="AD17" s="660" t="s">
        <v>564</v>
      </c>
      <c r="AE17" s="661"/>
      <c r="AF17" s="661"/>
      <c r="AG17" s="661"/>
      <c r="AH17" s="661"/>
      <c r="AI17" s="661"/>
      <c r="AJ17" s="662"/>
      <c r="AK17" s="660" t="s">
        <v>572</v>
      </c>
      <c r="AL17" s="661"/>
      <c r="AM17" s="661"/>
      <c r="AN17" s="661"/>
      <c r="AO17" s="661"/>
      <c r="AP17" s="661"/>
      <c r="AQ17" s="662"/>
      <c r="AR17" s="921"/>
      <c r="AS17" s="921"/>
      <c r="AT17" s="921"/>
      <c r="AU17" s="921"/>
      <c r="AV17" s="921"/>
      <c r="AW17" s="921"/>
      <c r="AX17" s="922"/>
    </row>
    <row r="18" spans="1:50" ht="24.75" customHeight="1" x14ac:dyDescent="0.15">
      <c r="A18" s="617"/>
      <c r="B18" s="618"/>
      <c r="C18" s="618"/>
      <c r="D18" s="618"/>
      <c r="E18" s="618"/>
      <c r="F18" s="619"/>
      <c r="G18" s="731"/>
      <c r="H18" s="732"/>
      <c r="I18" s="720" t="s">
        <v>20</v>
      </c>
      <c r="J18" s="721"/>
      <c r="K18" s="721"/>
      <c r="L18" s="721"/>
      <c r="M18" s="721"/>
      <c r="N18" s="721"/>
      <c r="O18" s="722"/>
      <c r="P18" s="882">
        <f>SUM(P13:V17)</f>
        <v>1363</v>
      </c>
      <c r="Q18" s="883"/>
      <c r="R18" s="883"/>
      <c r="S18" s="883"/>
      <c r="T18" s="883"/>
      <c r="U18" s="883"/>
      <c r="V18" s="884"/>
      <c r="W18" s="882">
        <f>SUM(W13:AC17)</f>
        <v>1269</v>
      </c>
      <c r="X18" s="883"/>
      <c r="Y18" s="883"/>
      <c r="Z18" s="883"/>
      <c r="AA18" s="883"/>
      <c r="AB18" s="883"/>
      <c r="AC18" s="884"/>
      <c r="AD18" s="882">
        <f>SUM(AD13:AJ17)</f>
        <v>1202</v>
      </c>
      <c r="AE18" s="883"/>
      <c r="AF18" s="883"/>
      <c r="AG18" s="883"/>
      <c r="AH18" s="883"/>
      <c r="AI18" s="883"/>
      <c r="AJ18" s="884"/>
      <c r="AK18" s="882">
        <f>SUM(AK13:AQ17)</f>
        <v>3736</v>
      </c>
      <c r="AL18" s="883"/>
      <c r="AM18" s="883"/>
      <c r="AN18" s="883"/>
      <c r="AO18" s="883"/>
      <c r="AP18" s="883"/>
      <c r="AQ18" s="884"/>
      <c r="AR18" s="882">
        <f>SUM(AR13:AX17)</f>
        <v>2629</v>
      </c>
      <c r="AS18" s="883"/>
      <c r="AT18" s="883"/>
      <c r="AU18" s="883"/>
      <c r="AV18" s="883"/>
      <c r="AW18" s="883"/>
      <c r="AX18" s="885"/>
    </row>
    <row r="19" spans="1:50" ht="24.75" customHeight="1" x14ac:dyDescent="0.15">
      <c r="A19" s="617"/>
      <c r="B19" s="618"/>
      <c r="C19" s="618"/>
      <c r="D19" s="618"/>
      <c r="E19" s="618"/>
      <c r="F19" s="619"/>
      <c r="G19" s="880" t="s">
        <v>9</v>
      </c>
      <c r="H19" s="881"/>
      <c r="I19" s="881"/>
      <c r="J19" s="881"/>
      <c r="K19" s="881"/>
      <c r="L19" s="881"/>
      <c r="M19" s="881"/>
      <c r="N19" s="881"/>
      <c r="O19" s="881"/>
      <c r="P19" s="660">
        <v>1342</v>
      </c>
      <c r="Q19" s="661"/>
      <c r="R19" s="661"/>
      <c r="S19" s="661"/>
      <c r="T19" s="661"/>
      <c r="U19" s="661"/>
      <c r="V19" s="662"/>
      <c r="W19" s="660">
        <v>1247</v>
      </c>
      <c r="X19" s="661"/>
      <c r="Y19" s="661"/>
      <c r="Z19" s="661"/>
      <c r="AA19" s="661"/>
      <c r="AB19" s="661"/>
      <c r="AC19" s="662"/>
      <c r="AD19" s="660">
        <v>1184</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0" t="s">
        <v>10</v>
      </c>
      <c r="H20" s="881"/>
      <c r="I20" s="881"/>
      <c r="J20" s="881"/>
      <c r="K20" s="881"/>
      <c r="L20" s="881"/>
      <c r="M20" s="881"/>
      <c r="N20" s="881"/>
      <c r="O20" s="881"/>
      <c r="P20" s="318">
        <f>IF(P18=0, "-", SUM(P19)/P18)</f>
        <v>0.9845928099779897</v>
      </c>
      <c r="Q20" s="318"/>
      <c r="R20" s="318"/>
      <c r="S20" s="318"/>
      <c r="T20" s="318"/>
      <c r="U20" s="318"/>
      <c r="V20" s="318"/>
      <c r="W20" s="318">
        <f t="shared" ref="W20" si="0">IF(W18=0, "-", SUM(W19)/W18)</f>
        <v>0.98266351457840817</v>
      </c>
      <c r="X20" s="318"/>
      <c r="Y20" s="318"/>
      <c r="Z20" s="318"/>
      <c r="AA20" s="318"/>
      <c r="AB20" s="318"/>
      <c r="AC20" s="318"/>
      <c r="AD20" s="318">
        <f t="shared" ref="AD20" si="1">IF(AD18=0, "-", SUM(AD19)/AD18)</f>
        <v>0.98502495840266224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0"/>
      <c r="G21" s="316" t="s">
        <v>476</v>
      </c>
      <c r="H21" s="317"/>
      <c r="I21" s="317"/>
      <c r="J21" s="317"/>
      <c r="K21" s="317"/>
      <c r="L21" s="317"/>
      <c r="M21" s="317"/>
      <c r="N21" s="317"/>
      <c r="O21" s="317"/>
      <c r="P21" s="318">
        <f>IF(P19=0, "-", SUM(P19)/SUM(P13,P14))</f>
        <v>0.9845928099779897</v>
      </c>
      <c r="Q21" s="318"/>
      <c r="R21" s="318"/>
      <c r="S21" s="318"/>
      <c r="T21" s="318"/>
      <c r="U21" s="318"/>
      <c r="V21" s="318"/>
      <c r="W21" s="318">
        <f t="shared" ref="W21" si="2">IF(W19=0, "-", SUM(W19)/SUM(W13,W14))</f>
        <v>0.98266351457840817</v>
      </c>
      <c r="X21" s="318"/>
      <c r="Y21" s="318"/>
      <c r="Z21" s="318"/>
      <c r="AA21" s="318"/>
      <c r="AB21" s="318"/>
      <c r="AC21" s="318"/>
      <c r="AD21" s="318">
        <f t="shared" ref="AD21" si="3">IF(AD19=0, "-", SUM(AD19)/SUM(AD13,AD14))</f>
        <v>0.98502495840266224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557</v>
      </c>
      <c r="B22" s="969"/>
      <c r="C22" s="969"/>
      <c r="D22" s="969"/>
      <c r="E22" s="969"/>
      <c r="F22" s="970"/>
      <c r="G22" s="955" t="s">
        <v>455</v>
      </c>
      <c r="H22" s="222"/>
      <c r="I22" s="222"/>
      <c r="J22" s="222"/>
      <c r="K22" s="222"/>
      <c r="L22" s="222"/>
      <c r="M22" s="222"/>
      <c r="N22" s="222"/>
      <c r="O22" s="223"/>
      <c r="P22" s="940" t="s">
        <v>518</v>
      </c>
      <c r="Q22" s="222"/>
      <c r="R22" s="222"/>
      <c r="S22" s="222"/>
      <c r="T22" s="222"/>
      <c r="U22" s="222"/>
      <c r="V22" s="223"/>
      <c r="W22" s="940" t="s">
        <v>514</v>
      </c>
      <c r="X22" s="222"/>
      <c r="Y22" s="222"/>
      <c r="Z22" s="222"/>
      <c r="AA22" s="222"/>
      <c r="AB22" s="222"/>
      <c r="AC22" s="223"/>
      <c r="AD22" s="940" t="s">
        <v>454</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587</v>
      </c>
      <c r="H23" s="957"/>
      <c r="I23" s="957"/>
      <c r="J23" s="957"/>
      <c r="K23" s="957"/>
      <c r="L23" s="957"/>
      <c r="M23" s="957"/>
      <c r="N23" s="957"/>
      <c r="O23" s="958"/>
      <c r="P23" s="923">
        <v>3141</v>
      </c>
      <c r="Q23" s="924"/>
      <c r="R23" s="924"/>
      <c r="S23" s="924"/>
      <c r="T23" s="924"/>
      <c r="U23" s="924"/>
      <c r="V23" s="941"/>
      <c r="W23" s="923">
        <v>2004</v>
      </c>
      <c r="X23" s="924"/>
      <c r="Y23" s="924"/>
      <c r="Z23" s="924"/>
      <c r="AA23" s="924"/>
      <c r="AB23" s="924"/>
      <c r="AC23" s="941"/>
      <c r="AD23" s="978" t="s">
        <v>700</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588</v>
      </c>
      <c r="H24" s="960"/>
      <c r="I24" s="960"/>
      <c r="J24" s="960"/>
      <c r="K24" s="960"/>
      <c r="L24" s="960"/>
      <c r="M24" s="960"/>
      <c r="N24" s="960"/>
      <c r="O24" s="961"/>
      <c r="P24" s="660">
        <v>588</v>
      </c>
      <c r="Q24" s="661"/>
      <c r="R24" s="661"/>
      <c r="S24" s="661"/>
      <c r="T24" s="661"/>
      <c r="U24" s="661"/>
      <c r="V24" s="662"/>
      <c r="W24" s="660">
        <v>617</v>
      </c>
      <c r="X24" s="661"/>
      <c r="Y24" s="661"/>
      <c r="Z24" s="661"/>
      <c r="AA24" s="661"/>
      <c r="AB24" s="661"/>
      <c r="AC24" s="662"/>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591</v>
      </c>
      <c r="H25" s="960"/>
      <c r="I25" s="960"/>
      <c r="J25" s="960"/>
      <c r="K25" s="960"/>
      <c r="L25" s="960"/>
      <c r="M25" s="960"/>
      <c r="N25" s="960"/>
      <c r="O25" s="961"/>
      <c r="P25" s="660">
        <v>5</v>
      </c>
      <c r="Q25" s="661"/>
      <c r="R25" s="661"/>
      <c r="S25" s="661"/>
      <c r="T25" s="661"/>
      <c r="U25" s="661"/>
      <c r="V25" s="662"/>
      <c r="W25" s="660">
        <v>5</v>
      </c>
      <c r="X25" s="661"/>
      <c r="Y25" s="661"/>
      <c r="Z25" s="661"/>
      <c r="AA25" s="661"/>
      <c r="AB25" s="661"/>
      <c r="AC25" s="662"/>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592</v>
      </c>
      <c r="H26" s="960"/>
      <c r="I26" s="960"/>
      <c r="J26" s="960"/>
      <c r="K26" s="960"/>
      <c r="L26" s="960"/>
      <c r="M26" s="960"/>
      <c r="N26" s="960"/>
      <c r="O26" s="961"/>
      <c r="P26" s="660">
        <v>1</v>
      </c>
      <c r="Q26" s="661"/>
      <c r="R26" s="661"/>
      <c r="S26" s="661"/>
      <c r="T26" s="661"/>
      <c r="U26" s="661"/>
      <c r="V26" s="662"/>
      <c r="W26" s="660">
        <v>3</v>
      </c>
      <c r="X26" s="661"/>
      <c r="Y26" s="661"/>
      <c r="Z26" s="661"/>
      <c r="AA26" s="661"/>
      <c r="AB26" s="661"/>
      <c r="AC26" s="662"/>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c r="H27" s="960"/>
      <c r="I27" s="960"/>
      <c r="J27" s="960"/>
      <c r="K27" s="960"/>
      <c r="L27" s="960"/>
      <c r="M27" s="960"/>
      <c r="N27" s="960"/>
      <c r="O27" s="961"/>
      <c r="P27" s="660"/>
      <c r="Q27" s="661"/>
      <c r="R27" s="661"/>
      <c r="S27" s="661"/>
      <c r="T27" s="661"/>
      <c r="U27" s="661"/>
      <c r="V27" s="662"/>
      <c r="W27" s="660"/>
      <c r="X27" s="661"/>
      <c r="Y27" s="661"/>
      <c r="Z27" s="661"/>
      <c r="AA27" s="661"/>
      <c r="AB27" s="661"/>
      <c r="AC27" s="662"/>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459</v>
      </c>
      <c r="H28" s="963"/>
      <c r="I28" s="963"/>
      <c r="J28" s="963"/>
      <c r="K28" s="963"/>
      <c r="L28" s="963"/>
      <c r="M28" s="963"/>
      <c r="N28" s="963"/>
      <c r="O28" s="964"/>
      <c r="P28" s="882">
        <f>P29-SUM(P23:P27)</f>
        <v>1</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456</v>
      </c>
      <c r="H29" s="966"/>
      <c r="I29" s="966"/>
      <c r="J29" s="966"/>
      <c r="K29" s="966"/>
      <c r="L29" s="966"/>
      <c r="M29" s="966"/>
      <c r="N29" s="966"/>
      <c r="O29" s="967"/>
      <c r="P29" s="660">
        <f>AK13</f>
        <v>3736</v>
      </c>
      <c r="Q29" s="661"/>
      <c r="R29" s="661"/>
      <c r="S29" s="661"/>
      <c r="T29" s="661"/>
      <c r="U29" s="661"/>
      <c r="V29" s="662"/>
      <c r="W29" s="937">
        <f>AR13</f>
        <v>2629</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471</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533</v>
      </c>
      <c r="AF30" s="863"/>
      <c r="AG30" s="863"/>
      <c r="AH30" s="864"/>
      <c r="AI30" s="862" t="s">
        <v>530</v>
      </c>
      <c r="AJ30" s="863"/>
      <c r="AK30" s="863"/>
      <c r="AL30" s="864"/>
      <c r="AM30" s="919" t="s">
        <v>525</v>
      </c>
      <c r="AN30" s="919"/>
      <c r="AO30" s="919"/>
      <c r="AP30" s="862"/>
      <c r="AQ30" s="771" t="s">
        <v>354</v>
      </c>
      <c r="AR30" s="772"/>
      <c r="AS30" s="772"/>
      <c r="AT30" s="773"/>
      <c r="AU30" s="778" t="s">
        <v>253</v>
      </c>
      <c r="AV30" s="778"/>
      <c r="AW30" s="778"/>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c r="AR31" s="200"/>
      <c r="AS31" s="133" t="s">
        <v>355</v>
      </c>
      <c r="AT31" s="134"/>
      <c r="AU31" s="199">
        <v>2</v>
      </c>
      <c r="AV31" s="199"/>
      <c r="AW31" s="398" t="s">
        <v>300</v>
      </c>
      <c r="AX31" s="399"/>
    </row>
    <row r="32" spans="1:50" ht="23.25" customHeight="1" x14ac:dyDescent="0.15">
      <c r="A32" s="403"/>
      <c r="B32" s="401"/>
      <c r="C32" s="401"/>
      <c r="D32" s="401"/>
      <c r="E32" s="401"/>
      <c r="F32" s="402"/>
      <c r="G32" s="567" t="s">
        <v>691</v>
      </c>
      <c r="H32" s="568"/>
      <c r="I32" s="568"/>
      <c r="J32" s="568"/>
      <c r="K32" s="568"/>
      <c r="L32" s="568"/>
      <c r="M32" s="568"/>
      <c r="N32" s="568"/>
      <c r="O32" s="569"/>
      <c r="P32" s="105" t="s">
        <v>593</v>
      </c>
      <c r="Q32" s="105"/>
      <c r="R32" s="105"/>
      <c r="S32" s="105"/>
      <c r="T32" s="105"/>
      <c r="U32" s="105"/>
      <c r="V32" s="105"/>
      <c r="W32" s="105"/>
      <c r="X32" s="106"/>
      <c r="Y32" s="470" t="s">
        <v>12</v>
      </c>
      <c r="Z32" s="531"/>
      <c r="AA32" s="532"/>
      <c r="AB32" s="522" t="s">
        <v>594</v>
      </c>
      <c r="AC32" s="522"/>
      <c r="AD32" s="522"/>
      <c r="AE32" s="218">
        <v>235</v>
      </c>
      <c r="AF32" s="219"/>
      <c r="AG32" s="219"/>
      <c r="AH32" s="219"/>
      <c r="AI32" s="218">
        <v>226</v>
      </c>
      <c r="AJ32" s="219"/>
      <c r="AK32" s="219"/>
      <c r="AL32" s="219"/>
      <c r="AM32" s="218">
        <v>219</v>
      </c>
      <c r="AN32" s="219"/>
      <c r="AO32" s="219"/>
      <c r="AP32" s="219"/>
      <c r="AQ32" s="340" t="s">
        <v>572</v>
      </c>
      <c r="AR32" s="207"/>
      <c r="AS32" s="207"/>
      <c r="AT32" s="341"/>
      <c r="AU32" s="219" t="s">
        <v>572</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594</v>
      </c>
      <c r="AC33" s="523"/>
      <c r="AD33" s="523"/>
      <c r="AE33" s="218" t="s">
        <v>572</v>
      </c>
      <c r="AF33" s="219"/>
      <c r="AG33" s="219"/>
      <c r="AH33" s="219"/>
      <c r="AI33" s="218" t="s">
        <v>572</v>
      </c>
      <c r="AJ33" s="219"/>
      <c r="AK33" s="219"/>
      <c r="AL33" s="219"/>
      <c r="AM33" s="218" t="s">
        <v>572</v>
      </c>
      <c r="AN33" s="219"/>
      <c r="AO33" s="219"/>
      <c r="AP33" s="219"/>
      <c r="AQ33" s="340" t="s">
        <v>572</v>
      </c>
      <c r="AR33" s="207"/>
      <c r="AS33" s="207"/>
      <c r="AT33" s="341"/>
      <c r="AU33" s="219">
        <v>200</v>
      </c>
      <c r="AV33" s="219"/>
      <c r="AW33" s="219"/>
      <c r="AX33" s="221"/>
    </row>
    <row r="34" spans="1:50" ht="205.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85</v>
      </c>
      <c r="AF34" s="219"/>
      <c r="AG34" s="219"/>
      <c r="AH34" s="219"/>
      <c r="AI34" s="218">
        <v>88</v>
      </c>
      <c r="AJ34" s="219"/>
      <c r="AK34" s="219"/>
      <c r="AL34" s="219"/>
      <c r="AM34" s="218">
        <v>91</v>
      </c>
      <c r="AN34" s="219"/>
      <c r="AO34" s="219"/>
      <c r="AP34" s="220"/>
      <c r="AQ34" s="340" t="s">
        <v>572</v>
      </c>
      <c r="AR34" s="207"/>
      <c r="AS34" s="207"/>
      <c r="AT34" s="341"/>
      <c r="AU34" s="219" t="s">
        <v>572</v>
      </c>
      <c r="AV34" s="219"/>
      <c r="AW34" s="219"/>
      <c r="AX34" s="221"/>
    </row>
    <row r="35" spans="1:50" ht="23.25" customHeight="1" x14ac:dyDescent="0.15">
      <c r="A35" s="226" t="s">
        <v>503</v>
      </c>
      <c r="B35" s="227"/>
      <c r="C35" s="227"/>
      <c r="D35" s="227"/>
      <c r="E35" s="227"/>
      <c r="F35" s="228"/>
      <c r="G35" s="232" t="s">
        <v>695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471</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4"/>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0" t="s">
        <v>12</v>
      </c>
      <c r="Z39" s="531"/>
      <c r="AA39" s="532"/>
      <c r="AB39" s="522"/>
      <c r="AC39" s="522"/>
      <c r="AD39" s="5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471</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0" t="s">
        <v>12</v>
      </c>
      <c r="Z46" s="531"/>
      <c r="AA46" s="532"/>
      <c r="AB46" s="522"/>
      <c r="AC46" s="522"/>
      <c r="AD46" s="5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0" t="s">
        <v>12</v>
      </c>
      <c r="Z53" s="531"/>
      <c r="AA53" s="532"/>
      <c r="AB53" s="522"/>
      <c r="AC53" s="522"/>
      <c r="AD53" s="5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0" t="s">
        <v>12</v>
      </c>
      <c r="Z60" s="531"/>
      <c r="AA60" s="532"/>
      <c r="AB60" s="522"/>
      <c r="AC60" s="522"/>
      <c r="AD60" s="5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1" t="s">
        <v>472</v>
      </c>
      <c r="B65" s="482"/>
      <c r="C65" s="482"/>
      <c r="D65" s="482"/>
      <c r="E65" s="482"/>
      <c r="F65" s="483"/>
      <c r="G65" s="484"/>
      <c r="H65" s="239" t="s">
        <v>265</v>
      </c>
      <c r="I65" s="239"/>
      <c r="J65" s="239"/>
      <c r="K65" s="239"/>
      <c r="L65" s="239"/>
      <c r="M65" s="239"/>
      <c r="N65" s="239"/>
      <c r="O65" s="240"/>
      <c r="P65" s="238" t="s">
        <v>59</v>
      </c>
      <c r="Q65" s="239"/>
      <c r="R65" s="239"/>
      <c r="S65" s="239"/>
      <c r="T65" s="239"/>
      <c r="U65" s="239"/>
      <c r="V65" s="240"/>
      <c r="W65" s="486" t="s">
        <v>467</v>
      </c>
      <c r="X65" s="487"/>
      <c r="Y65" s="490"/>
      <c r="Z65" s="490"/>
      <c r="AA65" s="491"/>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4"/>
      <c r="B66" s="475"/>
      <c r="C66" s="475"/>
      <c r="D66" s="475"/>
      <c r="E66" s="475"/>
      <c r="F66" s="476"/>
      <c r="G66" s="485"/>
      <c r="H66" s="242"/>
      <c r="I66" s="242"/>
      <c r="J66" s="242"/>
      <c r="K66" s="242"/>
      <c r="L66" s="242"/>
      <c r="M66" s="242"/>
      <c r="N66" s="242"/>
      <c r="O66" s="243"/>
      <c r="P66" s="241"/>
      <c r="Q66" s="242"/>
      <c r="R66" s="242"/>
      <c r="S66" s="242"/>
      <c r="T66" s="242"/>
      <c r="U66" s="242"/>
      <c r="V66" s="243"/>
      <c r="W66" s="488"/>
      <c r="X66" s="489"/>
      <c r="Y66" s="492"/>
      <c r="Z66" s="492"/>
      <c r="AA66" s="493"/>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4"/>
      <c r="B67" s="475"/>
      <c r="C67" s="475"/>
      <c r="D67" s="475"/>
      <c r="E67" s="475"/>
      <c r="F67" s="476"/>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4"/>
      <c r="B68" s="475"/>
      <c r="C68" s="475"/>
      <c r="D68" s="475"/>
      <c r="E68" s="475"/>
      <c r="F68" s="47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4"/>
      <c r="B69" s="475"/>
      <c r="C69" s="475"/>
      <c r="D69" s="475"/>
      <c r="E69" s="475"/>
      <c r="F69" s="47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4" t="s">
        <v>477</v>
      </c>
      <c r="B70" s="475"/>
      <c r="C70" s="475"/>
      <c r="D70" s="475"/>
      <c r="E70" s="475"/>
      <c r="F70" s="476"/>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4"/>
      <c r="B71" s="475"/>
      <c r="C71" s="475"/>
      <c r="D71" s="475"/>
      <c r="E71" s="475"/>
      <c r="F71" s="47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7"/>
      <c r="B72" s="478"/>
      <c r="C72" s="478"/>
      <c r="D72" s="478"/>
      <c r="E72" s="478"/>
      <c r="F72" s="47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5" t="s">
        <v>472</v>
      </c>
      <c r="B73" s="506"/>
      <c r="C73" s="506"/>
      <c r="D73" s="506"/>
      <c r="E73" s="506"/>
      <c r="F73" s="507"/>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8"/>
      <c r="B74" s="509"/>
      <c r="C74" s="509"/>
      <c r="D74" s="509"/>
      <c r="E74" s="509"/>
      <c r="F74" s="510"/>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8"/>
      <c r="B75" s="509"/>
      <c r="C75" s="509"/>
      <c r="D75" s="509"/>
      <c r="E75" s="509"/>
      <c r="F75" s="510"/>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8"/>
      <c r="B76" s="509"/>
      <c r="C76" s="509"/>
      <c r="D76" s="509"/>
      <c r="E76" s="509"/>
      <c r="F76" s="510"/>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8"/>
      <c r="B77" s="509"/>
      <c r="C77" s="509"/>
      <c r="D77" s="509"/>
      <c r="E77" s="509"/>
      <c r="F77" s="510"/>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506</v>
      </c>
      <c r="B78" s="336"/>
      <c r="C78" s="336"/>
      <c r="D78" s="336"/>
      <c r="E78" s="333" t="s">
        <v>449</v>
      </c>
      <c r="F78" s="334"/>
      <c r="G78" s="57" t="s">
        <v>357</v>
      </c>
      <c r="H78" s="590"/>
      <c r="I78" s="591"/>
      <c r="J78" s="591"/>
      <c r="K78" s="591"/>
      <c r="L78" s="591"/>
      <c r="M78" s="591"/>
      <c r="N78" s="591"/>
      <c r="O78" s="592"/>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466</v>
      </c>
      <c r="AP79" s="279"/>
      <c r="AQ79" s="279"/>
      <c r="AR79" s="81" t="s">
        <v>464</v>
      </c>
      <c r="AS79" s="278"/>
      <c r="AT79" s="279"/>
      <c r="AU79" s="279"/>
      <c r="AV79" s="279"/>
      <c r="AW79" s="279"/>
      <c r="AX79" s="951"/>
    </row>
    <row r="80" spans="1:50" ht="18.75" hidden="1" customHeight="1" x14ac:dyDescent="0.15">
      <c r="A80" s="868"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2"/>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8"/>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9"/>
    </row>
    <row r="83" spans="1:60" ht="22.5" hidden="1" customHeight="1" x14ac:dyDescent="0.15">
      <c r="A83" s="869"/>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90"/>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1"/>
    </row>
    <row r="84" spans="1:60" ht="19.5" hidden="1" customHeight="1" x14ac:dyDescent="0.15">
      <c r="A84" s="869"/>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2"/>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3"/>
    </row>
    <row r="85" spans="1:60" ht="18.75" hidden="1" customHeight="1" x14ac:dyDescent="0.15">
      <c r="A85" s="869"/>
      <c r="B85" s="428" t="s">
        <v>264</v>
      </c>
      <c r="C85" s="428"/>
      <c r="D85" s="428"/>
      <c r="E85" s="428"/>
      <c r="F85" s="429"/>
      <c r="G85" s="511" t="s">
        <v>61</v>
      </c>
      <c r="H85" s="433"/>
      <c r="I85" s="433"/>
      <c r="J85" s="433"/>
      <c r="K85" s="433"/>
      <c r="L85" s="433"/>
      <c r="M85" s="433"/>
      <c r="N85" s="433"/>
      <c r="O85" s="512"/>
      <c r="P85" s="432" t="s">
        <v>63</v>
      </c>
      <c r="Q85" s="433"/>
      <c r="R85" s="433"/>
      <c r="S85" s="433"/>
      <c r="T85" s="433"/>
      <c r="U85" s="433"/>
      <c r="V85" s="433"/>
      <c r="W85" s="433"/>
      <c r="X85" s="512"/>
      <c r="Y85" s="164"/>
      <c r="Z85" s="165"/>
      <c r="AA85" s="166"/>
      <c r="AB85" s="560" t="s">
        <v>11</v>
      </c>
      <c r="AC85" s="561"/>
      <c r="AD85" s="562"/>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9"/>
      <c r="B87" s="428"/>
      <c r="C87" s="428"/>
      <c r="D87" s="428"/>
      <c r="E87" s="428"/>
      <c r="F87" s="429"/>
      <c r="G87" s="104"/>
      <c r="H87" s="105"/>
      <c r="I87" s="105"/>
      <c r="J87" s="105"/>
      <c r="K87" s="105"/>
      <c r="L87" s="105"/>
      <c r="M87" s="105"/>
      <c r="N87" s="105"/>
      <c r="O87" s="106"/>
      <c r="P87" s="105"/>
      <c r="Q87" s="513"/>
      <c r="R87" s="513"/>
      <c r="S87" s="513"/>
      <c r="T87" s="513"/>
      <c r="U87" s="513"/>
      <c r="V87" s="513"/>
      <c r="W87" s="513"/>
      <c r="X87" s="514"/>
      <c r="Y87" s="564" t="s">
        <v>62</v>
      </c>
      <c r="Z87" s="565"/>
      <c r="AA87" s="566"/>
      <c r="AB87" s="522"/>
      <c r="AC87" s="522"/>
      <c r="AD87" s="522"/>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28"/>
      <c r="C88" s="428"/>
      <c r="D88" s="428"/>
      <c r="E88" s="428"/>
      <c r="F88" s="429"/>
      <c r="G88" s="107"/>
      <c r="H88" s="108"/>
      <c r="I88" s="108"/>
      <c r="J88" s="108"/>
      <c r="K88" s="108"/>
      <c r="L88" s="108"/>
      <c r="M88" s="108"/>
      <c r="N88" s="108"/>
      <c r="O88" s="109"/>
      <c r="P88" s="515"/>
      <c r="Q88" s="515"/>
      <c r="R88" s="515"/>
      <c r="S88" s="515"/>
      <c r="T88" s="515"/>
      <c r="U88" s="515"/>
      <c r="V88" s="515"/>
      <c r="W88" s="515"/>
      <c r="X88" s="516"/>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28" t="s">
        <v>264</v>
      </c>
      <c r="C90" s="428"/>
      <c r="D90" s="428"/>
      <c r="E90" s="428"/>
      <c r="F90" s="429"/>
      <c r="G90" s="511" t="s">
        <v>61</v>
      </c>
      <c r="H90" s="433"/>
      <c r="I90" s="433"/>
      <c r="J90" s="433"/>
      <c r="K90" s="433"/>
      <c r="L90" s="433"/>
      <c r="M90" s="433"/>
      <c r="N90" s="433"/>
      <c r="O90" s="512"/>
      <c r="P90" s="432" t="s">
        <v>63</v>
      </c>
      <c r="Q90" s="433"/>
      <c r="R90" s="433"/>
      <c r="S90" s="433"/>
      <c r="T90" s="433"/>
      <c r="U90" s="433"/>
      <c r="V90" s="433"/>
      <c r="W90" s="433"/>
      <c r="X90" s="512"/>
      <c r="Y90" s="164"/>
      <c r="Z90" s="165"/>
      <c r="AA90" s="166"/>
      <c r="AB90" s="560" t="s">
        <v>11</v>
      </c>
      <c r="AC90" s="561"/>
      <c r="AD90" s="562"/>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9"/>
      <c r="B92" s="428"/>
      <c r="C92" s="428"/>
      <c r="D92" s="428"/>
      <c r="E92" s="428"/>
      <c r="F92" s="429"/>
      <c r="G92" s="104"/>
      <c r="H92" s="105"/>
      <c r="I92" s="105"/>
      <c r="J92" s="105"/>
      <c r="K92" s="105"/>
      <c r="L92" s="105"/>
      <c r="M92" s="105"/>
      <c r="N92" s="105"/>
      <c r="O92" s="106"/>
      <c r="P92" s="105"/>
      <c r="Q92" s="513"/>
      <c r="R92" s="513"/>
      <c r="S92" s="513"/>
      <c r="T92" s="513"/>
      <c r="U92" s="513"/>
      <c r="V92" s="513"/>
      <c r="W92" s="513"/>
      <c r="X92" s="514"/>
      <c r="Y92" s="564" t="s">
        <v>62</v>
      </c>
      <c r="Z92" s="565"/>
      <c r="AA92" s="566"/>
      <c r="AB92" s="522"/>
      <c r="AC92" s="522"/>
      <c r="AD92" s="522"/>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28"/>
      <c r="C93" s="428"/>
      <c r="D93" s="428"/>
      <c r="E93" s="428"/>
      <c r="F93" s="429"/>
      <c r="G93" s="107"/>
      <c r="H93" s="108"/>
      <c r="I93" s="108"/>
      <c r="J93" s="108"/>
      <c r="K93" s="108"/>
      <c r="L93" s="108"/>
      <c r="M93" s="108"/>
      <c r="N93" s="108"/>
      <c r="O93" s="109"/>
      <c r="P93" s="515"/>
      <c r="Q93" s="515"/>
      <c r="R93" s="515"/>
      <c r="S93" s="515"/>
      <c r="T93" s="515"/>
      <c r="U93" s="515"/>
      <c r="V93" s="515"/>
      <c r="W93" s="515"/>
      <c r="X93" s="516"/>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28" t="s">
        <v>264</v>
      </c>
      <c r="C95" s="428"/>
      <c r="D95" s="428"/>
      <c r="E95" s="428"/>
      <c r="F95" s="429"/>
      <c r="G95" s="511" t="s">
        <v>61</v>
      </c>
      <c r="H95" s="433"/>
      <c r="I95" s="433"/>
      <c r="J95" s="433"/>
      <c r="K95" s="433"/>
      <c r="L95" s="433"/>
      <c r="M95" s="433"/>
      <c r="N95" s="433"/>
      <c r="O95" s="512"/>
      <c r="P95" s="432" t="s">
        <v>63</v>
      </c>
      <c r="Q95" s="433"/>
      <c r="R95" s="433"/>
      <c r="S95" s="433"/>
      <c r="T95" s="433"/>
      <c r="U95" s="433"/>
      <c r="V95" s="433"/>
      <c r="W95" s="433"/>
      <c r="X95" s="512"/>
      <c r="Y95" s="164"/>
      <c r="Z95" s="165"/>
      <c r="AA95" s="166"/>
      <c r="AB95" s="560" t="s">
        <v>11</v>
      </c>
      <c r="AC95" s="561"/>
      <c r="AD95" s="562"/>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9"/>
      <c r="B97" s="428"/>
      <c r="C97" s="428"/>
      <c r="D97" s="428"/>
      <c r="E97" s="428"/>
      <c r="F97" s="429"/>
      <c r="G97" s="104"/>
      <c r="H97" s="105"/>
      <c r="I97" s="105"/>
      <c r="J97" s="105"/>
      <c r="K97" s="105"/>
      <c r="L97" s="105"/>
      <c r="M97" s="105"/>
      <c r="N97" s="105"/>
      <c r="O97" s="106"/>
      <c r="P97" s="105"/>
      <c r="Q97" s="513"/>
      <c r="R97" s="513"/>
      <c r="S97" s="513"/>
      <c r="T97" s="513"/>
      <c r="U97" s="513"/>
      <c r="V97" s="513"/>
      <c r="W97" s="513"/>
      <c r="X97" s="514"/>
      <c r="Y97" s="564" t="s">
        <v>62</v>
      </c>
      <c r="Z97" s="565"/>
      <c r="AA97" s="566"/>
      <c r="AB97" s="461"/>
      <c r="AC97" s="462"/>
      <c r="AD97" s="46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28"/>
      <c r="C98" s="428"/>
      <c r="D98" s="428"/>
      <c r="E98" s="428"/>
      <c r="F98" s="429"/>
      <c r="G98" s="107"/>
      <c r="H98" s="108"/>
      <c r="I98" s="108"/>
      <c r="J98" s="108"/>
      <c r="K98" s="108"/>
      <c r="L98" s="108"/>
      <c r="M98" s="108"/>
      <c r="N98" s="108"/>
      <c r="O98" s="109"/>
      <c r="P98" s="515"/>
      <c r="Q98" s="515"/>
      <c r="R98" s="515"/>
      <c r="S98" s="515"/>
      <c r="T98" s="515"/>
      <c r="U98" s="515"/>
      <c r="V98" s="515"/>
      <c r="W98" s="515"/>
      <c r="X98" s="516"/>
      <c r="Y98" s="458" t="s">
        <v>54</v>
      </c>
      <c r="Z98" s="459"/>
      <c r="AA98" s="460"/>
      <c r="AB98" s="464"/>
      <c r="AC98" s="465"/>
      <c r="AD98" s="466"/>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3"/>
      <c r="H99" s="215"/>
      <c r="I99" s="215"/>
      <c r="J99" s="215"/>
      <c r="K99" s="215"/>
      <c r="L99" s="215"/>
      <c r="M99" s="215"/>
      <c r="N99" s="215"/>
      <c r="O99" s="584"/>
      <c r="P99" s="517"/>
      <c r="Q99" s="517"/>
      <c r="R99" s="517"/>
      <c r="S99" s="517"/>
      <c r="T99" s="517"/>
      <c r="U99" s="517"/>
      <c r="V99" s="517"/>
      <c r="W99" s="517"/>
      <c r="X99" s="518"/>
      <c r="Y99" s="899" t="s">
        <v>13</v>
      </c>
      <c r="Z99" s="900"/>
      <c r="AA99" s="901"/>
      <c r="AB99" s="896" t="s">
        <v>14</v>
      </c>
      <c r="AC99" s="897"/>
      <c r="AD99" s="898"/>
      <c r="AE99" s="519"/>
      <c r="AF99" s="520"/>
      <c r="AG99" s="520"/>
      <c r="AH99" s="521"/>
      <c r="AI99" s="519"/>
      <c r="AJ99" s="520"/>
      <c r="AK99" s="520"/>
      <c r="AL99" s="521"/>
      <c r="AM99" s="519"/>
      <c r="AN99" s="520"/>
      <c r="AO99" s="520"/>
      <c r="AP99" s="520"/>
      <c r="AQ99" s="535"/>
      <c r="AR99" s="536"/>
      <c r="AS99" s="536"/>
      <c r="AT99" s="537"/>
      <c r="AU99" s="520"/>
      <c r="AV99" s="520"/>
      <c r="AW99" s="520"/>
      <c r="AX99" s="538"/>
    </row>
    <row r="100" spans="1:60" ht="31.5" customHeight="1" x14ac:dyDescent="0.15">
      <c r="A100" s="500" t="s">
        <v>473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8"/>
      <c r="Z100" s="859"/>
      <c r="AA100" s="860"/>
      <c r="AB100" s="480" t="s">
        <v>11</v>
      </c>
      <c r="AC100" s="480"/>
      <c r="AD100" s="480"/>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595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598</v>
      </c>
      <c r="AC101" s="462"/>
      <c r="AD101" s="463"/>
      <c r="AE101" s="218">
        <v>39.1</v>
      </c>
      <c r="AF101" s="219"/>
      <c r="AG101" s="219"/>
      <c r="AH101" s="220"/>
      <c r="AI101" s="218">
        <v>41.2</v>
      </c>
      <c r="AJ101" s="219"/>
      <c r="AK101" s="219"/>
      <c r="AL101" s="220"/>
      <c r="AM101" s="218">
        <v>48.1</v>
      </c>
      <c r="AN101" s="219"/>
      <c r="AO101" s="219"/>
      <c r="AP101" s="220"/>
      <c r="AQ101" s="218" t="s">
        <v>572</v>
      </c>
      <c r="AR101" s="219"/>
      <c r="AS101" s="219"/>
      <c r="AT101" s="220"/>
      <c r="AU101" s="218" t="s">
        <v>572</v>
      </c>
      <c r="AV101" s="219"/>
      <c r="AW101" s="219"/>
      <c r="AX101" s="220"/>
    </row>
    <row r="102" spans="1:60" ht="37.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598</v>
      </c>
      <c r="AC102" s="462"/>
      <c r="AD102" s="463"/>
      <c r="AE102" s="418">
        <v>37</v>
      </c>
      <c r="AF102" s="418"/>
      <c r="AG102" s="418"/>
      <c r="AH102" s="418"/>
      <c r="AI102" s="418">
        <v>40</v>
      </c>
      <c r="AJ102" s="418"/>
      <c r="AK102" s="418"/>
      <c r="AL102" s="418"/>
      <c r="AM102" s="418">
        <v>46</v>
      </c>
      <c r="AN102" s="418"/>
      <c r="AO102" s="418"/>
      <c r="AP102" s="418"/>
      <c r="AQ102" s="273">
        <v>51.3</v>
      </c>
      <c r="AR102" s="274"/>
      <c r="AS102" s="274"/>
      <c r="AT102" s="319"/>
      <c r="AU102" s="273">
        <v>51.3</v>
      </c>
      <c r="AV102" s="274"/>
      <c r="AW102" s="274"/>
      <c r="AX102" s="319"/>
    </row>
    <row r="103" spans="1:60" ht="31.5"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customHeight="1" x14ac:dyDescent="0.15">
      <c r="A104" s="422"/>
      <c r="B104" s="423"/>
      <c r="C104" s="423"/>
      <c r="D104" s="423"/>
      <c r="E104" s="423"/>
      <c r="F104" s="424"/>
      <c r="G104" s="105" t="s">
        <v>596</v>
      </c>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548" t="s">
        <v>494</v>
      </c>
      <c r="AC104" s="549"/>
      <c r="AD104" s="550"/>
      <c r="AE104" s="418">
        <v>100</v>
      </c>
      <c r="AF104" s="418"/>
      <c r="AG104" s="418"/>
      <c r="AH104" s="418"/>
      <c r="AI104" s="418">
        <v>100</v>
      </c>
      <c r="AJ104" s="418"/>
      <c r="AK104" s="418"/>
      <c r="AL104" s="418"/>
      <c r="AM104" s="218">
        <v>100</v>
      </c>
      <c r="AN104" s="219"/>
      <c r="AO104" s="219"/>
      <c r="AP104" s="220"/>
      <c r="AQ104" s="218" t="s">
        <v>573</v>
      </c>
      <c r="AR104" s="219"/>
      <c r="AS104" s="219"/>
      <c r="AT104" s="220"/>
      <c r="AU104" s="218" t="s">
        <v>573</v>
      </c>
      <c r="AV104" s="219"/>
      <c r="AW104" s="219"/>
      <c r="AX104" s="220"/>
    </row>
    <row r="105" spans="1:60" ht="39.7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1" t="s">
        <v>494</v>
      </c>
      <c r="AC105" s="462"/>
      <c r="AD105" s="463"/>
      <c r="AE105" s="418">
        <v>99.9</v>
      </c>
      <c r="AF105" s="418"/>
      <c r="AG105" s="418"/>
      <c r="AH105" s="418"/>
      <c r="AI105" s="418">
        <v>99.9</v>
      </c>
      <c r="AJ105" s="418"/>
      <c r="AK105" s="418"/>
      <c r="AL105" s="418"/>
      <c r="AM105" s="418">
        <v>99.9</v>
      </c>
      <c r="AN105" s="418"/>
      <c r="AO105" s="418"/>
      <c r="AP105" s="418"/>
      <c r="AQ105" s="218">
        <v>99.9</v>
      </c>
      <c r="AR105" s="219"/>
      <c r="AS105" s="219"/>
      <c r="AT105" s="220"/>
      <c r="AU105" s="273">
        <v>99.9</v>
      </c>
      <c r="AV105" s="274"/>
      <c r="AW105" s="274"/>
      <c r="AX105" s="319"/>
    </row>
    <row r="106" spans="1:60" ht="31.5" hidden="1"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1"/>
      <c r="AC108" s="462"/>
      <c r="AD108" s="463"/>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1"/>
      <c r="AC111" s="462"/>
      <c r="AD111" s="463"/>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1"/>
      <c r="AC114" s="462"/>
      <c r="AD114" s="463"/>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533</v>
      </c>
      <c r="AF115" s="416"/>
      <c r="AG115" s="416"/>
      <c r="AH115" s="417"/>
      <c r="AI115" s="415" t="s">
        <v>530</v>
      </c>
      <c r="AJ115" s="416"/>
      <c r="AK115" s="416"/>
      <c r="AL115" s="417"/>
      <c r="AM115" s="415" t="s">
        <v>525</v>
      </c>
      <c r="AN115" s="416"/>
      <c r="AO115" s="416"/>
      <c r="AP115" s="417"/>
      <c r="AQ115" s="594" t="s">
        <v>520</v>
      </c>
      <c r="AR115" s="595"/>
      <c r="AS115" s="595"/>
      <c r="AT115" s="595"/>
      <c r="AU115" s="595"/>
      <c r="AV115" s="595"/>
      <c r="AW115" s="595"/>
      <c r="AX115" s="596"/>
    </row>
    <row r="116" spans="1:50" ht="23.25" customHeight="1" x14ac:dyDescent="0.15">
      <c r="A116" s="439"/>
      <c r="B116" s="440"/>
      <c r="C116" s="440"/>
      <c r="D116" s="440"/>
      <c r="E116" s="440"/>
      <c r="F116" s="441"/>
      <c r="G116" s="393" t="s">
        <v>597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599</v>
      </c>
      <c r="AC116" s="546"/>
      <c r="AD116" s="547"/>
      <c r="AE116" s="418">
        <v>94</v>
      </c>
      <c r="AF116" s="418"/>
      <c r="AG116" s="418"/>
      <c r="AH116" s="418"/>
      <c r="AI116" s="418">
        <v>83</v>
      </c>
      <c r="AJ116" s="418"/>
      <c r="AK116" s="418"/>
      <c r="AL116" s="418"/>
      <c r="AM116" s="418">
        <v>67</v>
      </c>
      <c r="AN116" s="418"/>
      <c r="AO116" s="418"/>
      <c r="AP116" s="418"/>
      <c r="AQ116" s="218">
        <v>199</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0" t="s">
        <v>49</v>
      </c>
      <c r="Z117" s="446"/>
      <c r="AA117" s="447"/>
      <c r="AB117" s="471" t="s">
        <v>600</v>
      </c>
      <c r="AC117" s="472"/>
      <c r="AD117" s="473"/>
      <c r="AE117" s="554" t="s">
        <v>693</v>
      </c>
      <c r="AF117" s="554"/>
      <c r="AG117" s="554"/>
      <c r="AH117" s="554"/>
      <c r="AI117" s="554" t="s">
        <v>694</v>
      </c>
      <c r="AJ117" s="554"/>
      <c r="AK117" s="554"/>
      <c r="AL117" s="554"/>
      <c r="AM117" s="554" t="s">
        <v>692</v>
      </c>
      <c r="AN117" s="554"/>
      <c r="AO117" s="554"/>
      <c r="AP117" s="554"/>
      <c r="AQ117" s="554" t="s">
        <v>696</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533</v>
      </c>
      <c r="AF118" s="416"/>
      <c r="AG118" s="416"/>
      <c r="AH118" s="417"/>
      <c r="AI118" s="415" t="s">
        <v>530</v>
      </c>
      <c r="AJ118" s="416"/>
      <c r="AK118" s="416"/>
      <c r="AL118" s="417"/>
      <c r="AM118" s="415" t="s">
        <v>525</v>
      </c>
      <c r="AN118" s="416"/>
      <c r="AO118" s="416"/>
      <c r="AP118" s="417"/>
      <c r="AQ118" s="594" t="s">
        <v>520</v>
      </c>
      <c r="AR118" s="595"/>
      <c r="AS118" s="595"/>
      <c r="AT118" s="595"/>
      <c r="AU118" s="595"/>
      <c r="AV118" s="595"/>
      <c r="AW118" s="595"/>
      <c r="AX118" s="596"/>
    </row>
    <row r="119" spans="1:50" ht="23.25" hidden="1" customHeight="1" x14ac:dyDescent="0.15">
      <c r="A119" s="439"/>
      <c r="B119" s="440"/>
      <c r="C119" s="440"/>
      <c r="D119" s="440"/>
      <c r="E119" s="440"/>
      <c r="F119" s="441"/>
      <c r="G119" s="393" t="s">
        <v>481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4"/>
      <c r="AC119" s="465"/>
      <c r="AD119" s="466"/>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0" t="s">
        <v>49</v>
      </c>
      <c r="Z120" s="446"/>
      <c r="AA120" s="447"/>
      <c r="AB120" s="471" t="s">
        <v>480</v>
      </c>
      <c r="AC120" s="472"/>
      <c r="AD120" s="473"/>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533</v>
      </c>
      <c r="AF121" s="416"/>
      <c r="AG121" s="416"/>
      <c r="AH121" s="417"/>
      <c r="AI121" s="415" t="s">
        <v>530</v>
      </c>
      <c r="AJ121" s="416"/>
      <c r="AK121" s="416"/>
      <c r="AL121" s="417"/>
      <c r="AM121" s="415" t="s">
        <v>525</v>
      </c>
      <c r="AN121" s="416"/>
      <c r="AO121" s="416"/>
      <c r="AP121" s="417"/>
      <c r="AQ121" s="594" t="s">
        <v>520</v>
      </c>
      <c r="AR121" s="595"/>
      <c r="AS121" s="595"/>
      <c r="AT121" s="595"/>
      <c r="AU121" s="595"/>
      <c r="AV121" s="595"/>
      <c r="AW121" s="595"/>
      <c r="AX121" s="596"/>
    </row>
    <row r="122" spans="1:50" ht="23.25" hidden="1" customHeight="1" x14ac:dyDescent="0.15">
      <c r="A122" s="439"/>
      <c r="B122" s="440"/>
      <c r="C122" s="440"/>
      <c r="D122" s="440"/>
      <c r="E122" s="440"/>
      <c r="F122" s="441"/>
      <c r="G122" s="393" t="s">
        <v>482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4"/>
      <c r="AC122" s="465"/>
      <c r="AD122" s="466"/>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0" t="s">
        <v>49</v>
      </c>
      <c r="Z123" s="446"/>
      <c r="AA123" s="447"/>
      <c r="AB123" s="471" t="s">
        <v>483</v>
      </c>
      <c r="AC123" s="472"/>
      <c r="AD123" s="473"/>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534</v>
      </c>
      <c r="AF124" s="416"/>
      <c r="AG124" s="416"/>
      <c r="AH124" s="417"/>
      <c r="AI124" s="415" t="s">
        <v>530</v>
      </c>
      <c r="AJ124" s="416"/>
      <c r="AK124" s="416"/>
      <c r="AL124" s="417"/>
      <c r="AM124" s="415" t="s">
        <v>525</v>
      </c>
      <c r="AN124" s="416"/>
      <c r="AO124" s="416"/>
      <c r="AP124" s="417"/>
      <c r="AQ124" s="594" t="s">
        <v>520</v>
      </c>
      <c r="AR124" s="595"/>
      <c r="AS124" s="595"/>
      <c r="AT124" s="595"/>
      <c r="AU124" s="595"/>
      <c r="AV124" s="595"/>
      <c r="AW124" s="595"/>
      <c r="AX124" s="596"/>
    </row>
    <row r="125" spans="1:50" ht="23.25" hidden="1" customHeight="1" x14ac:dyDescent="0.15">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4"/>
      <c r="AC125" s="465"/>
      <c r="AD125" s="466"/>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0" t="s">
        <v>49</v>
      </c>
      <c r="Z126" s="446"/>
      <c r="AA126" s="447"/>
      <c r="AB126" s="471" t="s">
        <v>480</v>
      </c>
      <c r="AC126" s="472"/>
      <c r="AD126" s="473"/>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533</v>
      </c>
      <c r="AF127" s="416"/>
      <c r="AG127" s="416"/>
      <c r="AH127" s="417"/>
      <c r="AI127" s="415" t="s">
        <v>530</v>
      </c>
      <c r="AJ127" s="416"/>
      <c r="AK127" s="416"/>
      <c r="AL127" s="417"/>
      <c r="AM127" s="415" t="s">
        <v>525</v>
      </c>
      <c r="AN127" s="416"/>
      <c r="AO127" s="416"/>
      <c r="AP127" s="417"/>
      <c r="AQ127" s="594" t="s">
        <v>520</v>
      </c>
      <c r="AR127" s="595"/>
      <c r="AS127" s="595"/>
      <c r="AT127" s="595"/>
      <c r="AU127" s="595"/>
      <c r="AV127" s="595"/>
      <c r="AW127" s="595"/>
      <c r="AX127" s="596"/>
    </row>
    <row r="128" spans="1:50" ht="23.25" hidden="1" customHeight="1" x14ac:dyDescent="0.15">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4"/>
      <c r="AC128" s="465"/>
      <c r="AD128" s="466"/>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0" t="s">
        <v>49</v>
      </c>
      <c r="Z129" s="446"/>
      <c r="AA129" s="447"/>
      <c r="AB129" s="471" t="s">
        <v>480</v>
      </c>
      <c r="AC129" s="472"/>
      <c r="AD129" s="473"/>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563</v>
      </c>
      <c r="B130" s="185"/>
      <c r="C130" s="184" t="s">
        <v>358</v>
      </c>
      <c r="D130" s="185"/>
      <c r="E130" s="169" t="s">
        <v>387</v>
      </c>
      <c r="F130" s="170"/>
      <c r="G130" s="171" t="s">
        <v>601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2</v>
      </c>
      <c r="AV133" s="200"/>
      <c r="AW133" s="133" t="s">
        <v>300</v>
      </c>
      <c r="AX133" s="195"/>
    </row>
    <row r="134" spans="1:50" ht="39.75" customHeight="1" x14ac:dyDescent="0.15">
      <c r="A134" s="189"/>
      <c r="B134" s="186"/>
      <c r="C134" s="180"/>
      <c r="D134" s="186"/>
      <c r="E134" s="180"/>
      <c r="F134" s="181"/>
      <c r="G134" s="104" t="s">
        <v>574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575</v>
      </c>
      <c r="AC134" s="205"/>
      <c r="AD134" s="205"/>
      <c r="AE134" s="206">
        <v>235</v>
      </c>
      <c r="AF134" s="207"/>
      <c r="AG134" s="207"/>
      <c r="AH134" s="207"/>
      <c r="AI134" s="206">
        <v>226</v>
      </c>
      <c r="AJ134" s="207"/>
      <c r="AK134" s="207"/>
      <c r="AL134" s="207"/>
      <c r="AM134" s="206">
        <v>219</v>
      </c>
      <c r="AN134" s="207"/>
      <c r="AO134" s="207"/>
      <c r="AP134" s="207"/>
      <c r="AQ134" s="206" t="s">
        <v>572</v>
      </c>
      <c r="AR134" s="207"/>
      <c r="AS134" s="207"/>
      <c r="AT134" s="207"/>
      <c r="AU134" s="206" t="s">
        <v>572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575</v>
      </c>
      <c r="AC135" s="213"/>
      <c r="AD135" s="213"/>
      <c r="AE135" s="206" t="s">
        <v>576</v>
      </c>
      <c r="AF135" s="207"/>
      <c r="AG135" s="207"/>
      <c r="AH135" s="207"/>
      <c r="AI135" s="206" t="s">
        <v>577</v>
      </c>
      <c r="AJ135" s="207"/>
      <c r="AK135" s="207"/>
      <c r="AL135" s="207"/>
      <c r="AM135" s="206" t="s">
        <v>576</v>
      </c>
      <c r="AN135" s="207"/>
      <c r="AO135" s="207"/>
      <c r="AP135" s="207"/>
      <c r="AQ135" s="206" t="s">
        <v>572</v>
      </c>
      <c r="AR135" s="207"/>
      <c r="AS135" s="207"/>
      <c r="AT135" s="207"/>
      <c r="AU135" s="206">
        <v>200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5"/>
      <c r="E430" s="174" t="s">
        <v>543</v>
      </c>
      <c r="F430" s="902"/>
      <c r="G430" s="903" t="s">
        <v>374</v>
      </c>
      <c r="H430" s="123"/>
      <c r="I430" s="123"/>
      <c r="J430" s="904" t="s">
        <v>572</v>
      </c>
      <c r="K430" s="905"/>
      <c r="L430" s="905"/>
      <c r="M430" s="905"/>
      <c r="N430" s="905"/>
      <c r="O430" s="905"/>
      <c r="P430" s="905"/>
      <c r="Q430" s="905"/>
      <c r="R430" s="905"/>
      <c r="S430" s="905"/>
      <c r="T430" s="906"/>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3"/>
      <c r="AR432" s="200"/>
      <c r="AS432" s="133" t="s">
        <v>355</v>
      </c>
      <c r="AT432" s="134"/>
      <c r="AU432" s="200"/>
      <c r="AV432" s="200"/>
      <c r="AW432" s="133" t="s">
        <v>300</v>
      </c>
      <c r="AX432" s="195"/>
    </row>
    <row r="433" spans="1:50" ht="23.25" customHeight="1" x14ac:dyDescent="0.15">
      <c r="A433" s="189"/>
      <c r="B433" s="186"/>
      <c r="C433" s="180"/>
      <c r="D433" s="186"/>
      <c r="E433" s="342"/>
      <c r="F433" s="343"/>
      <c r="G433" s="104" t="s">
        <v>572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customHeight="1" x14ac:dyDescent="0.15">
      <c r="A458" s="189"/>
      <c r="B458" s="186"/>
      <c r="C458" s="180"/>
      <c r="D458" s="186"/>
      <c r="E458" s="342"/>
      <c r="F458" s="343"/>
      <c r="G458" s="104" t="s">
        <v>572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3" t="s">
        <v>374</v>
      </c>
      <c r="H484" s="123"/>
      <c r="I484" s="123"/>
      <c r="J484" s="904"/>
      <c r="K484" s="905"/>
      <c r="L484" s="905"/>
      <c r="M484" s="905"/>
      <c r="N484" s="905"/>
      <c r="O484" s="905"/>
      <c r="P484" s="905"/>
      <c r="Q484" s="905"/>
      <c r="R484" s="905"/>
      <c r="S484" s="905"/>
      <c r="T484" s="906"/>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3" t="s">
        <v>374</v>
      </c>
      <c r="H538" s="123"/>
      <c r="I538" s="123"/>
      <c r="J538" s="904"/>
      <c r="K538" s="905"/>
      <c r="L538" s="905"/>
      <c r="M538" s="905"/>
      <c r="N538" s="905"/>
      <c r="O538" s="905"/>
      <c r="P538" s="905"/>
      <c r="Q538" s="905"/>
      <c r="R538" s="905"/>
      <c r="S538" s="905"/>
      <c r="T538" s="906"/>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3" t="s">
        <v>374</v>
      </c>
      <c r="H592" s="123"/>
      <c r="I592" s="123"/>
      <c r="J592" s="904"/>
      <c r="K592" s="905"/>
      <c r="L592" s="905"/>
      <c r="M592" s="905"/>
      <c r="N592" s="905"/>
      <c r="O592" s="905"/>
      <c r="P592" s="905"/>
      <c r="Q592" s="905"/>
      <c r="R592" s="905"/>
      <c r="S592" s="905"/>
      <c r="T592" s="906"/>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3" t="s">
        <v>374</v>
      </c>
      <c r="H646" s="123"/>
      <c r="I646" s="123"/>
      <c r="J646" s="904"/>
      <c r="K646" s="905"/>
      <c r="L646" s="905"/>
      <c r="M646" s="905"/>
      <c r="N646" s="905"/>
      <c r="O646" s="905"/>
      <c r="P646" s="905"/>
      <c r="Q646" s="905"/>
      <c r="R646" s="905"/>
      <c r="S646" s="905"/>
      <c r="T646" s="906"/>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49.5"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578</v>
      </c>
      <c r="AE702" s="346"/>
      <c r="AF702" s="346"/>
      <c r="AG702" s="385" t="s">
        <v>579</v>
      </c>
      <c r="AH702" s="386"/>
      <c r="AI702" s="386"/>
      <c r="AJ702" s="386"/>
      <c r="AK702" s="386"/>
      <c r="AL702" s="386"/>
      <c r="AM702" s="386"/>
      <c r="AN702" s="386"/>
      <c r="AO702" s="386"/>
      <c r="AP702" s="386"/>
      <c r="AQ702" s="386"/>
      <c r="AR702" s="386"/>
      <c r="AS702" s="386"/>
      <c r="AT702" s="386"/>
      <c r="AU702" s="386"/>
      <c r="AV702" s="386"/>
      <c r="AW702" s="386"/>
      <c r="AX702" s="387"/>
    </row>
    <row r="703" spans="1:50" ht="49.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578</v>
      </c>
      <c r="AE703" s="329"/>
      <c r="AF703" s="329"/>
      <c r="AG703" s="101" t="s">
        <v>580</v>
      </c>
      <c r="AH703" s="102"/>
      <c r="AI703" s="102"/>
      <c r="AJ703" s="102"/>
      <c r="AK703" s="102"/>
      <c r="AL703" s="102"/>
      <c r="AM703" s="102"/>
      <c r="AN703" s="102"/>
      <c r="AO703" s="102"/>
      <c r="AP703" s="102"/>
      <c r="AQ703" s="102"/>
      <c r="AR703" s="102"/>
      <c r="AS703" s="102"/>
      <c r="AT703" s="102"/>
      <c r="AU703" s="102"/>
      <c r="AV703" s="102"/>
      <c r="AW703" s="102"/>
      <c r="AX703" s="103"/>
    </row>
    <row r="704" spans="1:50" ht="49.5"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578</v>
      </c>
      <c r="AE704" s="787"/>
      <c r="AF704" s="787"/>
      <c r="AG704" s="167" t="s">
        <v>579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5" t="s">
        <v>41</v>
      </c>
      <c r="D705" s="826"/>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7"/>
      <c r="AD705" s="718" t="s">
        <v>578</v>
      </c>
      <c r="AE705" s="719"/>
      <c r="AF705" s="719"/>
      <c r="AG705" s="125" t="s">
        <v>655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8"/>
      <c r="D706" s="799"/>
      <c r="E706" s="734" t="s">
        <v>504</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654</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654</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7" t="s">
        <v>656</v>
      </c>
      <c r="AE708" s="608"/>
      <c r="AF708" s="608"/>
      <c r="AG708" s="746"/>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578</v>
      </c>
      <c r="AE709" s="329"/>
      <c r="AF709" s="329"/>
      <c r="AG709" s="101" t="s">
        <v>657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656</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578</v>
      </c>
      <c r="AE711" s="329"/>
      <c r="AF711" s="329"/>
      <c r="AG711" s="101" t="s">
        <v>658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6" t="s">
        <v>656</v>
      </c>
      <c r="AE712" s="787"/>
      <c r="AF712" s="787"/>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5"/>
      <c r="B713" s="647"/>
      <c r="C713" s="952" t="s">
        <v>469</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656</v>
      </c>
      <c r="AE713" s="329"/>
      <c r="AF713" s="666"/>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1" t="s">
        <v>578</v>
      </c>
      <c r="AE714" s="812"/>
      <c r="AF714" s="813"/>
      <c r="AG714" s="740" t="s">
        <v>659</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3" t="s">
        <v>40</v>
      </c>
      <c r="B715" s="788"/>
      <c r="C715" s="789" t="s">
        <v>446</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7" t="s">
        <v>578</v>
      </c>
      <c r="AE715" s="608"/>
      <c r="AF715" s="659"/>
      <c r="AG715" s="746" t="s">
        <v>581</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578</v>
      </c>
      <c r="AE716" s="630"/>
      <c r="AF716" s="630"/>
      <c r="AG716" s="101" t="s">
        <v>582</v>
      </c>
      <c r="AH716" s="102"/>
      <c r="AI716" s="102"/>
      <c r="AJ716" s="102"/>
      <c r="AK716" s="102"/>
      <c r="AL716" s="102"/>
      <c r="AM716" s="102"/>
      <c r="AN716" s="102"/>
      <c r="AO716" s="102"/>
      <c r="AP716" s="102"/>
      <c r="AQ716" s="102"/>
      <c r="AR716" s="102"/>
      <c r="AS716" s="102"/>
      <c r="AT716" s="102"/>
      <c r="AU716" s="102"/>
      <c r="AV716" s="102"/>
      <c r="AW716" s="102"/>
      <c r="AX716" s="103"/>
    </row>
    <row r="717" spans="1:50" ht="35.25"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578</v>
      </c>
      <c r="AE717" s="329"/>
      <c r="AF717" s="329"/>
      <c r="AG717" s="101" t="s">
        <v>583</v>
      </c>
      <c r="AH717" s="102"/>
      <c r="AI717" s="102"/>
      <c r="AJ717" s="102"/>
      <c r="AK717" s="102"/>
      <c r="AL717" s="102"/>
      <c r="AM717" s="102"/>
      <c r="AN717" s="102"/>
      <c r="AO717" s="102"/>
      <c r="AP717" s="102"/>
      <c r="AQ717" s="102"/>
      <c r="AR717" s="102"/>
      <c r="AS717" s="102"/>
      <c r="AT717" s="102"/>
      <c r="AU717" s="102"/>
      <c r="AV717" s="102"/>
      <c r="AW717" s="102"/>
      <c r="AX717" s="103"/>
    </row>
    <row r="718" spans="1:50" ht="162"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578</v>
      </c>
      <c r="AE718" s="329"/>
      <c r="AF718" s="329"/>
      <c r="AG718" s="127" t="s">
        <v>584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c r="AE719" s="608"/>
      <c r="AF719" s="608"/>
      <c r="AG719" s="125" t="s">
        <v>697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6"/>
      <c r="C726" s="819" t="s">
        <v>53</v>
      </c>
      <c r="D726" s="841"/>
      <c r="E726" s="841"/>
      <c r="F726" s="842"/>
      <c r="G726" s="580" t="s">
        <v>604</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7"/>
      <c r="B727" s="808"/>
      <c r="C727" s="752" t="s">
        <v>57</v>
      </c>
      <c r="D727" s="753"/>
      <c r="E727" s="753"/>
      <c r="F727" s="754"/>
      <c r="G727" s="578" t="s">
        <v>585</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t="s">
        <v>255</v>
      </c>
      <c r="B731" s="804"/>
      <c r="C731" s="804"/>
      <c r="D731" s="804"/>
      <c r="E731" s="805"/>
      <c r="F731" s="733" t="s">
        <v>698</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6" t="s">
        <v>699</v>
      </c>
      <c r="B733" s="677"/>
      <c r="C733" s="677"/>
      <c r="D733" s="677"/>
      <c r="E733" s="678"/>
      <c r="F733" s="640" t="s">
        <v>701</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95.25" customHeight="1" thickBot="1" x14ac:dyDescent="0.2">
      <c r="A735" s="794" t="s">
        <v>586</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3" t="s">
        <v>474</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5" t="s">
        <v>547</v>
      </c>
      <c r="B737" s="210"/>
      <c r="C737" s="210"/>
      <c r="D737" s="211"/>
      <c r="E737" s="994" t="s">
        <v>646</v>
      </c>
      <c r="F737" s="994"/>
      <c r="G737" s="994"/>
      <c r="H737" s="994"/>
      <c r="I737" s="994"/>
      <c r="J737" s="994"/>
      <c r="K737" s="994"/>
      <c r="L737" s="994"/>
      <c r="M737" s="994"/>
      <c r="N737" s="365" t="s">
        <v>540</v>
      </c>
      <c r="O737" s="365"/>
      <c r="P737" s="365"/>
      <c r="Q737" s="365"/>
      <c r="R737" s="994" t="s">
        <v>647</v>
      </c>
      <c r="S737" s="994"/>
      <c r="T737" s="994"/>
      <c r="U737" s="994"/>
      <c r="V737" s="994"/>
      <c r="W737" s="994"/>
      <c r="X737" s="994"/>
      <c r="Y737" s="994"/>
      <c r="Z737" s="994"/>
      <c r="AA737" s="365" t="s">
        <v>539</v>
      </c>
      <c r="AB737" s="365"/>
      <c r="AC737" s="365"/>
      <c r="AD737" s="365"/>
      <c r="AE737" s="994" t="s">
        <v>648</v>
      </c>
      <c r="AF737" s="994"/>
      <c r="AG737" s="994"/>
      <c r="AH737" s="994"/>
      <c r="AI737" s="994"/>
      <c r="AJ737" s="994"/>
      <c r="AK737" s="994"/>
      <c r="AL737" s="994"/>
      <c r="AM737" s="994"/>
      <c r="AN737" s="365" t="s">
        <v>538</v>
      </c>
      <c r="AO737" s="365"/>
      <c r="AP737" s="365"/>
      <c r="AQ737" s="365"/>
      <c r="AR737" s="986" t="s">
        <v>649</v>
      </c>
      <c r="AS737" s="987"/>
      <c r="AT737" s="987"/>
      <c r="AU737" s="987"/>
      <c r="AV737" s="987"/>
      <c r="AW737" s="987"/>
      <c r="AX737" s="988"/>
      <c r="AY737" s="89"/>
      <c r="AZ737" s="89"/>
    </row>
    <row r="738" spans="1:52" ht="24.75" customHeight="1" x14ac:dyDescent="0.15">
      <c r="A738" s="995" t="s">
        <v>537</v>
      </c>
      <c r="B738" s="210"/>
      <c r="C738" s="210"/>
      <c r="D738" s="211"/>
      <c r="E738" s="994" t="s">
        <v>650</v>
      </c>
      <c r="F738" s="994"/>
      <c r="G738" s="994"/>
      <c r="H738" s="994"/>
      <c r="I738" s="994"/>
      <c r="J738" s="994"/>
      <c r="K738" s="994"/>
      <c r="L738" s="994"/>
      <c r="M738" s="994"/>
      <c r="N738" s="365" t="s">
        <v>536</v>
      </c>
      <c r="O738" s="365"/>
      <c r="P738" s="365"/>
      <c r="Q738" s="365"/>
      <c r="R738" s="994" t="s">
        <v>651</v>
      </c>
      <c r="S738" s="994"/>
      <c r="T738" s="994"/>
      <c r="U738" s="994"/>
      <c r="V738" s="994"/>
      <c r="W738" s="994"/>
      <c r="X738" s="994"/>
      <c r="Y738" s="994"/>
      <c r="Z738" s="994"/>
      <c r="AA738" s="365" t="s">
        <v>535</v>
      </c>
      <c r="AB738" s="365"/>
      <c r="AC738" s="365"/>
      <c r="AD738" s="365"/>
      <c r="AE738" s="994" t="s">
        <v>652</v>
      </c>
      <c r="AF738" s="994"/>
      <c r="AG738" s="994"/>
      <c r="AH738" s="994"/>
      <c r="AI738" s="994"/>
      <c r="AJ738" s="994"/>
      <c r="AK738" s="994"/>
      <c r="AL738" s="994"/>
      <c r="AM738" s="994"/>
      <c r="AN738" s="365" t="s">
        <v>531</v>
      </c>
      <c r="AO738" s="365"/>
      <c r="AP738" s="365"/>
      <c r="AQ738" s="365"/>
      <c r="AR738" s="986" t="s">
        <v>653</v>
      </c>
      <c r="AS738" s="987"/>
      <c r="AT738" s="987"/>
      <c r="AU738" s="987"/>
      <c r="AV738" s="987"/>
      <c r="AW738" s="987"/>
      <c r="AX738" s="988"/>
    </row>
    <row r="739" spans="1:52" ht="24.75" customHeight="1" thickBot="1" x14ac:dyDescent="0.2">
      <c r="A739" s="996" t="s">
        <v>527</v>
      </c>
      <c r="B739" s="997"/>
      <c r="C739" s="997"/>
      <c r="D739" s="998"/>
      <c r="E739" s="999" t="s">
        <v>567</v>
      </c>
      <c r="F739" s="989"/>
      <c r="G739" s="989"/>
      <c r="H739" s="93" t="str">
        <f>IF(E739="", "", "(")</f>
        <v>(</v>
      </c>
      <c r="I739" s="989"/>
      <c r="J739" s="989"/>
      <c r="K739" s="93" t="str">
        <f>IF(OR(I739="　", I739=""), "", "-")</f>
        <v/>
      </c>
      <c r="L739" s="990">
        <v>80</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7" t="s">
        <v>507</v>
      </c>
      <c r="B740" s="618"/>
      <c r="C740" s="618"/>
      <c r="D740" s="618"/>
      <c r="E740" s="618"/>
      <c r="F740" s="619"/>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thickBot="1" x14ac:dyDescent="0.2">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509</v>
      </c>
      <c r="B779" s="632"/>
      <c r="C779" s="632"/>
      <c r="D779" s="632"/>
      <c r="E779" s="632"/>
      <c r="F779" s="633"/>
      <c r="G779" s="598" t="s">
        <v>661</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683</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7"/>
    </row>
    <row r="780" spans="1:50" ht="24.75" customHeight="1" x14ac:dyDescent="0.15">
      <c r="A780" s="634"/>
      <c r="B780" s="635"/>
      <c r="C780" s="635"/>
      <c r="D780" s="635"/>
      <c r="E780" s="635"/>
      <c r="F780" s="636"/>
      <c r="G780" s="819"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2"/>
      <c r="AC780" s="819"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662</v>
      </c>
      <c r="H781" s="674"/>
      <c r="I781" s="674"/>
      <c r="J781" s="674"/>
      <c r="K781" s="675"/>
      <c r="L781" s="667" t="s">
        <v>663</v>
      </c>
      <c r="M781" s="668"/>
      <c r="N781" s="668"/>
      <c r="O781" s="668"/>
      <c r="P781" s="668"/>
      <c r="Q781" s="668"/>
      <c r="R781" s="668"/>
      <c r="S781" s="668"/>
      <c r="T781" s="668"/>
      <c r="U781" s="668"/>
      <c r="V781" s="668"/>
      <c r="W781" s="668"/>
      <c r="X781" s="669"/>
      <c r="Y781" s="388">
        <v>306</v>
      </c>
      <c r="Z781" s="389"/>
      <c r="AA781" s="389"/>
      <c r="AB781" s="809"/>
      <c r="AC781" s="673" t="s">
        <v>664</v>
      </c>
      <c r="AD781" s="674"/>
      <c r="AE781" s="674"/>
      <c r="AF781" s="674"/>
      <c r="AG781" s="675"/>
      <c r="AH781" s="667" t="s">
        <v>644</v>
      </c>
      <c r="AI781" s="668"/>
      <c r="AJ781" s="668"/>
      <c r="AK781" s="668"/>
      <c r="AL781" s="668"/>
      <c r="AM781" s="668"/>
      <c r="AN781" s="668"/>
      <c r="AO781" s="668"/>
      <c r="AP781" s="668"/>
      <c r="AQ781" s="668"/>
      <c r="AR781" s="668"/>
      <c r="AS781" s="668"/>
      <c r="AT781" s="669"/>
      <c r="AU781" s="388">
        <v>83</v>
      </c>
      <c r="AV781" s="389"/>
      <c r="AW781" s="389"/>
      <c r="AX781" s="390"/>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30" t="s">
        <v>20</v>
      </c>
      <c r="H791" s="831"/>
      <c r="I791" s="831"/>
      <c r="J791" s="831"/>
      <c r="K791" s="831"/>
      <c r="L791" s="832"/>
      <c r="M791" s="833"/>
      <c r="N791" s="833"/>
      <c r="O791" s="833"/>
      <c r="P791" s="833"/>
      <c r="Q791" s="833"/>
      <c r="R791" s="833"/>
      <c r="S791" s="833"/>
      <c r="T791" s="833"/>
      <c r="U791" s="833"/>
      <c r="V791" s="833"/>
      <c r="W791" s="833"/>
      <c r="X791" s="834"/>
      <c r="Y791" s="835">
        <f>SUM(Y781:AB790)</f>
        <v>306</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83</v>
      </c>
      <c r="AV791" s="836"/>
      <c r="AW791" s="836"/>
      <c r="AX791" s="838"/>
    </row>
    <row r="792" spans="1:50" ht="24.75" customHeight="1" x14ac:dyDescent="0.15">
      <c r="A792" s="634"/>
      <c r="B792" s="635"/>
      <c r="C792" s="635"/>
      <c r="D792" s="635"/>
      <c r="E792" s="635"/>
      <c r="F792" s="636"/>
      <c r="G792" s="598" t="s">
        <v>684</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687</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7"/>
    </row>
    <row r="793" spans="1:50" ht="24.75" customHeight="1" x14ac:dyDescent="0.15">
      <c r="A793" s="634"/>
      <c r="B793" s="635"/>
      <c r="C793" s="635"/>
      <c r="D793" s="635"/>
      <c r="E793" s="635"/>
      <c r="F793" s="636"/>
      <c r="G793" s="819"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2"/>
      <c r="AC793" s="819"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662</v>
      </c>
      <c r="H794" s="674"/>
      <c r="I794" s="674"/>
      <c r="J794" s="674"/>
      <c r="K794" s="675"/>
      <c r="L794" s="667" t="s">
        <v>685</v>
      </c>
      <c r="M794" s="668"/>
      <c r="N794" s="668"/>
      <c r="O794" s="668"/>
      <c r="P794" s="668"/>
      <c r="Q794" s="668"/>
      <c r="R794" s="668"/>
      <c r="S794" s="668"/>
      <c r="T794" s="668"/>
      <c r="U794" s="668"/>
      <c r="V794" s="668"/>
      <c r="W794" s="668"/>
      <c r="X794" s="669"/>
      <c r="Y794" s="388">
        <v>3.7</v>
      </c>
      <c r="Z794" s="389"/>
      <c r="AA794" s="389"/>
      <c r="AB794" s="809"/>
      <c r="AC794" s="673" t="s">
        <v>686</v>
      </c>
      <c r="AD794" s="674"/>
      <c r="AE794" s="674"/>
      <c r="AF794" s="674"/>
      <c r="AG794" s="675"/>
      <c r="AH794" s="667" t="s">
        <v>688</v>
      </c>
      <c r="AI794" s="668"/>
      <c r="AJ794" s="668"/>
      <c r="AK794" s="668"/>
      <c r="AL794" s="668"/>
      <c r="AM794" s="668"/>
      <c r="AN794" s="668"/>
      <c r="AO794" s="668"/>
      <c r="AP794" s="668"/>
      <c r="AQ794" s="668"/>
      <c r="AR794" s="668"/>
      <c r="AS794" s="668"/>
      <c r="AT794" s="669"/>
      <c r="AU794" s="388">
        <v>3</v>
      </c>
      <c r="AV794" s="389"/>
      <c r="AW794" s="389"/>
      <c r="AX794" s="390"/>
    </row>
    <row r="795" spans="1:50" ht="24.75"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830" t="s">
        <v>20</v>
      </c>
      <c r="H804" s="831"/>
      <c r="I804" s="831"/>
      <c r="J804" s="831"/>
      <c r="K804" s="831"/>
      <c r="L804" s="832"/>
      <c r="M804" s="833"/>
      <c r="N804" s="833"/>
      <c r="O804" s="833"/>
      <c r="P804" s="833"/>
      <c r="Q804" s="833"/>
      <c r="R804" s="833"/>
      <c r="S804" s="833"/>
      <c r="T804" s="833"/>
      <c r="U804" s="833"/>
      <c r="V804" s="833"/>
      <c r="W804" s="833"/>
      <c r="X804" s="834"/>
      <c r="Y804" s="835">
        <f>SUM(Y794:AB803)</f>
        <v>3.7</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3</v>
      </c>
      <c r="AV804" s="836"/>
      <c r="AW804" s="836"/>
      <c r="AX804" s="838"/>
    </row>
    <row r="805" spans="1:50" ht="24.75" hidden="1" customHeight="1" x14ac:dyDescent="0.15">
      <c r="A805" s="634"/>
      <c r="B805" s="635"/>
      <c r="C805" s="635"/>
      <c r="D805" s="635"/>
      <c r="E805" s="635"/>
      <c r="F805" s="636"/>
      <c r="G805" s="598" t="s">
        <v>440</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441</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7"/>
    </row>
    <row r="806" spans="1:50" ht="24.75" hidden="1" customHeight="1" x14ac:dyDescent="0.15">
      <c r="A806" s="634"/>
      <c r="B806" s="635"/>
      <c r="C806" s="635"/>
      <c r="D806" s="635"/>
      <c r="E806" s="635"/>
      <c r="F806" s="636"/>
      <c r="G806" s="819"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2"/>
      <c r="AC806" s="819"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9"/>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7"/>
    </row>
    <row r="819" spans="1:50" ht="24.75" hidden="1" customHeight="1" x14ac:dyDescent="0.15">
      <c r="A819" s="634"/>
      <c r="B819" s="635"/>
      <c r="C819" s="635"/>
      <c r="D819" s="635"/>
      <c r="E819" s="635"/>
      <c r="F819" s="636"/>
      <c r="G819" s="819"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2"/>
      <c r="AC819" s="819"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9"/>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45" customHeight="1" x14ac:dyDescent="0.15">
      <c r="A837" s="376">
        <v>1</v>
      </c>
      <c r="B837" s="376">
        <v>1</v>
      </c>
      <c r="C837" s="361" t="s">
        <v>660</v>
      </c>
      <c r="D837" s="347"/>
      <c r="E837" s="347"/>
      <c r="F837" s="347"/>
      <c r="G837" s="347"/>
      <c r="H837" s="347"/>
      <c r="I837" s="347"/>
      <c r="J837" s="348">
        <v>2010001033475</v>
      </c>
      <c r="K837" s="349"/>
      <c r="L837" s="349"/>
      <c r="M837" s="349"/>
      <c r="N837" s="349"/>
      <c r="O837" s="349"/>
      <c r="P837" s="362" t="s">
        <v>607</v>
      </c>
      <c r="Q837" s="350"/>
      <c r="R837" s="350"/>
      <c r="S837" s="350"/>
      <c r="T837" s="350"/>
      <c r="U837" s="350"/>
      <c r="V837" s="350"/>
      <c r="W837" s="350"/>
      <c r="X837" s="350"/>
      <c r="Y837" s="351">
        <v>151</v>
      </c>
      <c r="Z837" s="352"/>
      <c r="AA837" s="352"/>
      <c r="AB837" s="353"/>
      <c r="AC837" s="363" t="s">
        <v>495</v>
      </c>
      <c r="AD837" s="371"/>
      <c r="AE837" s="371"/>
      <c r="AF837" s="371"/>
      <c r="AG837" s="371"/>
      <c r="AH837" s="372" t="s">
        <v>572</v>
      </c>
      <c r="AI837" s="373"/>
      <c r="AJ837" s="373"/>
      <c r="AK837" s="373"/>
      <c r="AL837" s="357" t="s">
        <v>572</v>
      </c>
      <c r="AM837" s="358"/>
      <c r="AN837" s="358"/>
      <c r="AO837" s="359"/>
      <c r="AP837" s="360"/>
      <c r="AQ837" s="360"/>
      <c r="AR837" s="360"/>
      <c r="AS837" s="360"/>
      <c r="AT837" s="360"/>
      <c r="AU837" s="360"/>
      <c r="AV837" s="360"/>
      <c r="AW837" s="360"/>
      <c r="AX837" s="360"/>
    </row>
    <row r="838" spans="1:50" ht="45" customHeight="1" x14ac:dyDescent="0.15">
      <c r="A838" s="376">
        <v>2</v>
      </c>
      <c r="B838" s="376">
        <v>1</v>
      </c>
      <c r="C838" s="361" t="s">
        <v>606</v>
      </c>
      <c r="D838" s="347"/>
      <c r="E838" s="347"/>
      <c r="F838" s="347"/>
      <c r="G838" s="347"/>
      <c r="H838" s="347"/>
      <c r="I838" s="347"/>
      <c r="J838" s="348">
        <v>2010001033475</v>
      </c>
      <c r="K838" s="349"/>
      <c r="L838" s="349"/>
      <c r="M838" s="349"/>
      <c r="N838" s="349"/>
      <c r="O838" s="349"/>
      <c r="P838" s="362" t="s">
        <v>608</v>
      </c>
      <c r="Q838" s="350"/>
      <c r="R838" s="350"/>
      <c r="S838" s="350"/>
      <c r="T838" s="350"/>
      <c r="U838" s="350"/>
      <c r="V838" s="350"/>
      <c r="W838" s="350"/>
      <c r="X838" s="350"/>
      <c r="Y838" s="351">
        <v>103</v>
      </c>
      <c r="Z838" s="352"/>
      <c r="AA838" s="352"/>
      <c r="AB838" s="353"/>
      <c r="AC838" s="363" t="s">
        <v>609</v>
      </c>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60" customHeight="1" x14ac:dyDescent="0.15">
      <c r="A839" s="376">
        <v>3</v>
      </c>
      <c r="B839" s="376">
        <v>1</v>
      </c>
      <c r="C839" s="361" t="s">
        <v>606</v>
      </c>
      <c r="D839" s="347"/>
      <c r="E839" s="347"/>
      <c r="F839" s="347"/>
      <c r="G839" s="347"/>
      <c r="H839" s="347"/>
      <c r="I839" s="347"/>
      <c r="J839" s="348">
        <v>2010001033475</v>
      </c>
      <c r="K839" s="349"/>
      <c r="L839" s="349"/>
      <c r="M839" s="349"/>
      <c r="N839" s="349"/>
      <c r="O839" s="349"/>
      <c r="P839" s="362" t="s">
        <v>610</v>
      </c>
      <c r="Q839" s="350"/>
      <c r="R839" s="350"/>
      <c r="S839" s="350"/>
      <c r="T839" s="350"/>
      <c r="U839" s="350"/>
      <c r="V839" s="350"/>
      <c r="W839" s="350"/>
      <c r="X839" s="350"/>
      <c r="Y839" s="351">
        <v>29</v>
      </c>
      <c r="Z839" s="352"/>
      <c r="AA839" s="352"/>
      <c r="AB839" s="353"/>
      <c r="AC839" s="363" t="s">
        <v>609</v>
      </c>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customHeight="1" x14ac:dyDescent="0.15">
      <c r="A840" s="376">
        <v>4</v>
      </c>
      <c r="B840" s="376">
        <v>1</v>
      </c>
      <c r="C840" s="361" t="s">
        <v>606</v>
      </c>
      <c r="D840" s="347"/>
      <c r="E840" s="347"/>
      <c r="F840" s="347"/>
      <c r="G840" s="347"/>
      <c r="H840" s="347"/>
      <c r="I840" s="347"/>
      <c r="J840" s="348">
        <v>2010001033475</v>
      </c>
      <c r="K840" s="349"/>
      <c r="L840" s="349"/>
      <c r="M840" s="349"/>
      <c r="N840" s="349"/>
      <c r="O840" s="349"/>
      <c r="P840" s="362" t="s">
        <v>611</v>
      </c>
      <c r="Q840" s="350"/>
      <c r="R840" s="350"/>
      <c r="S840" s="350"/>
      <c r="T840" s="350"/>
      <c r="U840" s="350"/>
      <c r="V840" s="350"/>
      <c r="W840" s="350"/>
      <c r="X840" s="350"/>
      <c r="Y840" s="351">
        <v>23</v>
      </c>
      <c r="Z840" s="352"/>
      <c r="AA840" s="352"/>
      <c r="AB840" s="353"/>
      <c r="AC840" s="363" t="s">
        <v>609</v>
      </c>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customHeight="1" x14ac:dyDescent="0.15">
      <c r="A841" s="376">
        <v>5</v>
      </c>
      <c r="B841" s="376">
        <v>1</v>
      </c>
      <c r="C841" s="361" t="s">
        <v>612</v>
      </c>
      <c r="D841" s="347"/>
      <c r="E841" s="347"/>
      <c r="F841" s="347"/>
      <c r="G841" s="347"/>
      <c r="H841" s="347"/>
      <c r="I841" s="347"/>
      <c r="J841" s="348">
        <v>9010401052465</v>
      </c>
      <c r="K841" s="349"/>
      <c r="L841" s="349"/>
      <c r="M841" s="349"/>
      <c r="N841" s="349"/>
      <c r="O841" s="349"/>
      <c r="P841" s="362" t="s">
        <v>613</v>
      </c>
      <c r="Q841" s="350"/>
      <c r="R841" s="350"/>
      <c r="S841" s="350"/>
      <c r="T841" s="350"/>
      <c r="U841" s="350"/>
      <c r="V841" s="350"/>
      <c r="W841" s="350"/>
      <c r="X841" s="350"/>
      <c r="Y841" s="351">
        <v>239</v>
      </c>
      <c r="Z841" s="352"/>
      <c r="AA841" s="352"/>
      <c r="AB841" s="353"/>
      <c r="AC841" s="354" t="s">
        <v>495</v>
      </c>
      <c r="AD841" s="354"/>
      <c r="AE841" s="354"/>
      <c r="AF841" s="354"/>
      <c r="AG841" s="354"/>
      <c r="AH841" s="355" t="s">
        <v>572</v>
      </c>
      <c r="AI841" s="356"/>
      <c r="AJ841" s="356"/>
      <c r="AK841" s="356"/>
      <c r="AL841" s="357" t="s">
        <v>572</v>
      </c>
      <c r="AM841" s="358"/>
      <c r="AN841" s="358"/>
      <c r="AO841" s="359"/>
      <c r="AP841" s="360"/>
      <c r="AQ841" s="360"/>
      <c r="AR841" s="360"/>
      <c r="AS841" s="360"/>
      <c r="AT841" s="360"/>
      <c r="AU841" s="360"/>
      <c r="AV841" s="360"/>
      <c r="AW841" s="360"/>
      <c r="AX841" s="360"/>
    </row>
    <row r="842" spans="1:50" ht="30" customHeight="1" x14ac:dyDescent="0.15">
      <c r="A842" s="376">
        <v>6</v>
      </c>
      <c r="B842" s="376">
        <v>1</v>
      </c>
      <c r="C842" s="361" t="s">
        <v>614</v>
      </c>
      <c r="D842" s="347"/>
      <c r="E842" s="347"/>
      <c r="F842" s="347"/>
      <c r="G842" s="347"/>
      <c r="H842" s="347"/>
      <c r="I842" s="347"/>
      <c r="J842" s="348">
        <v>9010401052465</v>
      </c>
      <c r="K842" s="349"/>
      <c r="L842" s="349"/>
      <c r="M842" s="349"/>
      <c r="N842" s="349"/>
      <c r="O842" s="349"/>
      <c r="P842" s="362" t="s">
        <v>615</v>
      </c>
      <c r="Q842" s="350"/>
      <c r="R842" s="350"/>
      <c r="S842" s="350"/>
      <c r="T842" s="350"/>
      <c r="U842" s="350"/>
      <c r="V842" s="350"/>
      <c r="W842" s="350"/>
      <c r="X842" s="350"/>
      <c r="Y842" s="351">
        <v>38</v>
      </c>
      <c r="Z842" s="352"/>
      <c r="AA842" s="352"/>
      <c r="AB842" s="353"/>
      <c r="AC842" s="354" t="s">
        <v>495</v>
      </c>
      <c r="AD842" s="354"/>
      <c r="AE842" s="354"/>
      <c r="AF842" s="354"/>
      <c r="AG842" s="354"/>
      <c r="AH842" s="355" t="s">
        <v>572</v>
      </c>
      <c r="AI842" s="356"/>
      <c r="AJ842" s="356"/>
      <c r="AK842" s="356"/>
      <c r="AL842" s="357" t="s">
        <v>572</v>
      </c>
      <c r="AM842" s="358"/>
      <c r="AN842" s="358"/>
      <c r="AO842" s="359"/>
      <c r="AP842" s="360"/>
      <c r="AQ842" s="360"/>
      <c r="AR842" s="360"/>
      <c r="AS842" s="360"/>
      <c r="AT842" s="360"/>
      <c r="AU842" s="360"/>
      <c r="AV842" s="360"/>
      <c r="AW842" s="360"/>
      <c r="AX842" s="360"/>
    </row>
    <row r="843" spans="1:50" ht="30" customHeight="1" x14ac:dyDescent="0.15">
      <c r="A843" s="376">
        <v>7</v>
      </c>
      <c r="B843" s="376">
        <v>1</v>
      </c>
      <c r="C843" s="361" t="s">
        <v>619</v>
      </c>
      <c r="D843" s="347"/>
      <c r="E843" s="347"/>
      <c r="F843" s="347"/>
      <c r="G843" s="347"/>
      <c r="H843" s="347"/>
      <c r="I843" s="347"/>
      <c r="J843" s="348">
        <v>7010001064648</v>
      </c>
      <c r="K843" s="349"/>
      <c r="L843" s="349"/>
      <c r="M843" s="349"/>
      <c r="N843" s="349"/>
      <c r="O843" s="349"/>
      <c r="P843" s="362" t="s">
        <v>620</v>
      </c>
      <c r="Q843" s="350"/>
      <c r="R843" s="350"/>
      <c r="S843" s="350"/>
      <c r="T843" s="350"/>
      <c r="U843" s="350"/>
      <c r="V843" s="350"/>
      <c r="W843" s="350"/>
      <c r="X843" s="350"/>
      <c r="Y843" s="351">
        <v>185</v>
      </c>
      <c r="Z843" s="352"/>
      <c r="AA843" s="352"/>
      <c r="AB843" s="353"/>
      <c r="AC843" s="354" t="s">
        <v>495</v>
      </c>
      <c r="AD843" s="354"/>
      <c r="AE843" s="354"/>
      <c r="AF843" s="354"/>
      <c r="AG843" s="354"/>
      <c r="AH843" s="355" t="s">
        <v>572</v>
      </c>
      <c r="AI843" s="356"/>
      <c r="AJ843" s="356"/>
      <c r="AK843" s="356"/>
      <c r="AL843" s="357" t="s">
        <v>572</v>
      </c>
      <c r="AM843" s="358"/>
      <c r="AN843" s="358"/>
      <c r="AO843" s="359"/>
      <c r="AP843" s="360"/>
      <c r="AQ843" s="360"/>
      <c r="AR843" s="360"/>
      <c r="AS843" s="360"/>
      <c r="AT843" s="360"/>
      <c r="AU843" s="360"/>
      <c r="AV843" s="360"/>
      <c r="AW843" s="360"/>
      <c r="AX843" s="360"/>
    </row>
    <row r="844" spans="1:50" ht="30" customHeight="1" x14ac:dyDescent="0.15">
      <c r="A844" s="376">
        <v>8</v>
      </c>
      <c r="B844" s="376">
        <v>1</v>
      </c>
      <c r="C844" s="361" t="s">
        <v>616</v>
      </c>
      <c r="D844" s="347"/>
      <c r="E844" s="347"/>
      <c r="F844" s="347"/>
      <c r="G844" s="347"/>
      <c r="H844" s="347"/>
      <c r="I844" s="347"/>
      <c r="J844" s="348">
        <v>6010401015821</v>
      </c>
      <c r="K844" s="349"/>
      <c r="L844" s="349"/>
      <c r="M844" s="349"/>
      <c r="N844" s="349"/>
      <c r="O844" s="349"/>
      <c r="P844" s="362" t="s">
        <v>617</v>
      </c>
      <c r="Q844" s="350"/>
      <c r="R844" s="350"/>
      <c r="S844" s="350"/>
      <c r="T844" s="350"/>
      <c r="U844" s="350"/>
      <c r="V844" s="350"/>
      <c r="W844" s="350"/>
      <c r="X844" s="350"/>
      <c r="Y844" s="351">
        <v>73</v>
      </c>
      <c r="Z844" s="352"/>
      <c r="AA844" s="352"/>
      <c r="AB844" s="353"/>
      <c r="AC844" s="354" t="s">
        <v>609</v>
      </c>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45" customHeight="1" x14ac:dyDescent="0.15">
      <c r="A845" s="376">
        <v>9</v>
      </c>
      <c r="B845" s="376">
        <v>1</v>
      </c>
      <c r="C845" s="361" t="s">
        <v>616</v>
      </c>
      <c r="D845" s="347"/>
      <c r="E845" s="347"/>
      <c r="F845" s="347"/>
      <c r="G845" s="347"/>
      <c r="H845" s="347"/>
      <c r="I845" s="347"/>
      <c r="J845" s="348">
        <v>6010401015821</v>
      </c>
      <c r="K845" s="349"/>
      <c r="L845" s="349"/>
      <c r="M845" s="349"/>
      <c r="N845" s="349"/>
      <c r="O845" s="349"/>
      <c r="P845" s="362" t="s">
        <v>618</v>
      </c>
      <c r="Q845" s="350"/>
      <c r="R845" s="350"/>
      <c r="S845" s="350"/>
      <c r="T845" s="350"/>
      <c r="U845" s="350"/>
      <c r="V845" s="350"/>
      <c r="W845" s="350"/>
      <c r="X845" s="350"/>
      <c r="Y845" s="351">
        <v>57</v>
      </c>
      <c r="Z845" s="352"/>
      <c r="AA845" s="352"/>
      <c r="AB845" s="353"/>
      <c r="AC845" s="354" t="s">
        <v>495</v>
      </c>
      <c r="AD845" s="354"/>
      <c r="AE845" s="354"/>
      <c r="AF845" s="354"/>
      <c r="AG845" s="354"/>
      <c r="AH845" s="355" t="s">
        <v>572</v>
      </c>
      <c r="AI845" s="356"/>
      <c r="AJ845" s="356"/>
      <c r="AK845" s="356"/>
      <c r="AL845" s="357" t="s">
        <v>572</v>
      </c>
      <c r="AM845" s="358"/>
      <c r="AN845" s="358"/>
      <c r="AO845" s="359"/>
      <c r="AP845" s="360"/>
      <c r="AQ845" s="360"/>
      <c r="AR845" s="360"/>
      <c r="AS845" s="360"/>
      <c r="AT845" s="360"/>
      <c r="AU845" s="360"/>
      <c r="AV845" s="360"/>
      <c r="AW845" s="360"/>
      <c r="AX845" s="360"/>
    </row>
    <row r="846" spans="1:50" ht="45" customHeight="1" x14ac:dyDescent="0.15">
      <c r="A846" s="376">
        <v>10</v>
      </c>
      <c r="B846" s="376">
        <v>1</v>
      </c>
      <c r="C846" s="361" t="s">
        <v>626</v>
      </c>
      <c r="D846" s="347"/>
      <c r="E846" s="347"/>
      <c r="F846" s="347"/>
      <c r="G846" s="347"/>
      <c r="H846" s="347"/>
      <c r="I846" s="347"/>
      <c r="J846" s="348">
        <v>4010401045416</v>
      </c>
      <c r="K846" s="349"/>
      <c r="L846" s="349"/>
      <c r="M846" s="349"/>
      <c r="N846" s="349"/>
      <c r="O846" s="349"/>
      <c r="P846" s="362" t="s">
        <v>623</v>
      </c>
      <c r="Q846" s="350"/>
      <c r="R846" s="350"/>
      <c r="S846" s="350"/>
      <c r="T846" s="350"/>
      <c r="U846" s="350"/>
      <c r="V846" s="350"/>
      <c r="W846" s="350"/>
      <c r="X846" s="350"/>
      <c r="Y846" s="351">
        <v>26</v>
      </c>
      <c r="Z846" s="352"/>
      <c r="AA846" s="352"/>
      <c r="AB846" s="353"/>
      <c r="AC846" s="354" t="s">
        <v>495</v>
      </c>
      <c r="AD846" s="354"/>
      <c r="AE846" s="354"/>
      <c r="AF846" s="354"/>
      <c r="AG846" s="354"/>
      <c r="AH846" s="355" t="s">
        <v>572</v>
      </c>
      <c r="AI846" s="356"/>
      <c r="AJ846" s="356"/>
      <c r="AK846" s="356"/>
      <c r="AL846" s="357" t="s">
        <v>572</v>
      </c>
      <c r="AM846" s="358"/>
      <c r="AN846" s="358"/>
      <c r="AO846" s="359"/>
      <c r="AP846" s="360"/>
      <c r="AQ846" s="360"/>
      <c r="AR846" s="360"/>
      <c r="AS846" s="360"/>
      <c r="AT846" s="360"/>
      <c r="AU846" s="360"/>
      <c r="AV846" s="360"/>
      <c r="AW846" s="360"/>
      <c r="AX846" s="360"/>
    </row>
    <row r="847" spans="1:50" ht="45" customHeight="1" x14ac:dyDescent="0.15">
      <c r="A847" s="376">
        <v>11</v>
      </c>
      <c r="B847" s="376">
        <v>1</v>
      </c>
      <c r="C847" s="361" t="s">
        <v>625</v>
      </c>
      <c r="D847" s="347"/>
      <c r="E847" s="347"/>
      <c r="F847" s="347"/>
      <c r="G847" s="347"/>
      <c r="H847" s="347"/>
      <c r="I847" s="347"/>
      <c r="J847" s="348">
        <v>4010401045416</v>
      </c>
      <c r="K847" s="349"/>
      <c r="L847" s="349"/>
      <c r="M847" s="349"/>
      <c r="N847" s="349"/>
      <c r="O847" s="349"/>
      <c r="P847" s="362" t="s">
        <v>627</v>
      </c>
      <c r="Q847" s="350"/>
      <c r="R847" s="350"/>
      <c r="S847" s="350"/>
      <c r="T847" s="350"/>
      <c r="U847" s="350"/>
      <c r="V847" s="350"/>
      <c r="W847" s="350"/>
      <c r="X847" s="350"/>
      <c r="Y847" s="351">
        <v>10</v>
      </c>
      <c r="Z847" s="352"/>
      <c r="AA847" s="352"/>
      <c r="AB847" s="353"/>
      <c r="AC847" s="354" t="s">
        <v>609</v>
      </c>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customHeight="1" x14ac:dyDescent="0.15">
      <c r="A848" s="376">
        <v>12</v>
      </c>
      <c r="B848" s="376">
        <v>1</v>
      </c>
      <c r="C848" s="361" t="s">
        <v>624</v>
      </c>
      <c r="D848" s="347"/>
      <c r="E848" s="347"/>
      <c r="F848" s="347"/>
      <c r="G848" s="347"/>
      <c r="H848" s="347"/>
      <c r="I848" s="347"/>
      <c r="J848" s="348">
        <v>1020001071491</v>
      </c>
      <c r="K848" s="349"/>
      <c r="L848" s="349"/>
      <c r="M848" s="349"/>
      <c r="N848" s="349"/>
      <c r="O848" s="349"/>
      <c r="P848" s="362" t="s">
        <v>622</v>
      </c>
      <c r="Q848" s="350"/>
      <c r="R848" s="350"/>
      <c r="S848" s="350"/>
      <c r="T848" s="350"/>
      <c r="U848" s="350"/>
      <c r="V848" s="350"/>
      <c r="W848" s="350"/>
      <c r="X848" s="350"/>
      <c r="Y848" s="351">
        <v>27</v>
      </c>
      <c r="Z848" s="352"/>
      <c r="AA848" s="352"/>
      <c r="AB848" s="353"/>
      <c r="AC848" s="354" t="s">
        <v>495</v>
      </c>
      <c r="AD848" s="354"/>
      <c r="AE848" s="354"/>
      <c r="AF848" s="354"/>
      <c r="AG848" s="354"/>
      <c r="AH848" s="355" t="s">
        <v>572</v>
      </c>
      <c r="AI848" s="356"/>
      <c r="AJ848" s="356"/>
      <c r="AK848" s="356"/>
      <c r="AL848" s="357" t="s">
        <v>572</v>
      </c>
      <c r="AM848" s="358"/>
      <c r="AN848" s="358"/>
      <c r="AO848" s="359"/>
      <c r="AP848" s="360"/>
      <c r="AQ848" s="360"/>
      <c r="AR848" s="360"/>
      <c r="AS848" s="360"/>
      <c r="AT848" s="360"/>
      <c r="AU848" s="360"/>
      <c r="AV848" s="360"/>
      <c r="AW848" s="360"/>
      <c r="AX848" s="360"/>
    </row>
    <row r="849" spans="1:50" ht="30" customHeight="1" x14ac:dyDescent="0.15">
      <c r="A849" s="376">
        <v>13</v>
      </c>
      <c r="B849" s="376">
        <v>1</v>
      </c>
      <c r="C849" s="361" t="s">
        <v>628</v>
      </c>
      <c r="D849" s="347"/>
      <c r="E849" s="347"/>
      <c r="F849" s="347"/>
      <c r="G849" s="347"/>
      <c r="H849" s="347"/>
      <c r="I849" s="347"/>
      <c r="J849" s="348">
        <v>6010001011147</v>
      </c>
      <c r="K849" s="349"/>
      <c r="L849" s="349"/>
      <c r="M849" s="349"/>
      <c r="N849" s="349"/>
      <c r="O849" s="349"/>
      <c r="P849" s="362" t="s">
        <v>629</v>
      </c>
      <c r="Q849" s="350"/>
      <c r="R849" s="350"/>
      <c r="S849" s="350"/>
      <c r="T849" s="350"/>
      <c r="U849" s="350"/>
      <c r="V849" s="350"/>
      <c r="W849" s="350"/>
      <c r="X849" s="350"/>
      <c r="Y849" s="351">
        <v>22</v>
      </c>
      <c r="Z849" s="352"/>
      <c r="AA849" s="352"/>
      <c r="AB849" s="353"/>
      <c r="AC849" s="354" t="s">
        <v>495</v>
      </c>
      <c r="AD849" s="354"/>
      <c r="AE849" s="354"/>
      <c r="AF849" s="354"/>
      <c r="AG849" s="354"/>
      <c r="AH849" s="355" t="s">
        <v>572</v>
      </c>
      <c r="AI849" s="356"/>
      <c r="AJ849" s="356"/>
      <c r="AK849" s="356"/>
      <c r="AL849" s="357" t="s">
        <v>572</v>
      </c>
      <c r="AM849" s="358"/>
      <c r="AN849" s="358"/>
      <c r="AO849" s="359"/>
      <c r="AP849" s="360"/>
      <c r="AQ849" s="360"/>
      <c r="AR849" s="360"/>
      <c r="AS849" s="360"/>
      <c r="AT849" s="360"/>
      <c r="AU849" s="360"/>
      <c r="AV849" s="360"/>
      <c r="AW849" s="360"/>
      <c r="AX849" s="360"/>
    </row>
    <row r="850" spans="1:50" ht="30" customHeight="1" x14ac:dyDescent="0.15">
      <c r="A850" s="376">
        <v>14</v>
      </c>
      <c r="B850" s="376">
        <v>1</v>
      </c>
      <c r="C850" s="361" t="s">
        <v>630</v>
      </c>
      <c r="D850" s="347"/>
      <c r="E850" s="347"/>
      <c r="F850" s="347"/>
      <c r="G850" s="347"/>
      <c r="H850" s="347"/>
      <c r="I850" s="347"/>
      <c r="J850" s="348">
        <v>9011101031552</v>
      </c>
      <c r="K850" s="349"/>
      <c r="L850" s="349"/>
      <c r="M850" s="349"/>
      <c r="N850" s="349"/>
      <c r="O850" s="349"/>
      <c r="P850" s="362" t="s">
        <v>631</v>
      </c>
      <c r="Q850" s="350"/>
      <c r="R850" s="350"/>
      <c r="S850" s="350"/>
      <c r="T850" s="350"/>
      <c r="U850" s="350"/>
      <c r="V850" s="350"/>
      <c r="W850" s="350"/>
      <c r="X850" s="350"/>
      <c r="Y850" s="351">
        <v>3</v>
      </c>
      <c r="Z850" s="352"/>
      <c r="AA850" s="352"/>
      <c r="AB850" s="353"/>
      <c r="AC850" s="354" t="s">
        <v>495</v>
      </c>
      <c r="AD850" s="354"/>
      <c r="AE850" s="354"/>
      <c r="AF850" s="354"/>
      <c r="AG850" s="354"/>
      <c r="AH850" s="355" t="s">
        <v>572</v>
      </c>
      <c r="AI850" s="356"/>
      <c r="AJ850" s="356"/>
      <c r="AK850" s="356"/>
      <c r="AL850" s="357" t="s">
        <v>572</v>
      </c>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632</v>
      </c>
      <c r="D870" s="347"/>
      <c r="E870" s="347"/>
      <c r="F870" s="347"/>
      <c r="G870" s="347"/>
      <c r="H870" s="347"/>
      <c r="I870" s="347"/>
      <c r="J870" s="348">
        <v>9340005000671</v>
      </c>
      <c r="K870" s="349"/>
      <c r="L870" s="349"/>
      <c r="M870" s="349"/>
      <c r="N870" s="349"/>
      <c r="O870" s="349"/>
      <c r="P870" s="362" t="s">
        <v>634</v>
      </c>
      <c r="Q870" s="350"/>
      <c r="R870" s="350"/>
      <c r="S870" s="350"/>
      <c r="T870" s="350"/>
      <c r="U870" s="350"/>
      <c r="V870" s="350"/>
      <c r="W870" s="350"/>
      <c r="X870" s="350"/>
      <c r="Y870" s="351">
        <v>83</v>
      </c>
      <c r="Z870" s="352"/>
      <c r="AA870" s="352"/>
      <c r="AB870" s="353"/>
      <c r="AC870" s="363" t="s">
        <v>502</v>
      </c>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customHeight="1" x14ac:dyDescent="0.15">
      <c r="A871" s="376">
        <v>2</v>
      </c>
      <c r="B871" s="376">
        <v>1</v>
      </c>
      <c r="C871" s="361" t="s">
        <v>621</v>
      </c>
      <c r="D871" s="347"/>
      <c r="E871" s="347"/>
      <c r="F871" s="347"/>
      <c r="G871" s="347"/>
      <c r="H871" s="347"/>
      <c r="I871" s="347"/>
      <c r="J871" s="348">
        <v>1020001071491</v>
      </c>
      <c r="K871" s="349"/>
      <c r="L871" s="349"/>
      <c r="M871" s="349"/>
      <c r="N871" s="349"/>
      <c r="O871" s="349"/>
      <c r="P871" s="362" t="s">
        <v>633</v>
      </c>
      <c r="Q871" s="350"/>
      <c r="R871" s="350"/>
      <c r="S871" s="350"/>
      <c r="T871" s="350"/>
      <c r="U871" s="350"/>
      <c r="V871" s="350"/>
      <c r="W871" s="350"/>
      <c r="X871" s="350"/>
      <c r="Y871" s="351">
        <v>34</v>
      </c>
      <c r="Z871" s="352"/>
      <c r="AA871" s="352"/>
      <c r="AB871" s="353"/>
      <c r="AC871" s="363" t="s">
        <v>500</v>
      </c>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customHeight="1" x14ac:dyDescent="0.15">
      <c r="A872" s="376">
        <v>3</v>
      </c>
      <c r="B872" s="376">
        <v>1</v>
      </c>
      <c r="C872" s="361" t="s">
        <v>624</v>
      </c>
      <c r="D872" s="347"/>
      <c r="E872" s="347"/>
      <c r="F872" s="347"/>
      <c r="G872" s="347"/>
      <c r="H872" s="347"/>
      <c r="I872" s="347"/>
      <c r="J872" s="348">
        <v>1020001071491</v>
      </c>
      <c r="K872" s="349"/>
      <c r="L872" s="349"/>
      <c r="M872" s="349"/>
      <c r="N872" s="349"/>
      <c r="O872" s="349"/>
      <c r="P872" s="362" t="s">
        <v>635</v>
      </c>
      <c r="Q872" s="350"/>
      <c r="R872" s="350"/>
      <c r="S872" s="350"/>
      <c r="T872" s="350"/>
      <c r="U872" s="350"/>
      <c r="V872" s="350"/>
      <c r="W872" s="350"/>
      <c r="X872" s="350"/>
      <c r="Y872" s="351">
        <v>15</v>
      </c>
      <c r="Z872" s="352"/>
      <c r="AA872" s="352"/>
      <c r="AB872" s="353"/>
      <c r="AC872" s="363" t="s">
        <v>500</v>
      </c>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customHeight="1" x14ac:dyDescent="0.15">
      <c r="A873" s="376">
        <v>4</v>
      </c>
      <c r="B873" s="376">
        <v>1</v>
      </c>
      <c r="C873" s="361" t="s">
        <v>624</v>
      </c>
      <c r="D873" s="347"/>
      <c r="E873" s="347"/>
      <c r="F873" s="347"/>
      <c r="G873" s="347"/>
      <c r="H873" s="347"/>
      <c r="I873" s="347"/>
      <c r="J873" s="348">
        <v>1020001071491</v>
      </c>
      <c r="K873" s="349"/>
      <c r="L873" s="349"/>
      <c r="M873" s="349"/>
      <c r="N873" s="349"/>
      <c r="O873" s="349"/>
      <c r="P873" s="362" t="s">
        <v>636</v>
      </c>
      <c r="Q873" s="350"/>
      <c r="R873" s="350"/>
      <c r="S873" s="350"/>
      <c r="T873" s="350"/>
      <c r="U873" s="350"/>
      <c r="V873" s="350"/>
      <c r="W873" s="350"/>
      <c r="X873" s="350"/>
      <c r="Y873" s="351">
        <v>5</v>
      </c>
      <c r="Z873" s="352"/>
      <c r="AA873" s="352"/>
      <c r="AB873" s="353"/>
      <c r="AC873" s="363" t="s">
        <v>500</v>
      </c>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customHeight="1" x14ac:dyDescent="0.15">
      <c r="A874" s="376">
        <v>5</v>
      </c>
      <c r="B874" s="376">
        <v>1</v>
      </c>
      <c r="C874" s="361" t="s">
        <v>624</v>
      </c>
      <c r="D874" s="347"/>
      <c r="E874" s="347"/>
      <c r="F874" s="347"/>
      <c r="G874" s="347"/>
      <c r="H874" s="347"/>
      <c r="I874" s="347"/>
      <c r="J874" s="348">
        <v>1020001071491</v>
      </c>
      <c r="K874" s="349"/>
      <c r="L874" s="349"/>
      <c r="M874" s="349"/>
      <c r="N874" s="349"/>
      <c r="O874" s="349"/>
      <c r="P874" s="362" t="s">
        <v>636</v>
      </c>
      <c r="Q874" s="350"/>
      <c r="R874" s="350"/>
      <c r="S874" s="350"/>
      <c r="T874" s="350"/>
      <c r="U874" s="350"/>
      <c r="V874" s="350"/>
      <c r="W874" s="350"/>
      <c r="X874" s="350"/>
      <c r="Y874" s="351">
        <v>2</v>
      </c>
      <c r="Z874" s="352"/>
      <c r="AA874" s="352"/>
      <c r="AB874" s="353"/>
      <c r="AC874" s="354" t="s">
        <v>500</v>
      </c>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45.75" customHeight="1" x14ac:dyDescent="0.15">
      <c r="A875" s="376">
        <v>6</v>
      </c>
      <c r="B875" s="376">
        <v>1</v>
      </c>
      <c r="C875" s="361" t="s">
        <v>640</v>
      </c>
      <c r="D875" s="347"/>
      <c r="E875" s="347"/>
      <c r="F875" s="347"/>
      <c r="G875" s="347"/>
      <c r="H875" s="347"/>
      <c r="I875" s="347"/>
      <c r="J875" s="348"/>
      <c r="K875" s="349"/>
      <c r="L875" s="349"/>
      <c r="M875" s="349"/>
      <c r="N875" s="349"/>
      <c r="O875" s="349"/>
      <c r="P875" s="362" t="s">
        <v>634</v>
      </c>
      <c r="Q875" s="350"/>
      <c r="R875" s="350"/>
      <c r="S875" s="350"/>
      <c r="T875" s="350"/>
      <c r="U875" s="350"/>
      <c r="V875" s="350"/>
      <c r="W875" s="350"/>
      <c r="X875" s="350"/>
      <c r="Y875" s="351">
        <v>14</v>
      </c>
      <c r="Z875" s="352"/>
      <c r="AA875" s="352"/>
      <c r="AB875" s="353"/>
      <c r="AC875" s="354" t="s">
        <v>502</v>
      </c>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customHeight="1" x14ac:dyDescent="0.15">
      <c r="A876" s="376">
        <v>7</v>
      </c>
      <c r="B876" s="376">
        <v>1</v>
      </c>
      <c r="C876" s="361" t="s">
        <v>642</v>
      </c>
      <c r="D876" s="347"/>
      <c r="E876" s="347"/>
      <c r="F876" s="347"/>
      <c r="G876" s="347"/>
      <c r="H876" s="347"/>
      <c r="I876" s="347"/>
      <c r="J876" s="348">
        <v>5010401001888</v>
      </c>
      <c r="K876" s="349"/>
      <c r="L876" s="349"/>
      <c r="M876" s="349"/>
      <c r="N876" s="349"/>
      <c r="O876" s="349"/>
      <c r="P876" s="362" t="s">
        <v>643</v>
      </c>
      <c r="Q876" s="350"/>
      <c r="R876" s="350"/>
      <c r="S876" s="350"/>
      <c r="T876" s="350"/>
      <c r="U876" s="350"/>
      <c r="V876" s="350"/>
      <c r="W876" s="350"/>
      <c r="X876" s="350"/>
      <c r="Y876" s="351">
        <v>11</v>
      </c>
      <c r="Z876" s="352"/>
      <c r="AA876" s="352"/>
      <c r="AB876" s="353"/>
      <c r="AC876" s="354" t="s">
        <v>502</v>
      </c>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customHeight="1" x14ac:dyDescent="0.15">
      <c r="A877" s="376">
        <v>8</v>
      </c>
      <c r="B877" s="376">
        <v>1</v>
      </c>
      <c r="C877" s="361" t="s">
        <v>619</v>
      </c>
      <c r="D877" s="347"/>
      <c r="E877" s="347"/>
      <c r="F877" s="347"/>
      <c r="G877" s="347"/>
      <c r="H877" s="347"/>
      <c r="I877" s="347"/>
      <c r="J877" s="348">
        <v>7010001064648</v>
      </c>
      <c r="K877" s="349"/>
      <c r="L877" s="349"/>
      <c r="M877" s="349"/>
      <c r="N877" s="349"/>
      <c r="O877" s="349"/>
      <c r="P877" s="362" t="s">
        <v>644</v>
      </c>
      <c r="Q877" s="350"/>
      <c r="R877" s="350"/>
      <c r="S877" s="350"/>
      <c r="T877" s="350"/>
      <c r="U877" s="350"/>
      <c r="V877" s="350"/>
      <c r="W877" s="350"/>
      <c r="X877" s="350"/>
      <c r="Y877" s="351">
        <v>11</v>
      </c>
      <c r="Z877" s="352"/>
      <c r="AA877" s="352"/>
      <c r="AB877" s="353"/>
      <c r="AC877" s="354" t="s">
        <v>502</v>
      </c>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customHeight="1" x14ac:dyDescent="0.15">
      <c r="A878" s="376">
        <v>9</v>
      </c>
      <c r="B878" s="376">
        <v>1</v>
      </c>
      <c r="C878" s="361" t="s">
        <v>637</v>
      </c>
      <c r="D878" s="347"/>
      <c r="E878" s="347"/>
      <c r="F878" s="347"/>
      <c r="G878" s="347"/>
      <c r="H878" s="347"/>
      <c r="I878" s="347"/>
      <c r="J878" s="348">
        <v>9011101031552</v>
      </c>
      <c r="K878" s="349"/>
      <c r="L878" s="349"/>
      <c r="M878" s="349"/>
      <c r="N878" s="349"/>
      <c r="O878" s="349"/>
      <c r="P878" s="362" t="s">
        <v>639</v>
      </c>
      <c r="Q878" s="350"/>
      <c r="R878" s="350"/>
      <c r="S878" s="350"/>
      <c r="T878" s="350"/>
      <c r="U878" s="350"/>
      <c r="V878" s="350"/>
      <c r="W878" s="350"/>
      <c r="X878" s="350"/>
      <c r="Y878" s="351">
        <v>7</v>
      </c>
      <c r="Z878" s="352"/>
      <c r="AA878" s="352"/>
      <c r="AB878" s="353"/>
      <c r="AC878" s="354" t="s">
        <v>502</v>
      </c>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customHeight="1" x14ac:dyDescent="0.15">
      <c r="A879" s="376">
        <v>10</v>
      </c>
      <c r="B879" s="376">
        <v>1</v>
      </c>
      <c r="C879" s="361" t="s">
        <v>637</v>
      </c>
      <c r="D879" s="347"/>
      <c r="E879" s="347"/>
      <c r="F879" s="347"/>
      <c r="G879" s="347"/>
      <c r="H879" s="347"/>
      <c r="I879" s="347"/>
      <c r="J879" s="348">
        <v>9011101031552</v>
      </c>
      <c r="K879" s="349"/>
      <c r="L879" s="349"/>
      <c r="M879" s="349"/>
      <c r="N879" s="349"/>
      <c r="O879" s="349"/>
      <c r="P879" s="362" t="s">
        <v>638</v>
      </c>
      <c r="Q879" s="350"/>
      <c r="R879" s="350"/>
      <c r="S879" s="350"/>
      <c r="T879" s="350"/>
      <c r="U879" s="350"/>
      <c r="V879" s="350"/>
      <c r="W879" s="350"/>
      <c r="X879" s="350"/>
      <c r="Y879" s="351">
        <v>4</v>
      </c>
      <c r="Z879" s="352"/>
      <c r="AA879" s="352"/>
      <c r="AB879" s="353"/>
      <c r="AC879" s="354" t="s">
        <v>502</v>
      </c>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customHeight="1" x14ac:dyDescent="0.15">
      <c r="A880" s="376">
        <v>11</v>
      </c>
      <c r="B880" s="376">
        <v>1</v>
      </c>
      <c r="C880" s="361" t="s">
        <v>645</v>
      </c>
      <c r="D880" s="347"/>
      <c r="E880" s="347"/>
      <c r="F880" s="347"/>
      <c r="G880" s="347"/>
      <c r="H880" s="347"/>
      <c r="I880" s="347"/>
      <c r="J880" s="348">
        <v>1010001067912</v>
      </c>
      <c r="K880" s="349"/>
      <c r="L880" s="349"/>
      <c r="M880" s="349"/>
      <c r="N880" s="349"/>
      <c r="O880" s="349"/>
      <c r="P880" s="362" t="s">
        <v>641</v>
      </c>
      <c r="Q880" s="350"/>
      <c r="R880" s="350"/>
      <c r="S880" s="350"/>
      <c r="T880" s="350"/>
      <c r="U880" s="350"/>
      <c r="V880" s="350"/>
      <c r="W880" s="350"/>
      <c r="X880" s="350"/>
      <c r="Y880" s="351">
        <v>5</v>
      </c>
      <c r="Z880" s="352"/>
      <c r="AA880" s="352"/>
      <c r="AB880" s="353"/>
      <c r="AC880" s="354" t="s">
        <v>502</v>
      </c>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customHeight="1" x14ac:dyDescent="0.15">
      <c r="A881" s="376">
        <v>12</v>
      </c>
      <c r="B881" s="376">
        <v>1</v>
      </c>
      <c r="C881" s="361" t="s">
        <v>666</v>
      </c>
      <c r="D881" s="347"/>
      <c r="E881" s="347"/>
      <c r="F881" s="347"/>
      <c r="G881" s="347"/>
      <c r="H881" s="347"/>
      <c r="I881" s="347"/>
      <c r="J881" s="348">
        <v>5120001009032</v>
      </c>
      <c r="K881" s="349"/>
      <c r="L881" s="349"/>
      <c r="M881" s="349"/>
      <c r="N881" s="349"/>
      <c r="O881" s="349"/>
      <c r="P881" s="362" t="s">
        <v>667</v>
      </c>
      <c r="Q881" s="350"/>
      <c r="R881" s="350"/>
      <c r="S881" s="350"/>
      <c r="T881" s="350"/>
      <c r="U881" s="350"/>
      <c r="V881" s="350"/>
      <c r="W881" s="350"/>
      <c r="X881" s="350"/>
      <c r="Y881" s="351">
        <v>3</v>
      </c>
      <c r="Z881" s="352"/>
      <c r="AA881" s="352"/>
      <c r="AB881" s="353"/>
      <c r="AC881" s="354" t="s">
        <v>500</v>
      </c>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61"/>
      <c r="D882" s="347"/>
      <c r="E882" s="347"/>
      <c r="F882" s="347"/>
      <c r="G882" s="347"/>
      <c r="H882" s="347"/>
      <c r="I882" s="347"/>
      <c r="J882" s="348"/>
      <c r="K882" s="349"/>
      <c r="L882" s="349"/>
      <c r="M882" s="349"/>
      <c r="N882" s="349"/>
      <c r="O882" s="349"/>
      <c r="P882" s="362"/>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43.5" hidden="1" customHeight="1" x14ac:dyDescent="0.15">
      <c r="A883" s="376">
        <v>14</v>
      </c>
      <c r="B883" s="376">
        <v>1</v>
      </c>
      <c r="C883" s="361"/>
      <c r="D883" s="347"/>
      <c r="E883" s="347"/>
      <c r="F883" s="347"/>
      <c r="G883" s="347"/>
      <c r="H883" s="347"/>
      <c r="I883" s="347"/>
      <c r="J883" s="348"/>
      <c r="K883" s="349"/>
      <c r="L883" s="349"/>
      <c r="M883" s="349"/>
      <c r="N883" s="349"/>
      <c r="O883" s="349"/>
      <c r="P883" s="362"/>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44.25" hidden="1" customHeight="1" x14ac:dyDescent="0.15">
      <c r="A884" s="376">
        <v>15</v>
      </c>
      <c r="B884" s="376">
        <v>1</v>
      </c>
      <c r="C884" s="361"/>
      <c r="D884" s="347"/>
      <c r="E884" s="347"/>
      <c r="F884" s="347"/>
      <c r="G884" s="347"/>
      <c r="H884" s="347"/>
      <c r="I884" s="347"/>
      <c r="J884" s="348"/>
      <c r="K884" s="349"/>
      <c r="L884" s="349"/>
      <c r="M884" s="349"/>
      <c r="N884" s="349"/>
      <c r="O884" s="349"/>
      <c r="P884" s="362"/>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48.75" hidden="1" customHeight="1" x14ac:dyDescent="0.15">
      <c r="A885" s="376">
        <v>16</v>
      </c>
      <c r="B885" s="376">
        <v>1</v>
      </c>
      <c r="C885" s="361"/>
      <c r="D885" s="347"/>
      <c r="E885" s="347"/>
      <c r="F885" s="347"/>
      <c r="G885" s="347"/>
      <c r="H885" s="347"/>
      <c r="I885" s="347"/>
      <c r="J885" s="348"/>
      <c r="K885" s="349"/>
      <c r="L885" s="349"/>
      <c r="M885" s="349"/>
      <c r="N885" s="349"/>
      <c r="O885" s="349"/>
      <c r="P885" s="362"/>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61"/>
      <c r="D886" s="347"/>
      <c r="E886" s="347"/>
      <c r="F886" s="347"/>
      <c r="G886" s="347"/>
      <c r="H886" s="347"/>
      <c r="I886" s="347"/>
      <c r="J886" s="348"/>
      <c r="K886" s="349"/>
      <c r="L886" s="349"/>
      <c r="M886" s="349"/>
      <c r="N886" s="349"/>
      <c r="O886" s="349"/>
      <c r="P886" s="362"/>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61"/>
      <c r="D887" s="347"/>
      <c r="E887" s="347"/>
      <c r="F887" s="347"/>
      <c r="G887" s="347"/>
      <c r="H887" s="347"/>
      <c r="I887" s="347"/>
      <c r="J887" s="348"/>
      <c r="K887" s="349"/>
      <c r="L887" s="349"/>
      <c r="M887" s="349"/>
      <c r="N887" s="349"/>
      <c r="O887" s="349"/>
      <c r="P887" s="362"/>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61"/>
      <c r="D888" s="347"/>
      <c r="E888" s="347"/>
      <c r="F888" s="347"/>
      <c r="G888" s="347"/>
      <c r="H888" s="347"/>
      <c r="I888" s="347"/>
      <c r="J888" s="348"/>
      <c r="K888" s="349"/>
      <c r="L888" s="349"/>
      <c r="M888" s="349"/>
      <c r="N888" s="349"/>
      <c r="O888" s="349"/>
      <c r="P888" s="362"/>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61"/>
      <c r="D889" s="347"/>
      <c r="E889" s="347"/>
      <c r="F889" s="347"/>
      <c r="G889" s="347"/>
      <c r="H889" s="347"/>
      <c r="I889" s="347"/>
      <c r="J889" s="348"/>
      <c r="K889" s="349"/>
      <c r="L889" s="349"/>
      <c r="M889" s="349"/>
      <c r="N889" s="349"/>
      <c r="O889" s="349"/>
      <c r="P889" s="362"/>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61"/>
      <c r="D890" s="347"/>
      <c r="E890" s="347"/>
      <c r="F890" s="347"/>
      <c r="G890" s="347"/>
      <c r="H890" s="347"/>
      <c r="I890" s="347"/>
      <c r="J890" s="348"/>
      <c r="K890" s="349"/>
      <c r="L890" s="349"/>
      <c r="M890" s="349"/>
      <c r="N890" s="349"/>
      <c r="O890" s="349"/>
      <c r="P890" s="362"/>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61"/>
      <c r="D891" s="347"/>
      <c r="E891" s="347"/>
      <c r="F891" s="347"/>
      <c r="G891" s="347"/>
      <c r="H891" s="347"/>
      <c r="I891" s="347"/>
      <c r="J891" s="348"/>
      <c r="K891" s="349"/>
      <c r="L891" s="349"/>
      <c r="M891" s="349"/>
      <c r="N891" s="349"/>
      <c r="O891" s="349"/>
      <c r="P891" s="362"/>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61"/>
      <c r="D892" s="347"/>
      <c r="E892" s="347"/>
      <c r="F892" s="347"/>
      <c r="G892" s="347"/>
      <c r="H892" s="347"/>
      <c r="I892" s="347"/>
      <c r="J892" s="348"/>
      <c r="K892" s="349"/>
      <c r="L892" s="349"/>
      <c r="M892" s="349"/>
      <c r="N892" s="349"/>
      <c r="O892" s="349"/>
      <c r="P892" s="362"/>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61"/>
      <c r="D893" s="347"/>
      <c r="E893" s="347"/>
      <c r="F893" s="347"/>
      <c r="G893" s="347"/>
      <c r="H893" s="347"/>
      <c r="I893" s="347"/>
      <c r="J893" s="348"/>
      <c r="K893" s="349"/>
      <c r="L893" s="349"/>
      <c r="M893" s="349"/>
      <c r="N893" s="349"/>
      <c r="O893" s="349"/>
      <c r="P893" s="362"/>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61"/>
      <c r="D894" s="347"/>
      <c r="E894" s="347"/>
      <c r="F894" s="347"/>
      <c r="G894" s="347"/>
      <c r="H894" s="347"/>
      <c r="I894" s="347"/>
      <c r="J894" s="348"/>
      <c r="K894" s="349"/>
      <c r="L894" s="349"/>
      <c r="M894" s="349"/>
      <c r="N894" s="349"/>
      <c r="O894" s="349"/>
      <c r="P894" s="362"/>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43.5" hidden="1" customHeight="1" x14ac:dyDescent="0.15">
      <c r="A895" s="376">
        <v>26</v>
      </c>
      <c r="B895" s="376">
        <v>1</v>
      </c>
      <c r="C895" s="361"/>
      <c r="D895" s="347"/>
      <c r="E895" s="347"/>
      <c r="F895" s="347"/>
      <c r="G895" s="347"/>
      <c r="H895" s="347"/>
      <c r="I895" s="347"/>
      <c r="J895" s="348"/>
      <c r="K895" s="349"/>
      <c r="L895" s="349"/>
      <c r="M895" s="349"/>
      <c r="N895" s="349"/>
      <c r="O895" s="349"/>
      <c r="P895" s="362"/>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61"/>
      <c r="D896" s="347"/>
      <c r="E896" s="347"/>
      <c r="F896" s="347"/>
      <c r="G896" s="347"/>
      <c r="H896" s="347"/>
      <c r="I896" s="347"/>
      <c r="J896" s="348"/>
      <c r="K896" s="349"/>
      <c r="L896" s="349"/>
      <c r="M896" s="349"/>
      <c r="N896" s="349"/>
      <c r="O896" s="349"/>
      <c r="P896" s="362"/>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41.25" hidden="1" customHeight="1" x14ac:dyDescent="0.15">
      <c r="A897" s="376">
        <v>28</v>
      </c>
      <c r="B897" s="376">
        <v>1</v>
      </c>
      <c r="C897" s="361"/>
      <c r="D897" s="347"/>
      <c r="E897" s="347"/>
      <c r="F897" s="347"/>
      <c r="G897" s="347"/>
      <c r="H897" s="347"/>
      <c r="I897" s="347"/>
      <c r="J897" s="348"/>
      <c r="K897" s="349"/>
      <c r="L897" s="349"/>
      <c r="M897" s="349"/>
      <c r="N897" s="349"/>
      <c r="O897" s="349"/>
      <c r="P897" s="362"/>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61"/>
      <c r="D898" s="347"/>
      <c r="E898" s="347"/>
      <c r="F898" s="347"/>
      <c r="G898" s="347"/>
      <c r="H898" s="347"/>
      <c r="I898" s="347"/>
      <c r="J898" s="348"/>
      <c r="K898" s="349"/>
      <c r="L898" s="349"/>
      <c r="M898" s="349"/>
      <c r="N898" s="349"/>
      <c r="O898" s="349"/>
      <c r="P898" s="362"/>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61"/>
      <c r="D899" s="347"/>
      <c r="E899" s="347"/>
      <c r="F899" s="347"/>
      <c r="G899" s="347"/>
      <c r="H899" s="347"/>
      <c r="I899" s="347"/>
      <c r="J899" s="348"/>
      <c r="K899" s="349"/>
      <c r="L899" s="349"/>
      <c r="M899" s="349"/>
      <c r="N899" s="349"/>
      <c r="O899" s="349"/>
      <c r="P899" s="362"/>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665</v>
      </c>
      <c r="D903" s="347"/>
      <c r="E903" s="347"/>
      <c r="F903" s="347"/>
      <c r="G903" s="347"/>
      <c r="H903" s="347"/>
      <c r="I903" s="347"/>
      <c r="J903" s="348">
        <v>8000012100004</v>
      </c>
      <c r="K903" s="349"/>
      <c r="L903" s="349"/>
      <c r="M903" s="349"/>
      <c r="N903" s="349"/>
      <c r="O903" s="349"/>
      <c r="P903" s="362" t="s">
        <v>689</v>
      </c>
      <c r="Q903" s="350"/>
      <c r="R903" s="350"/>
      <c r="S903" s="350"/>
      <c r="T903" s="350"/>
      <c r="U903" s="350"/>
      <c r="V903" s="350"/>
      <c r="W903" s="350"/>
      <c r="X903" s="350"/>
      <c r="Y903" s="351">
        <v>3.7</v>
      </c>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customHeight="1" x14ac:dyDescent="0.15">
      <c r="A904" s="376">
        <v>2</v>
      </c>
      <c r="B904" s="376">
        <v>1</v>
      </c>
      <c r="C904" s="361" t="s">
        <v>668</v>
      </c>
      <c r="D904" s="347"/>
      <c r="E904" s="347"/>
      <c r="F904" s="347"/>
      <c r="G904" s="347"/>
      <c r="H904" s="347"/>
      <c r="I904" s="347"/>
      <c r="J904" s="348">
        <v>8000012100004</v>
      </c>
      <c r="K904" s="349"/>
      <c r="L904" s="349"/>
      <c r="M904" s="349"/>
      <c r="N904" s="349"/>
      <c r="O904" s="349"/>
      <c r="P904" s="362" t="s">
        <v>689</v>
      </c>
      <c r="Q904" s="350"/>
      <c r="R904" s="350"/>
      <c r="S904" s="350"/>
      <c r="T904" s="350"/>
      <c r="U904" s="350"/>
      <c r="V904" s="350"/>
      <c r="W904" s="350"/>
      <c r="X904" s="350"/>
      <c r="Y904" s="351">
        <v>0.3</v>
      </c>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6">
        <v>1</v>
      </c>
      <c r="B936" s="376">
        <v>1</v>
      </c>
      <c r="C936" s="361" t="s">
        <v>670</v>
      </c>
      <c r="D936" s="347"/>
      <c r="E936" s="347"/>
      <c r="F936" s="347"/>
      <c r="G936" s="347"/>
      <c r="H936" s="347"/>
      <c r="I936" s="347"/>
      <c r="J936" s="348">
        <v>5120001086344</v>
      </c>
      <c r="K936" s="349"/>
      <c r="L936" s="349"/>
      <c r="M936" s="349"/>
      <c r="N936" s="349"/>
      <c r="O936" s="349"/>
      <c r="P936" s="362" t="s">
        <v>671</v>
      </c>
      <c r="Q936" s="350"/>
      <c r="R936" s="350"/>
      <c r="S936" s="350"/>
      <c r="T936" s="350"/>
      <c r="U936" s="350"/>
      <c r="V936" s="350"/>
      <c r="W936" s="350"/>
      <c r="X936" s="350"/>
      <c r="Y936" s="351">
        <v>1</v>
      </c>
      <c r="Z936" s="352"/>
      <c r="AA936" s="352"/>
      <c r="AB936" s="353"/>
      <c r="AC936" s="363" t="s">
        <v>501</v>
      </c>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customHeight="1" x14ac:dyDescent="0.15">
      <c r="A937" s="376">
        <v>2</v>
      </c>
      <c r="B937" s="376">
        <v>1</v>
      </c>
      <c r="C937" s="361" t="s">
        <v>670</v>
      </c>
      <c r="D937" s="347"/>
      <c r="E937" s="347"/>
      <c r="F937" s="347"/>
      <c r="G937" s="347"/>
      <c r="H937" s="347"/>
      <c r="I937" s="347"/>
      <c r="J937" s="348">
        <v>5120001086344</v>
      </c>
      <c r="K937" s="349"/>
      <c r="L937" s="349"/>
      <c r="M937" s="349"/>
      <c r="N937" s="349"/>
      <c r="O937" s="349"/>
      <c r="P937" s="362" t="s">
        <v>672</v>
      </c>
      <c r="Q937" s="350"/>
      <c r="R937" s="350"/>
      <c r="S937" s="350"/>
      <c r="T937" s="350"/>
      <c r="U937" s="350"/>
      <c r="V937" s="350"/>
      <c r="W937" s="350"/>
      <c r="X937" s="350"/>
      <c r="Y937" s="351">
        <v>0.7</v>
      </c>
      <c r="Z937" s="352"/>
      <c r="AA937" s="352"/>
      <c r="AB937" s="353"/>
      <c r="AC937" s="363" t="s">
        <v>501</v>
      </c>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customHeight="1" x14ac:dyDescent="0.15">
      <c r="A938" s="376">
        <v>3</v>
      </c>
      <c r="B938" s="376">
        <v>1</v>
      </c>
      <c r="C938" s="361" t="s">
        <v>670</v>
      </c>
      <c r="D938" s="347"/>
      <c r="E938" s="347"/>
      <c r="F938" s="347"/>
      <c r="G938" s="347"/>
      <c r="H938" s="347"/>
      <c r="I938" s="347"/>
      <c r="J938" s="348">
        <v>5120001086344</v>
      </c>
      <c r="K938" s="349"/>
      <c r="L938" s="349"/>
      <c r="M938" s="349"/>
      <c r="N938" s="349"/>
      <c r="O938" s="349"/>
      <c r="P938" s="362" t="s">
        <v>673</v>
      </c>
      <c r="Q938" s="350"/>
      <c r="R938" s="350"/>
      <c r="S938" s="350"/>
      <c r="T938" s="350"/>
      <c r="U938" s="350"/>
      <c r="V938" s="350"/>
      <c r="W938" s="350"/>
      <c r="X938" s="350"/>
      <c r="Y938" s="351">
        <v>0.5</v>
      </c>
      <c r="Z938" s="352"/>
      <c r="AA938" s="352"/>
      <c r="AB938" s="353"/>
      <c r="AC938" s="363" t="s">
        <v>501</v>
      </c>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customHeight="1" x14ac:dyDescent="0.15">
      <c r="A939" s="376">
        <v>4</v>
      </c>
      <c r="B939" s="376">
        <v>1</v>
      </c>
      <c r="C939" s="361" t="s">
        <v>675</v>
      </c>
      <c r="D939" s="347"/>
      <c r="E939" s="347"/>
      <c r="F939" s="347"/>
      <c r="G939" s="347"/>
      <c r="H939" s="347"/>
      <c r="I939" s="347"/>
      <c r="J939" s="348">
        <v>5120001086344</v>
      </c>
      <c r="K939" s="349"/>
      <c r="L939" s="349"/>
      <c r="M939" s="349"/>
      <c r="N939" s="349"/>
      <c r="O939" s="349"/>
      <c r="P939" s="362" t="s">
        <v>674</v>
      </c>
      <c r="Q939" s="350"/>
      <c r="R939" s="350"/>
      <c r="S939" s="350"/>
      <c r="T939" s="350"/>
      <c r="U939" s="350"/>
      <c r="V939" s="350"/>
      <c r="W939" s="350"/>
      <c r="X939" s="350"/>
      <c r="Y939" s="351">
        <v>0.4</v>
      </c>
      <c r="Z939" s="352"/>
      <c r="AA939" s="352"/>
      <c r="AB939" s="353"/>
      <c r="AC939" s="363" t="s">
        <v>501</v>
      </c>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customHeight="1" x14ac:dyDescent="0.15">
      <c r="A940" s="376">
        <v>5</v>
      </c>
      <c r="B940" s="376">
        <v>1</v>
      </c>
      <c r="C940" s="361" t="s">
        <v>670</v>
      </c>
      <c r="D940" s="347"/>
      <c r="E940" s="347"/>
      <c r="F940" s="347"/>
      <c r="G940" s="347"/>
      <c r="H940" s="347"/>
      <c r="I940" s="347"/>
      <c r="J940" s="348">
        <v>5120001086344</v>
      </c>
      <c r="K940" s="349"/>
      <c r="L940" s="349"/>
      <c r="M940" s="349"/>
      <c r="N940" s="349"/>
      <c r="O940" s="349"/>
      <c r="P940" s="362" t="s">
        <v>676</v>
      </c>
      <c r="Q940" s="350"/>
      <c r="R940" s="350"/>
      <c r="S940" s="350"/>
      <c r="T940" s="350"/>
      <c r="U940" s="350"/>
      <c r="V940" s="350"/>
      <c r="W940" s="350"/>
      <c r="X940" s="350"/>
      <c r="Y940" s="351">
        <v>0.4</v>
      </c>
      <c r="Z940" s="352"/>
      <c r="AA940" s="352"/>
      <c r="AB940" s="353"/>
      <c r="AC940" s="354" t="s">
        <v>501</v>
      </c>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customHeight="1" x14ac:dyDescent="0.15">
      <c r="A941" s="376">
        <v>6</v>
      </c>
      <c r="B941" s="376">
        <v>1</v>
      </c>
      <c r="C941" s="361" t="s">
        <v>675</v>
      </c>
      <c r="D941" s="347"/>
      <c r="E941" s="347"/>
      <c r="F941" s="347"/>
      <c r="G941" s="347"/>
      <c r="H941" s="347"/>
      <c r="I941" s="347"/>
      <c r="J941" s="348">
        <v>5120001086344</v>
      </c>
      <c r="K941" s="349"/>
      <c r="L941" s="349"/>
      <c r="M941" s="349"/>
      <c r="N941" s="349"/>
      <c r="O941" s="349"/>
      <c r="P941" s="362" t="s">
        <v>677</v>
      </c>
      <c r="Q941" s="350"/>
      <c r="R941" s="350"/>
      <c r="S941" s="350"/>
      <c r="T941" s="350"/>
      <c r="U941" s="350"/>
      <c r="V941" s="350"/>
      <c r="W941" s="350"/>
      <c r="X941" s="350"/>
      <c r="Y941" s="351">
        <v>0.1</v>
      </c>
      <c r="Z941" s="352"/>
      <c r="AA941" s="352"/>
      <c r="AB941" s="353"/>
      <c r="AC941" s="354" t="s">
        <v>501</v>
      </c>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45" customHeight="1" x14ac:dyDescent="0.15">
      <c r="A942" s="376">
        <v>7</v>
      </c>
      <c r="B942" s="376">
        <v>1</v>
      </c>
      <c r="C942" s="361" t="s">
        <v>669</v>
      </c>
      <c r="D942" s="347"/>
      <c r="E942" s="347"/>
      <c r="F942" s="347"/>
      <c r="G942" s="347"/>
      <c r="H942" s="347"/>
      <c r="I942" s="347"/>
      <c r="J942" s="348">
        <v>2122002000427</v>
      </c>
      <c r="K942" s="349"/>
      <c r="L942" s="349"/>
      <c r="M942" s="349"/>
      <c r="N942" s="349"/>
      <c r="O942" s="349"/>
      <c r="P942" s="362" t="s">
        <v>678</v>
      </c>
      <c r="Q942" s="350"/>
      <c r="R942" s="350"/>
      <c r="S942" s="350"/>
      <c r="T942" s="350"/>
      <c r="U942" s="350"/>
      <c r="V942" s="350"/>
      <c r="W942" s="350"/>
      <c r="X942" s="350"/>
      <c r="Y942" s="351">
        <v>0.5</v>
      </c>
      <c r="Z942" s="352"/>
      <c r="AA942" s="352"/>
      <c r="AB942" s="353"/>
      <c r="AC942" s="354" t="s">
        <v>501</v>
      </c>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customHeight="1" x14ac:dyDescent="0.15">
      <c r="A943" s="376">
        <v>8</v>
      </c>
      <c r="B943" s="376">
        <v>1</v>
      </c>
      <c r="C943" s="361" t="s">
        <v>679</v>
      </c>
      <c r="D943" s="347"/>
      <c r="E943" s="347"/>
      <c r="F943" s="347"/>
      <c r="G943" s="347"/>
      <c r="H943" s="347"/>
      <c r="I943" s="347"/>
      <c r="J943" s="348">
        <v>5010601035686</v>
      </c>
      <c r="K943" s="349"/>
      <c r="L943" s="349"/>
      <c r="M943" s="349"/>
      <c r="N943" s="349"/>
      <c r="O943" s="349"/>
      <c r="P943" s="362" t="s">
        <v>680</v>
      </c>
      <c r="Q943" s="350"/>
      <c r="R943" s="350"/>
      <c r="S943" s="350"/>
      <c r="T943" s="350"/>
      <c r="U943" s="350"/>
      <c r="V943" s="350"/>
      <c r="W943" s="350"/>
      <c r="X943" s="350"/>
      <c r="Y943" s="351">
        <v>0.3</v>
      </c>
      <c r="Z943" s="352"/>
      <c r="AA943" s="352"/>
      <c r="AB943" s="353"/>
      <c r="AC943" s="354" t="s">
        <v>501</v>
      </c>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customHeight="1" x14ac:dyDescent="0.15">
      <c r="A944" s="376">
        <v>9</v>
      </c>
      <c r="B944" s="376">
        <v>1</v>
      </c>
      <c r="C944" s="361" t="s">
        <v>681</v>
      </c>
      <c r="D944" s="347"/>
      <c r="E944" s="347"/>
      <c r="F944" s="347"/>
      <c r="G944" s="347"/>
      <c r="H944" s="347"/>
      <c r="I944" s="347"/>
      <c r="J944" s="348">
        <v>3120001100445</v>
      </c>
      <c r="K944" s="349"/>
      <c r="L944" s="349"/>
      <c r="M944" s="349"/>
      <c r="N944" s="349"/>
      <c r="O944" s="349"/>
      <c r="P944" s="362" t="s">
        <v>682</v>
      </c>
      <c r="Q944" s="350"/>
      <c r="R944" s="350"/>
      <c r="S944" s="350"/>
      <c r="T944" s="350"/>
      <c r="U944" s="350"/>
      <c r="V944" s="350"/>
      <c r="W944" s="350"/>
      <c r="X944" s="350"/>
      <c r="Y944" s="351">
        <v>0.1</v>
      </c>
      <c r="Z944" s="352"/>
      <c r="AA944" s="352"/>
      <c r="AB944" s="353"/>
      <c r="AC944" s="354" t="s">
        <v>501</v>
      </c>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19" priority="14043">
      <formula>IF(RIGHT(TEXT(AE32,"0.#"),1)=".",FALSE,TRUE)</formula>
    </cfRule>
    <cfRule type="expression" dxfId="2818" priority="14044">
      <formula>IF(RIGHT(TEXT(AE32,"0.#"),1)=".",TRUE,FALSE)</formula>
    </cfRule>
  </conditionalFormatting>
  <conditionalFormatting sqref="P18:AX18">
    <cfRule type="expression" dxfId="2817" priority="13929">
      <formula>IF(RIGHT(TEXT(P18,"0.#"),1)=".",FALSE,TRUE)</formula>
    </cfRule>
    <cfRule type="expression" dxfId="2816" priority="13930">
      <formula>IF(RIGHT(TEXT(P18,"0.#"),1)=".",TRUE,FALSE)</formula>
    </cfRule>
  </conditionalFormatting>
  <conditionalFormatting sqref="Y782">
    <cfRule type="expression" dxfId="2815" priority="13925">
      <formula>IF(RIGHT(TEXT(Y782,"0.#"),1)=".",FALSE,TRUE)</formula>
    </cfRule>
    <cfRule type="expression" dxfId="2814" priority="13926">
      <formula>IF(RIGHT(TEXT(Y782,"0.#"),1)=".",TRUE,FALSE)</formula>
    </cfRule>
  </conditionalFormatting>
  <conditionalFormatting sqref="Y791">
    <cfRule type="expression" dxfId="2813" priority="13921">
      <formula>IF(RIGHT(TEXT(Y791,"0.#"),1)=".",FALSE,TRUE)</formula>
    </cfRule>
    <cfRule type="expression" dxfId="2812" priority="13922">
      <formula>IF(RIGHT(TEXT(Y791,"0.#"),1)=".",TRUE,FALSE)</formula>
    </cfRule>
  </conditionalFormatting>
  <conditionalFormatting sqref="Y822:Y829 Y820 Y809:Y816 Y807 Y796:Y803 Y794">
    <cfRule type="expression" dxfId="2811" priority="13703">
      <formula>IF(RIGHT(TEXT(Y794,"0.#"),1)=".",FALSE,TRUE)</formula>
    </cfRule>
    <cfRule type="expression" dxfId="2810" priority="13704">
      <formula>IF(RIGHT(TEXT(Y794,"0.#"),1)=".",TRUE,FALSE)</formula>
    </cfRule>
  </conditionalFormatting>
  <conditionalFormatting sqref="AK17:AQ17 AR15:AX15 AK13:AX13">
    <cfRule type="expression" dxfId="2809" priority="13751">
      <formula>IF(RIGHT(TEXT(AK13,"0.#"),1)=".",FALSE,TRUE)</formula>
    </cfRule>
    <cfRule type="expression" dxfId="2808" priority="13752">
      <formula>IF(RIGHT(TEXT(AK13,"0.#"),1)=".",TRUE,FALSE)</formula>
    </cfRule>
  </conditionalFormatting>
  <conditionalFormatting sqref="P19:AJ19">
    <cfRule type="expression" dxfId="2807" priority="13749">
      <formula>IF(RIGHT(TEXT(P19,"0.#"),1)=".",FALSE,TRUE)</formula>
    </cfRule>
    <cfRule type="expression" dxfId="2806" priority="13750">
      <formula>IF(RIGHT(TEXT(P19,"0.#"),1)=".",TRUE,FALSE)</formula>
    </cfRule>
  </conditionalFormatting>
  <conditionalFormatting sqref="AE101 AQ101">
    <cfRule type="expression" dxfId="2805" priority="13741">
      <formula>IF(RIGHT(TEXT(AE101,"0.#"),1)=".",FALSE,TRUE)</formula>
    </cfRule>
    <cfRule type="expression" dxfId="2804" priority="13742">
      <formula>IF(RIGHT(TEXT(AE101,"0.#"),1)=".",TRUE,FALSE)</formula>
    </cfRule>
  </conditionalFormatting>
  <conditionalFormatting sqref="Y783:Y790 Y781">
    <cfRule type="expression" dxfId="2803" priority="13727">
      <formula>IF(RIGHT(TEXT(Y781,"0.#"),1)=".",FALSE,TRUE)</formula>
    </cfRule>
    <cfRule type="expression" dxfId="2802" priority="13728">
      <formula>IF(RIGHT(TEXT(Y781,"0.#"),1)=".",TRUE,FALSE)</formula>
    </cfRule>
  </conditionalFormatting>
  <conditionalFormatting sqref="AU782">
    <cfRule type="expression" dxfId="2801" priority="13725">
      <formula>IF(RIGHT(TEXT(AU782,"0.#"),1)=".",FALSE,TRUE)</formula>
    </cfRule>
    <cfRule type="expression" dxfId="2800" priority="13726">
      <formula>IF(RIGHT(TEXT(AU782,"0.#"),1)=".",TRUE,FALSE)</formula>
    </cfRule>
  </conditionalFormatting>
  <conditionalFormatting sqref="AU791">
    <cfRule type="expression" dxfId="2799" priority="13723">
      <formula>IF(RIGHT(TEXT(AU791,"0.#"),1)=".",FALSE,TRUE)</formula>
    </cfRule>
    <cfRule type="expression" dxfId="2798" priority="13724">
      <formula>IF(RIGHT(TEXT(AU791,"0.#"),1)=".",TRUE,FALSE)</formula>
    </cfRule>
  </conditionalFormatting>
  <conditionalFormatting sqref="AU783:AU790 AU781">
    <cfRule type="expression" dxfId="2797" priority="13721">
      <formula>IF(RIGHT(TEXT(AU781,"0.#"),1)=".",FALSE,TRUE)</formula>
    </cfRule>
    <cfRule type="expression" dxfId="2796" priority="13722">
      <formula>IF(RIGHT(TEXT(AU781,"0.#"),1)=".",TRUE,FALSE)</formula>
    </cfRule>
  </conditionalFormatting>
  <conditionalFormatting sqref="Y821 Y808 Y795">
    <cfRule type="expression" dxfId="2795" priority="13707">
      <formula>IF(RIGHT(TEXT(Y795,"0.#"),1)=".",FALSE,TRUE)</formula>
    </cfRule>
    <cfRule type="expression" dxfId="2794" priority="13708">
      <formula>IF(RIGHT(TEXT(Y795,"0.#"),1)=".",TRUE,FALSE)</formula>
    </cfRule>
  </conditionalFormatting>
  <conditionalFormatting sqref="Y830 Y817 Y804">
    <cfRule type="expression" dxfId="2793" priority="13705">
      <formula>IF(RIGHT(TEXT(Y804,"0.#"),1)=".",FALSE,TRUE)</formula>
    </cfRule>
    <cfRule type="expression" dxfId="2792" priority="13706">
      <formula>IF(RIGHT(TEXT(Y804,"0.#"),1)=".",TRUE,FALSE)</formula>
    </cfRule>
  </conditionalFormatting>
  <conditionalFormatting sqref="AU821 AU808 AU795">
    <cfRule type="expression" dxfId="2791" priority="13701">
      <formula>IF(RIGHT(TEXT(AU795,"0.#"),1)=".",FALSE,TRUE)</formula>
    </cfRule>
    <cfRule type="expression" dxfId="2790" priority="13702">
      <formula>IF(RIGHT(TEXT(AU795,"0.#"),1)=".",TRUE,FALSE)</formula>
    </cfRule>
  </conditionalFormatting>
  <conditionalFormatting sqref="AU830 AU817 AU804">
    <cfRule type="expression" dxfId="2789" priority="13699">
      <formula>IF(RIGHT(TEXT(AU804,"0.#"),1)=".",FALSE,TRUE)</formula>
    </cfRule>
    <cfRule type="expression" dxfId="2788" priority="13700">
      <formula>IF(RIGHT(TEXT(AU804,"0.#"),1)=".",TRUE,FALSE)</formula>
    </cfRule>
  </conditionalFormatting>
  <conditionalFormatting sqref="AU822:AU829 AU820 AU809:AU816 AU807 AU796:AU803 AU794">
    <cfRule type="expression" dxfId="2787" priority="13697">
      <formula>IF(RIGHT(TEXT(AU794,"0.#"),1)=".",FALSE,TRUE)</formula>
    </cfRule>
    <cfRule type="expression" dxfId="2786" priority="13698">
      <formula>IF(RIGHT(TEXT(AU794,"0.#"),1)=".",TRUE,FALSE)</formula>
    </cfRule>
  </conditionalFormatting>
  <conditionalFormatting sqref="AM87">
    <cfRule type="expression" dxfId="2785" priority="13351">
      <formula>IF(RIGHT(TEXT(AM87,"0.#"),1)=".",FALSE,TRUE)</formula>
    </cfRule>
    <cfRule type="expression" dxfId="2784" priority="13352">
      <formula>IF(RIGHT(TEXT(AM87,"0.#"),1)=".",TRUE,FALSE)</formula>
    </cfRule>
  </conditionalFormatting>
  <conditionalFormatting sqref="AE55">
    <cfRule type="expression" dxfId="2783" priority="13419">
      <formula>IF(RIGHT(TEXT(AE55,"0.#"),1)=".",FALSE,TRUE)</formula>
    </cfRule>
    <cfRule type="expression" dxfId="2782" priority="13420">
      <formula>IF(RIGHT(TEXT(AE55,"0.#"),1)=".",TRUE,FALSE)</formula>
    </cfRule>
  </conditionalFormatting>
  <conditionalFormatting sqref="AI55">
    <cfRule type="expression" dxfId="2781" priority="13417">
      <formula>IF(RIGHT(TEXT(AI55,"0.#"),1)=".",FALSE,TRUE)</formula>
    </cfRule>
    <cfRule type="expression" dxfId="2780" priority="13418">
      <formula>IF(RIGHT(TEXT(AI55,"0.#"),1)=".",TRUE,FALSE)</formula>
    </cfRule>
  </conditionalFormatting>
  <conditionalFormatting sqref="AM34">
    <cfRule type="expression" dxfId="2779" priority="13497">
      <formula>IF(RIGHT(TEXT(AM34,"0.#"),1)=".",FALSE,TRUE)</formula>
    </cfRule>
    <cfRule type="expression" dxfId="2778" priority="13498">
      <formula>IF(RIGHT(TEXT(AM34,"0.#"),1)=".",TRUE,FALSE)</formula>
    </cfRule>
  </conditionalFormatting>
  <conditionalFormatting sqref="AE33">
    <cfRule type="expression" dxfId="2777" priority="13511">
      <formula>IF(RIGHT(TEXT(AE33,"0.#"),1)=".",FALSE,TRUE)</formula>
    </cfRule>
    <cfRule type="expression" dxfId="2776" priority="13512">
      <formula>IF(RIGHT(TEXT(AE33,"0.#"),1)=".",TRUE,FALSE)</formula>
    </cfRule>
  </conditionalFormatting>
  <conditionalFormatting sqref="AI33">
    <cfRule type="expression" dxfId="2775" priority="13505">
      <formula>IF(RIGHT(TEXT(AI33,"0.#"),1)=".",FALSE,TRUE)</formula>
    </cfRule>
    <cfRule type="expression" dxfId="2774" priority="13506">
      <formula>IF(RIGHT(TEXT(AI33,"0.#"),1)=".",TRUE,FALSE)</formula>
    </cfRule>
  </conditionalFormatting>
  <conditionalFormatting sqref="AI32">
    <cfRule type="expression" dxfId="2773" priority="13503">
      <formula>IF(RIGHT(TEXT(AI32,"0.#"),1)=".",FALSE,TRUE)</formula>
    </cfRule>
    <cfRule type="expression" dxfId="2772" priority="13504">
      <formula>IF(RIGHT(TEXT(AI32,"0.#"),1)=".",TRUE,FALSE)</formula>
    </cfRule>
  </conditionalFormatting>
  <conditionalFormatting sqref="AM32">
    <cfRule type="expression" dxfId="2771" priority="13501">
      <formula>IF(RIGHT(TEXT(AM32,"0.#"),1)=".",FALSE,TRUE)</formula>
    </cfRule>
    <cfRule type="expression" dxfId="2770" priority="13502">
      <formula>IF(RIGHT(TEXT(AM32,"0.#"),1)=".",TRUE,FALSE)</formula>
    </cfRule>
  </conditionalFormatting>
  <conditionalFormatting sqref="AQ32:AQ34">
    <cfRule type="expression" dxfId="2769" priority="13491">
      <formula>IF(RIGHT(TEXT(AQ32,"0.#"),1)=".",FALSE,TRUE)</formula>
    </cfRule>
    <cfRule type="expression" dxfId="2768" priority="13492">
      <formula>IF(RIGHT(TEXT(AQ32,"0.#"),1)=".",TRUE,FALSE)</formula>
    </cfRule>
  </conditionalFormatting>
  <conditionalFormatting sqref="AU32:AU34">
    <cfRule type="expression" dxfId="2767" priority="13489">
      <formula>IF(RIGHT(TEXT(AU32,"0.#"),1)=".",FALSE,TRUE)</formula>
    </cfRule>
    <cfRule type="expression" dxfId="2766" priority="13490">
      <formula>IF(RIGHT(TEXT(AU32,"0.#"),1)=".",TRUE,FALSE)</formula>
    </cfRule>
  </conditionalFormatting>
  <conditionalFormatting sqref="AE53">
    <cfRule type="expression" dxfId="2765" priority="13423">
      <formula>IF(RIGHT(TEXT(AE53,"0.#"),1)=".",FALSE,TRUE)</formula>
    </cfRule>
    <cfRule type="expression" dxfId="2764" priority="13424">
      <formula>IF(RIGHT(TEXT(AE53,"0.#"),1)=".",TRUE,FALSE)</formula>
    </cfRule>
  </conditionalFormatting>
  <conditionalFormatting sqref="AE54">
    <cfRule type="expression" dxfId="2763" priority="13421">
      <formula>IF(RIGHT(TEXT(AE54,"0.#"),1)=".",FALSE,TRUE)</formula>
    </cfRule>
    <cfRule type="expression" dxfId="2762" priority="13422">
      <formula>IF(RIGHT(TEXT(AE54,"0.#"),1)=".",TRUE,FALSE)</formula>
    </cfRule>
  </conditionalFormatting>
  <conditionalFormatting sqref="AI54">
    <cfRule type="expression" dxfId="2761" priority="13415">
      <formula>IF(RIGHT(TEXT(AI54,"0.#"),1)=".",FALSE,TRUE)</formula>
    </cfRule>
    <cfRule type="expression" dxfId="2760" priority="13416">
      <formula>IF(RIGHT(TEXT(AI54,"0.#"),1)=".",TRUE,FALSE)</formula>
    </cfRule>
  </conditionalFormatting>
  <conditionalFormatting sqref="AI53">
    <cfRule type="expression" dxfId="2759" priority="13413">
      <formula>IF(RIGHT(TEXT(AI53,"0.#"),1)=".",FALSE,TRUE)</formula>
    </cfRule>
    <cfRule type="expression" dxfId="2758" priority="13414">
      <formula>IF(RIGHT(TEXT(AI53,"0.#"),1)=".",TRUE,FALSE)</formula>
    </cfRule>
  </conditionalFormatting>
  <conditionalFormatting sqref="AM53">
    <cfRule type="expression" dxfId="2757" priority="13411">
      <formula>IF(RIGHT(TEXT(AM53,"0.#"),1)=".",FALSE,TRUE)</formula>
    </cfRule>
    <cfRule type="expression" dxfId="2756" priority="13412">
      <formula>IF(RIGHT(TEXT(AM53,"0.#"),1)=".",TRUE,FALSE)</formula>
    </cfRule>
  </conditionalFormatting>
  <conditionalFormatting sqref="AM54">
    <cfRule type="expression" dxfId="2755" priority="13409">
      <formula>IF(RIGHT(TEXT(AM54,"0.#"),1)=".",FALSE,TRUE)</formula>
    </cfRule>
    <cfRule type="expression" dxfId="2754" priority="13410">
      <formula>IF(RIGHT(TEXT(AM54,"0.#"),1)=".",TRUE,FALSE)</formula>
    </cfRule>
  </conditionalFormatting>
  <conditionalFormatting sqref="AM55">
    <cfRule type="expression" dxfId="2753" priority="13407">
      <formula>IF(RIGHT(TEXT(AM55,"0.#"),1)=".",FALSE,TRUE)</formula>
    </cfRule>
    <cfRule type="expression" dxfId="2752" priority="13408">
      <formula>IF(RIGHT(TEXT(AM55,"0.#"),1)=".",TRUE,FALSE)</formula>
    </cfRule>
  </conditionalFormatting>
  <conditionalFormatting sqref="AE60">
    <cfRule type="expression" dxfId="2751" priority="13393">
      <formula>IF(RIGHT(TEXT(AE60,"0.#"),1)=".",FALSE,TRUE)</formula>
    </cfRule>
    <cfRule type="expression" dxfId="2750" priority="13394">
      <formula>IF(RIGHT(TEXT(AE60,"0.#"),1)=".",TRUE,FALSE)</formula>
    </cfRule>
  </conditionalFormatting>
  <conditionalFormatting sqref="AE61">
    <cfRule type="expression" dxfId="2749" priority="13391">
      <formula>IF(RIGHT(TEXT(AE61,"0.#"),1)=".",FALSE,TRUE)</formula>
    </cfRule>
    <cfRule type="expression" dxfId="2748" priority="13392">
      <formula>IF(RIGHT(TEXT(AE61,"0.#"),1)=".",TRUE,FALSE)</formula>
    </cfRule>
  </conditionalFormatting>
  <conditionalFormatting sqref="AE62">
    <cfRule type="expression" dxfId="2747" priority="13389">
      <formula>IF(RIGHT(TEXT(AE62,"0.#"),1)=".",FALSE,TRUE)</formula>
    </cfRule>
    <cfRule type="expression" dxfId="2746" priority="13390">
      <formula>IF(RIGHT(TEXT(AE62,"0.#"),1)=".",TRUE,FALSE)</formula>
    </cfRule>
  </conditionalFormatting>
  <conditionalFormatting sqref="AI62">
    <cfRule type="expression" dxfId="2745" priority="13387">
      <formula>IF(RIGHT(TEXT(AI62,"0.#"),1)=".",FALSE,TRUE)</formula>
    </cfRule>
    <cfRule type="expression" dxfId="2744" priority="13388">
      <formula>IF(RIGHT(TEXT(AI62,"0.#"),1)=".",TRUE,FALSE)</formula>
    </cfRule>
  </conditionalFormatting>
  <conditionalFormatting sqref="AI61">
    <cfRule type="expression" dxfId="2743" priority="13385">
      <formula>IF(RIGHT(TEXT(AI61,"0.#"),1)=".",FALSE,TRUE)</formula>
    </cfRule>
    <cfRule type="expression" dxfId="2742" priority="13386">
      <formula>IF(RIGHT(TEXT(AI61,"0.#"),1)=".",TRUE,FALSE)</formula>
    </cfRule>
  </conditionalFormatting>
  <conditionalFormatting sqref="AI60">
    <cfRule type="expression" dxfId="2741" priority="13383">
      <formula>IF(RIGHT(TEXT(AI60,"0.#"),1)=".",FALSE,TRUE)</formula>
    </cfRule>
    <cfRule type="expression" dxfId="2740" priority="13384">
      <formula>IF(RIGHT(TEXT(AI60,"0.#"),1)=".",TRUE,FALSE)</formula>
    </cfRule>
  </conditionalFormatting>
  <conditionalFormatting sqref="AM60">
    <cfRule type="expression" dxfId="2739" priority="13381">
      <formula>IF(RIGHT(TEXT(AM60,"0.#"),1)=".",FALSE,TRUE)</formula>
    </cfRule>
    <cfRule type="expression" dxfId="2738" priority="13382">
      <formula>IF(RIGHT(TEXT(AM60,"0.#"),1)=".",TRUE,FALSE)</formula>
    </cfRule>
  </conditionalFormatting>
  <conditionalFormatting sqref="AM61">
    <cfRule type="expression" dxfId="2737" priority="13379">
      <formula>IF(RIGHT(TEXT(AM61,"0.#"),1)=".",FALSE,TRUE)</formula>
    </cfRule>
    <cfRule type="expression" dxfId="2736" priority="13380">
      <formula>IF(RIGHT(TEXT(AM61,"0.#"),1)=".",TRUE,FALSE)</formula>
    </cfRule>
  </conditionalFormatting>
  <conditionalFormatting sqref="AM62">
    <cfRule type="expression" dxfId="2735" priority="13377">
      <formula>IF(RIGHT(TEXT(AM62,"0.#"),1)=".",FALSE,TRUE)</formula>
    </cfRule>
    <cfRule type="expression" dxfId="2734" priority="13378">
      <formula>IF(RIGHT(TEXT(AM62,"0.#"),1)=".",TRUE,FALSE)</formula>
    </cfRule>
  </conditionalFormatting>
  <conditionalFormatting sqref="AE87">
    <cfRule type="expression" dxfId="2733" priority="13363">
      <formula>IF(RIGHT(TEXT(AE87,"0.#"),1)=".",FALSE,TRUE)</formula>
    </cfRule>
    <cfRule type="expression" dxfId="2732" priority="13364">
      <formula>IF(RIGHT(TEXT(AE87,"0.#"),1)=".",TRUE,FALSE)</formula>
    </cfRule>
  </conditionalFormatting>
  <conditionalFormatting sqref="AE88">
    <cfRule type="expression" dxfId="2731" priority="13361">
      <formula>IF(RIGHT(TEXT(AE88,"0.#"),1)=".",FALSE,TRUE)</formula>
    </cfRule>
    <cfRule type="expression" dxfId="2730" priority="13362">
      <formula>IF(RIGHT(TEXT(AE88,"0.#"),1)=".",TRUE,FALSE)</formula>
    </cfRule>
  </conditionalFormatting>
  <conditionalFormatting sqref="AE89">
    <cfRule type="expression" dxfId="2729" priority="13359">
      <formula>IF(RIGHT(TEXT(AE89,"0.#"),1)=".",FALSE,TRUE)</formula>
    </cfRule>
    <cfRule type="expression" dxfId="2728" priority="13360">
      <formula>IF(RIGHT(TEXT(AE89,"0.#"),1)=".",TRUE,FALSE)</formula>
    </cfRule>
  </conditionalFormatting>
  <conditionalFormatting sqref="AI89">
    <cfRule type="expression" dxfId="2727" priority="13357">
      <formula>IF(RIGHT(TEXT(AI89,"0.#"),1)=".",FALSE,TRUE)</formula>
    </cfRule>
    <cfRule type="expression" dxfId="2726" priority="13358">
      <formula>IF(RIGHT(TEXT(AI89,"0.#"),1)=".",TRUE,FALSE)</formula>
    </cfRule>
  </conditionalFormatting>
  <conditionalFormatting sqref="AI88">
    <cfRule type="expression" dxfId="2725" priority="13355">
      <formula>IF(RIGHT(TEXT(AI88,"0.#"),1)=".",FALSE,TRUE)</formula>
    </cfRule>
    <cfRule type="expression" dxfId="2724" priority="13356">
      <formula>IF(RIGHT(TEXT(AI88,"0.#"),1)=".",TRUE,FALSE)</formula>
    </cfRule>
  </conditionalFormatting>
  <conditionalFormatting sqref="AI87">
    <cfRule type="expression" dxfId="2723" priority="13353">
      <formula>IF(RIGHT(TEXT(AI87,"0.#"),1)=".",FALSE,TRUE)</formula>
    </cfRule>
    <cfRule type="expression" dxfId="2722" priority="13354">
      <formula>IF(RIGHT(TEXT(AI87,"0.#"),1)=".",TRUE,FALSE)</formula>
    </cfRule>
  </conditionalFormatting>
  <conditionalFormatting sqref="AM88">
    <cfRule type="expression" dxfId="2721" priority="13349">
      <formula>IF(RIGHT(TEXT(AM88,"0.#"),1)=".",FALSE,TRUE)</formula>
    </cfRule>
    <cfRule type="expression" dxfId="2720" priority="13350">
      <formula>IF(RIGHT(TEXT(AM88,"0.#"),1)=".",TRUE,FALSE)</formula>
    </cfRule>
  </conditionalFormatting>
  <conditionalFormatting sqref="AM89">
    <cfRule type="expression" dxfId="2719" priority="13347">
      <formula>IF(RIGHT(TEXT(AM89,"0.#"),1)=".",FALSE,TRUE)</formula>
    </cfRule>
    <cfRule type="expression" dxfId="2718" priority="13348">
      <formula>IF(RIGHT(TEXT(AM89,"0.#"),1)=".",TRUE,FALSE)</formula>
    </cfRule>
  </conditionalFormatting>
  <conditionalFormatting sqref="AE92">
    <cfRule type="expression" dxfId="2717" priority="13333">
      <formula>IF(RIGHT(TEXT(AE92,"0.#"),1)=".",FALSE,TRUE)</formula>
    </cfRule>
    <cfRule type="expression" dxfId="2716" priority="13334">
      <formula>IF(RIGHT(TEXT(AE92,"0.#"),1)=".",TRUE,FALSE)</formula>
    </cfRule>
  </conditionalFormatting>
  <conditionalFormatting sqref="AE93">
    <cfRule type="expression" dxfId="2715" priority="13331">
      <formula>IF(RIGHT(TEXT(AE93,"0.#"),1)=".",FALSE,TRUE)</formula>
    </cfRule>
    <cfRule type="expression" dxfId="2714" priority="13332">
      <formula>IF(RIGHT(TEXT(AE93,"0.#"),1)=".",TRUE,FALSE)</formula>
    </cfRule>
  </conditionalFormatting>
  <conditionalFormatting sqref="AE94">
    <cfRule type="expression" dxfId="2713" priority="13329">
      <formula>IF(RIGHT(TEXT(AE94,"0.#"),1)=".",FALSE,TRUE)</formula>
    </cfRule>
    <cfRule type="expression" dxfId="2712" priority="13330">
      <formula>IF(RIGHT(TEXT(AE94,"0.#"),1)=".",TRUE,FALSE)</formula>
    </cfRule>
  </conditionalFormatting>
  <conditionalFormatting sqref="AI94">
    <cfRule type="expression" dxfId="2711" priority="13327">
      <formula>IF(RIGHT(TEXT(AI94,"0.#"),1)=".",FALSE,TRUE)</formula>
    </cfRule>
    <cfRule type="expression" dxfId="2710" priority="13328">
      <formula>IF(RIGHT(TEXT(AI94,"0.#"),1)=".",TRUE,FALSE)</formula>
    </cfRule>
  </conditionalFormatting>
  <conditionalFormatting sqref="AI93">
    <cfRule type="expression" dxfId="2709" priority="13325">
      <formula>IF(RIGHT(TEXT(AI93,"0.#"),1)=".",FALSE,TRUE)</formula>
    </cfRule>
    <cfRule type="expression" dxfId="2708" priority="13326">
      <formula>IF(RIGHT(TEXT(AI93,"0.#"),1)=".",TRUE,FALSE)</formula>
    </cfRule>
  </conditionalFormatting>
  <conditionalFormatting sqref="AI92">
    <cfRule type="expression" dxfId="2707" priority="13323">
      <formula>IF(RIGHT(TEXT(AI92,"0.#"),1)=".",FALSE,TRUE)</formula>
    </cfRule>
    <cfRule type="expression" dxfId="2706" priority="13324">
      <formula>IF(RIGHT(TEXT(AI92,"0.#"),1)=".",TRUE,FALSE)</formula>
    </cfRule>
  </conditionalFormatting>
  <conditionalFormatting sqref="AM92">
    <cfRule type="expression" dxfId="2705" priority="13321">
      <formula>IF(RIGHT(TEXT(AM92,"0.#"),1)=".",FALSE,TRUE)</formula>
    </cfRule>
    <cfRule type="expression" dxfId="2704" priority="13322">
      <formula>IF(RIGHT(TEXT(AM92,"0.#"),1)=".",TRUE,FALSE)</formula>
    </cfRule>
  </conditionalFormatting>
  <conditionalFormatting sqref="AM93">
    <cfRule type="expression" dxfId="2703" priority="13319">
      <formula>IF(RIGHT(TEXT(AM93,"0.#"),1)=".",FALSE,TRUE)</formula>
    </cfRule>
    <cfRule type="expression" dxfId="2702" priority="13320">
      <formula>IF(RIGHT(TEXT(AM93,"0.#"),1)=".",TRUE,FALSE)</formula>
    </cfRule>
  </conditionalFormatting>
  <conditionalFormatting sqref="AM94">
    <cfRule type="expression" dxfId="2701" priority="13317">
      <formula>IF(RIGHT(TEXT(AM94,"0.#"),1)=".",FALSE,TRUE)</formula>
    </cfRule>
    <cfRule type="expression" dxfId="2700" priority="13318">
      <formula>IF(RIGHT(TEXT(AM94,"0.#"),1)=".",TRUE,FALSE)</formula>
    </cfRule>
  </conditionalFormatting>
  <conditionalFormatting sqref="AE97">
    <cfRule type="expression" dxfId="2699" priority="13303">
      <formula>IF(RIGHT(TEXT(AE97,"0.#"),1)=".",FALSE,TRUE)</formula>
    </cfRule>
    <cfRule type="expression" dxfId="2698" priority="13304">
      <formula>IF(RIGHT(TEXT(AE97,"0.#"),1)=".",TRUE,FALSE)</formula>
    </cfRule>
  </conditionalFormatting>
  <conditionalFormatting sqref="AE98">
    <cfRule type="expression" dxfId="2697" priority="13301">
      <formula>IF(RIGHT(TEXT(AE98,"0.#"),1)=".",FALSE,TRUE)</formula>
    </cfRule>
    <cfRule type="expression" dxfId="2696" priority="13302">
      <formula>IF(RIGHT(TEXT(AE98,"0.#"),1)=".",TRUE,FALSE)</formula>
    </cfRule>
  </conditionalFormatting>
  <conditionalFormatting sqref="AE99">
    <cfRule type="expression" dxfId="2695" priority="13299">
      <formula>IF(RIGHT(TEXT(AE99,"0.#"),1)=".",FALSE,TRUE)</formula>
    </cfRule>
    <cfRule type="expression" dxfId="2694" priority="13300">
      <formula>IF(RIGHT(TEXT(AE99,"0.#"),1)=".",TRUE,FALSE)</formula>
    </cfRule>
  </conditionalFormatting>
  <conditionalFormatting sqref="AI99">
    <cfRule type="expression" dxfId="2693" priority="13297">
      <formula>IF(RIGHT(TEXT(AI99,"0.#"),1)=".",FALSE,TRUE)</formula>
    </cfRule>
    <cfRule type="expression" dxfId="2692" priority="13298">
      <formula>IF(RIGHT(TEXT(AI99,"0.#"),1)=".",TRUE,FALSE)</formula>
    </cfRule>
  </conditionalFormatting>
  <conditionalFormatting sqref="AI98">
    <cfRule type="expression" dxfId="2691" priority="13295">
      <formula>IF(RIGHT(TEXT(AI98,"0.#"),1)=".",FALSE,TRUE)</formula>
    </cfRule>
    <cfRule type="expression" dxfId="2690" priority="13296">
      <formula>IF(RIGHT(TEXT(AI98,"0.#"),1)=".",TRUE,FALSE)</formula>
    </cfRule>
  </conditionalFormatting>
  <conditionalFormatting sqref="AI97">
    <cfRule type="expression" dxfId="2689" priority="13293">
      <formula>IF(RIGHT(TEXT(AI97,"0.#"),1)=".",FALSE,TRUE)</formula>
    </cfRule>
    <cfRule type="expression" dxfId="2688" priority="13294">
      <formula>IF(RIGHT(TEXT(AI97,"0.#"),1)=".",TRUE,FALSE)</formula>
    </cfRule>
  </conditionalFormatting>
  <conditionalFormatting sqref="AM97">
    <cfRule type="expression" dxfId="2687" priority="13291">
      <formula>IF(RIGHT(TEXT(AM97,"0.#"),1)=".",FALSE,TRUE)</formula>
    </cfRule>
    <cfRule type="expression" dxfId="2686" priority="13292">
      <formula>IF(RIGHT(TEXT(AM97,"0.#"),1)=".",TRUE,FALSE)</formula>
    </cfRule>
  </conditionalFormatting>
  <conditionalFormatting sqref="AM98">
    <cfRule type="expression" dxfId="2685" priority="13289">
      <formula>IF(RIGHT(TEXT(AM98,"0.#"),1)=".",FALSE,TRUE)</formula>
    </cfRule>
    <cfRule type="expression" dxfId="2684" priority="13290">
      <formula>IF(RIGHT(TEXT(AM98,"0.#"),1)=".",TRUE,FALSE)</formula>
    </cfRule>
  </conditionalFormatting>
  <conditionalFormatting sqref="AM99">
    <cfRule type="expression" dxfId="2683" priority="13287">
      <formula>IF(RIGHT(TEXT(AM99,"0.#"),1)=".",FALSE,TRUE)</formula>
    </cfRule>
    <cfRule type="expression" dxfId="2682" priority="13288">
      <formula>IF(RIGHT(TEXT(AM99,"0.#"),1)=".",TRUE,FALSE)</formula>
    </cfRule>
  </conditionalFormatting>
  <conditionalFormatting sqref="AI101">
    <cfRule type="expression" dxfId="2681" priority="13273">
      <formula>IF(RIGHT(TEXT(AI101,"0.#"),1)=".",FALSE,TRUE)</formula>
    </cfRule>
    <cfRule type="expression" dxfId="2680" priority="13274">
      <formula>IF(RIGHT(TEXT(AI101,"0.#"),1)=".",TRUE,FALSE)</formula>
    </cfRule>
  </conditionalFormatting>
  <conditionalFormatting sqref="AM101">
    <cfRule type="expression" dxfId="2679" priority="13271">
      <formula>IF(RIGHT(TEXT(AM101,"0.#"),1)=".",FALSE,TRUE)</formula>
    </cfRule>
    <cfRule type="expression" dxfId="2678" priority="13272">
      <formula>IF(RIGHT(TEXT(AM101,"0.#"),1)=".",TRUE,FALSE)</formula>
    </cfRule>
  </conditionalFormatting>
  <conditionalFormatting sqref="AE102">
    <cfRule type="expression" dxfId="2677" priority="13269">
      <formula>IF(RIGHT(TEXT(AE102,"0.#"),1)=".",FALSE,TRUE)</formula>
    </cfRule>
    <cfRule type="expression" dxfId="2676" priority="13270">
      <formula>IF(RIGHT(TEXT(AE102,"0.#"),1)=".",TRUE,FALSE)</formula>
    </cfRule>
  </conditionalFormatting>
  <conditionalFormatting sqref="AI102">
    <cfRule type="expression" dxfId="2675" priority="13267">
      <formula>IF(RIGHT(TEXT(AI102,"0.#"),1)=".",FALSE,TRUE)</formula>
    </cfRule>
    <cfRule type="expression" dxfId="2674" priority="13268">
      <formula>IF(RIGHT(TEXT(AI102,"0.#"),1)=".",TRUE,FALSE)</formula>
    </cfRule>
  </conditionalFormatting>
  <conditionalFormatting sqref="AM102">
    <cfRule type="expression" dxfId="2673" priority="13265">
      <formula>IF(RIGHT(TEXT(AM102,"0.#"),1)=".",FALSE,TRUE)</formula>
    </cfRule>
    <cfRule type="expression" dxfId="2672" priority="13266">
      <formula>IF(RIGHT(TEXT(AM102,"0.#"),1)=".",TRUE,FALSE)</formula>
    </cfRule>
  </conditionalFormatting>
  <conditionalFormatting sqref="AQ102">
    <cfRule type="expression" dxfId="2671" priority="13263">
      <formula>IF(RIGHT(TEXT(AQ102,"0.#"),1)=".",FALSE,TRUE)</formula>
    </cfRule>
    <cfRule type="expression" dxfId="2670" priority="13264">
      <formula>IF(RIGHT(TEXT(AQ102,"0.#"),1)=".",TRUE,FALSE)</formula>
    </cfRule>
  </conditionalFormatting>
  <conditionalFormatting sqref="AE107">
    <cfRule type="expression" dxfId="2669" priority="13247">
      <formula>IF(RIGHT(TEXT(AE107,"0.#"),1)=".",FALSE,TRUE)</formula>
    </cfRule>
    <cfRule type="expression" dxfId="2668" priority="13248">
      <formula>IF(RIGHT(TEXT(AE107,"0.#"),1)=".",TRUE,FALSE)</formula>
    </cfRule>
  </conditionalFormatting>
  <conditionalFormatting sqref="AI107">
    <cfRule type="expression" dxfId="2667" priority="13245">
      <formula>IF(RIGHT(TEXT(AI107,"0.#"),1)=".",FALSE,TRUE)</formula>
    </cfRule>
    <cfRule type="expression" dxfId="2666" priority="13246">
      <formula>IF(RIGHT(TEXT(AI107,"0.#"),1)=".",TRUE,FALSE)</formula>
    </cfRule>
  </conditionalFormatting>
  <conditionalFormatting sqref="AM107">
    <cfRule type="expression" dxfId="2665" priority="13243">
      <formula>IF(RIGHT(TEXT(AM107,"0.#"),1)=".",FALSE,TRUE)</formula>
    </cfRule>
    <cfRule type="expression" dxfId="2664" priority="13244">
      <formula>IF(RIGHT(TEXT(AM107,"0.#"),1)=".",TRUE,FALSE)</formula>
    </cfRule>
  </conditionalFormatting>
  <conditionalFormatting sqref="AE108">
    <cfRule type="expression" dxfId="2663" priority="13241">
      <formula>IF(RIGHT(TEXT(AE108,"0.#"),1)=".",FALSE,TRUE)</formula>
    </cfRule>
    <cfRule type="expression" dxfId="2662" priority="13242">
      <formula>IF(RIGHT(TEXT(AE108,"0.#"),1)=".",TRUE,FALSE)</formula>
    </cfRule>
  </conditionalFormatting>
  <conditionalFormatting sqref="AI108">
    <cfRule type="expression" dxfId="2661" priority="13239">
      <formula>IF(RIGHT(TEXT(AI108,"0.#"),1)=".",FALSE,TRUE)</formula>
    </cfRule>
    <cfRule type="expression" dxfId="2660" priority="13240">
      <formula>IF(RIGHT(TEXT(AI108,"0.#"),1)=".",TRUE,FALSE)</formula>
    </cfRule>
  </conditionalFormatting>
  <conditionalFormatting sqref="AM108">
    <cfRule type="expression" dxfId="2659" priority="13237">
      <formula>IF(RIGHT(TEXT(AM108,"0.#"),1)=".",FALSE,TRUE)</formula>
    </cfRule>
    <cfRule type="expression" dxfId="2658" priority="13238">
      <formula>IF(RIGHT(TEXT(AM108,"0.#"),1)=".",TRUE,FALSE)</formula>
    </cfRule>
  </conditionalFormatting>
  <conditionalFormatting sqref="AE110">
    <cfRule type="expression" dxfId="2657" priority="13233">
      <formula>IF(RIGHT(TEXT(AE110,"0.#"),1)=".",FALSE,TRUE)</formula>
    </cfRule>
    <cfRule type="expression" dxfId="2656" priority="13234">
      <formula>IF(RIGHT(TEXT(AE110,"0.#"),1)=".",TRUE,FALSE)</formula>
    </cfRule>
  </conditionalFormatting>
  <conditionalFormatting sqref="AI110">
    <cfRule type="expression" dxfId="2655" priority="13231">
      <formula>IF(RIGHT(TEXT(AI110,"0.#"),1)=".",FALSE,TRUE)</formula>
    </cfRule>
    <cfRule type="expression" dxfId="2654" priority="13232">
      <formula>IF(RIGHT(TEXT(AI110,"0.#"),1)=".",TRUE,FALSE)</formula>
    </cfRule>
  </conditionalFormatting>
  <conditionalFormatting sqref="AM110">
    <cfRule type="expression" dxfId="2653" priority="13229">
      <formula>IF(RIGHT(TEXT(AM110,"0.#"),1)=".",FALSE,TRUE)</formula>
    </cfRule>
    <cfRule type="expression" dxfId="2652" priority="13230">
      <formula>IF(RIGHT(TEXT(AM110,"0.#"),1)=".",TRUE,FALSE)</formula>
    </cfRule>
  </conditionalFormatting>
  <conditionalFormatting sqref="AE111">
    <cfRule type="expression" dxfId="2651" priority="13227">
      <formula>IF(RIGHT(TEXT(AE111,"0.#"),1)=".",FALSE,TRUE)</formula>
    </cfRule>
    <cfRule type="expression" dxfId="2650" priority="13228">
      <formula>IF(RIGHT(TEXT(AE111,"0.#"),1)=".",TRUE,FALSE)</formula>
    </cfRule>
  </conditionalFormatting>
  <conditionalFormatting sqref="AI111">
    <cfRule type="expression" dxfId="2649" priority="13225">
      <formula>IF(RIGHT(TEXT(AI111,"0.#"),1)=".",FALSE,TRUE)</formula>
    </cfRule>
    <cfRule type="expression" dxfId="2648" priority="13226">
      <formula>IF(RIGHT(TEXT(AI111,"0.#"),1)=".",TRUE,FALSE)</formula>
    </cfRule>
  </conditionalFormatting>
  <conditionalFormatting sqref="AM111">
    <cfRule type="expression" dxfId="2647" priority="13223">
      <formula>IF(RIGHT(TEXT(AM111,"0.#"),1)=".",FALSE,TRUE)</formula>
    </cfRule>
    <cfRule type="expression" dxfId="2646" priority="13224">
      <formula>IF(RIGHT(TEXT(AM111,"0.#"),1)=".",TRUE,FALSE)</formula>
    </cfRule>
  </conditionalFormatting>
  <conditionalFormatting sqref="AE113">
    <cfRule type="expression" dxfId="2645" priority="13219">
      <formula>IF(RIGHT(TEXT(AE113,"0.#"),1)=".",FALSE,TRUE)</formula>
    </cfRule>
    <cfRule type="expression" dxfId="2644" priority="13220">
      <formula>IF(RIGHT(TEXT(AE113,"0.#"),1)=".",TRUE,FALSE)</formula>
    </cfRule>
  </conditionalFormatting>
  <conditionalFormatting sqref="AI113">
    <cfRule type="expression" dxfId="2643" priority="13217">
      <formula>IF(RIGHT(TEXT(AI113,"0.#"),1)=".",FALSE,TRUE)</formula>
    </cfRule>
    <cfRule type="expression" dxfId="2642" priority="13218">
      <formula>IF(RIGHT(TEXT(AI113,"0.#"),1)=".",TRUE,FALSE)</formula>
    </cfRule>
  </conditionalFormatting>
  <conditionalFormatting sqref="AM113">
    <cfRule type="expression" dxfId="2641" priority="13215">
      <formula>IF(RIGHT(TEXT(AM113,"0.#"),1)=".",FALSE,TRUE)</formula>
    </cfRule>
    <cfRule type="expression" dxfId="2640" priority="13216">
      <formula>IF(RIGHT(TEXT(AM113,"0.#"),1)=".",TRUE,FALSE)</formula>
    </cfRule>
  </conditionalFormatting>
  <conditionalFormatting sqref="AE114">
    <cfRule type="expression" dxfId="2639" priority="13213">
      <formula>IF(RIGHT(TEXT(AE114,"0.#"),1)=".",FALSE,TRUE)</formula>
    </cfRule>
    <cfRule type="expression" dxfId="2638" priority="13214">
      <formula>IF(RIGHT(TEXT(AE114,"0.#"),1)=".",TRUE,FALSE)</formula>
    </cfRule>
  </conditionalFormatting>
  <conditionalFormatting sqref="AI114">
    <cfRule type="expression" dxfId="2637" priority="13211">
      <formula>IF(RIGHT(TEXT(AI114,"0.#"),1)=".",FALSE,TRUE)</formula>
    </cfRule>
    <cfRule type="expression" dxfId="2636" priority="13212">
      <formula>IF(RIGHT(TEXT(AI114,"0.#"),1)=".",TRUE,FALSE)</formula>
    </cfRule>
  </conditionalFormatting>
  <conditionalFormatting sqref="AM114">
    <cfRule type="expression" dxfId="2635" priority="13209">
      <formula>IF(RIGHT(TEXT(AM114,"0.#"),1)=".",FALSE,TRUE)</formula>
    </cfRule>
    <cfRule type="expression" dxfId="2634" priority="13210">
      <formula>IF(RIGHT(TEXT(AM114,"0.#"),1)=".",TRUE,FALSE)</formula>
    </cfRule>
  </conditionalFormatting>
  <conditionalFormatting sqref="AE116 AQ116">
    <cfRule type="expression" dxfId="2633" priority="13205">
      <formula>IF(RIGHT(TEXT(AE116,"0.#"),1)=".",FALSE,TRUE)</formula>
    </cfRule>
    <cfRule type="expression" dxfId="2632" priority="13206">
      <formula>IF(RIGHT(TEXT(AE116,"0.#"),1)=".",TRUE,FALSE)</formula>
    </cfRule>
  </conditionalFormatting>
  <conditionalFormatting sqref="AI116">
    <cfRule type="expression" dxfId="2631" priority="13203">
      <formula>IF(RIGHT(TEXT(AI116,"0.#"),1)=".",FALSE,TRUE)</formula>
    </cfRule>
    <cfRule type="expression" dxfId="2630" priority="13204">
      <formula>IF(RIGHT(TEXT(AI116,"0.#"),1)=".",TRUE,FALSE)</formula>
    </cfRule>
  </conditionalFormatting>
  <conditionalFormatting sqref="AM116">
    <cfRule type="expression" dxfId="2629" priority="13201">
      <formula>IF(RIGHT(TEXT(AM116,"0.#"),1)=".",FALSE,TRUE)</formula>
    </cfRule>
    <cfRule type="expression" dxfId="2628" priority="13202">
      <formula>IF(RIGHT(TEXT(AM116,"0.#"),1)=".",TRUE,FALSE)</formula>
    </cfRule>
  </conditionalFormatting>
  <conditionalFormatting sqref="AE117 AM117">
    <cfRule type="expression" dxfId="2627" priority="13199">
      <formula>IF(RIGHT(TEXT(AE117,"0.#"),1)=".",FALSE,TRUE)</formula>
    </cfRule>
    <cfRule type="expression" dxfId="2626" priority="13200">
      <formula>IF(RIGHT(TEXT(AE117,"0.#"),1)=".",TRUE,FALSE)</formula>
    </cfRule>
  </conditionalFormatting>
  <conditionalFormatting sqref="AI117">
    <cfRule type="expression" dxfId="2625" priority="13197">
      <formula>IF(RIGHT(TEXT(AI117,"0.#"),1)=".",FALSE,TRUE)</formula>
    </cfRule>
    <cfRule type="expression" dxfId="2624" priority="13198">
      <formula>IF(RIGHT(TEXT(AI117,"0.#"),1)=".",TRUE,FALSE)</formula>
    </cfRule>
  </conditionalFormatting>
  <conditionalFormatting sqref="AQ117">
    <cfRule type="expression" dxfId="2623" priority="13193">
      <formula>IF(RIGHT(TEXT(AQ117,"0.#"),1)=".",FALSE,TRUE)</formula>
    </cfRule>
    <cfRule type="expression" dxfId="2622" priority="13194">
      <formula>IF(RIGHT(TEXT(AQ117,"0.#"),1)=".",TRUE,FALSE)</formula>
    </cfRule>
  </conditionalFormatting>
  <conditionalFormatting sqref="AE119 AQ119">
    <cfRule type="expression" dxfId="2621" priority="13191">
      <formula>IF(RIGHT(TEXT(AE119,"0.#"),1)=".",FALSE,TRUE)</formula>
    </cfRule>
    <cfRule type="expression" dxfId="2620" priority="13192">
      <formula>IF(RIGHT(TEXT(AE119,"0.#"),1)=".",TRUE,FALSE)</formula>
    </cfRule>
  </conditionalFormatting>
  <conditionalFormatting sqref="AI119">
    <cfRule type="expression" dxfId="2619" priority="13189">
      <formula>IF(RIGHT(TEXT(AI119,"0.#"),1)=".",FALSE,TRUE)</formula>
    </cfRule>
    <cfRule type="expression" dxfId="2618" priority="13190">
      <formula>IF(RIGHT(TEXT(AI119,"0.#"),1)=".",TRUE,FALSE)</formula>
    </cfRule>
  </conditionalFormatting>
  <conditionalFormatting sqref="AM119">
    <cfRule type="expression" dxfId="2617" priority="13187">
      <formula>IF(RIGHT(TEXT(AM119,"0.#"),1)=".",FALSE,TRUE)</formula>
    </cfRule>
    <cfRule type="expression" dxfId="2616" priority="13188">
      <formula>IF(RIGHT(TEXT(AM119,"0.#"),1)=".",TRUE,FALSE)</formula>
    </cfRule>
  </conditionalFormatting>
  <conditionalFormatting sqref="AQ120">
    <cfRule type="expression" dxfId="2615" priority="13179">
      <formula>IF(RIGHT(TEXT(AQ120,"0.#"),1)=".",FALSE,TRUE)</formula>
    </cfRule>
    <cfRule type="expression" dxfId="2614" priority="13180">
      <formula>IF(RIGHT(TEXT(AQ120,"0.#"),1)=".",TRUE,FALSE)</formula>
    </cfRule>
  </conditionalFormatting>
  <conditionalFormatting sqref="AE122 AQ122">
    <cfRule type="expression" dxfId="2613" priority="13177">
      <formula>IF(RIGHT(TEXT(AE122,"0.#"),1)=".",FALSE,TRUE)</formula>
    </cfRule>
    <cfRule type="expression" dxfId="2612" priority="13178">
      <formula>IF(RIGHT(TEXT(AE122,"0.#"),1)=".",TRUE,FALSE)</formula>
    </cfRule>
  </conditionalFormatting>
  <conditionalFormatting sqref="AI122">
    <cfRule type="expression" dxfId="2611" priority="13175">
      <formula>IF(RIGHT(TEXT(AI122,"0.#"),1)=".",FALSE,TRUE)</formula>
    </cfRule>
    <cfRule type="expression" dxfId="2610" priority="13176">
      <formula>IF(RIGHT(TEXT(AI122,"0.#"),1)=".",TRUE,FALSE)</formula>
    </cfRule>
  </conditionalFormatting>
  <conditionalFormatting sqref="AM122">
    <cfRule type="expression" dxfId="2609" priority="13173">
      <formula>IF(RIGHT(TEXT(AM122,"0.#"),1)=".",FALSE,TRUE)</formula>
    </cfRule>
    <cfRule type="expression" dxfId="2608" priority="13174">
      <formula>IF(RIGHT(TEXT(AM122,"0.#"),1)=".",TRUE,FALSE)</formula>
    </cfRule>
  </conditionalFormatting>
  <conditionalFormatting sqref="AQ123">
    <cfRule type="expression" dxfId="2607" priority="13165">
      <formula>IF(RIGHT(TEXT(AQ123,"0.#"),1)=".",FALSE,TRUE)</formula>
    </cfRule>
    <cfRule type="expression" dxfId="2606" priority="13166">
      <formula>IF(RIGHT(TEXT(AQ123,"0.#"),1)=".",TRUE,FALSE)</formula>
    </cfRule>
  </conditionalFormatting>
  <conditionalFormatting sqref="AE125 AQ125">
    <cfRule type="expression" dxfId="2605" priority="13163">
      <formula>IF(RIGHT(TEXT(AE125,"0.#"),1)=".",FALSE,TRUE)</formula>
    </cfRule>
    <cfRule type="expression" dxfId="2604" priority="13164">
      <formula>IF(RIGHT(TEXT(AE125,"0.#"),1)=".",TRUE,FALSE)</formula>
    </cfRule>
  </conditionalFormatting>
  <conditionalFormatting sqref="AI125">
    <cfRule type="expression" dxfId="2603" priority="13161">
      <formula>IF(RIGHT(TEXT(AI125,"0.#"),1)=".",FALSE,TRUE)</formula>
    </cfRule>
    <cfRule type="expression" dxfId="2602" priority="13162">
      <formula>IF(RIGHT(TEXT(AI125,"0.#"),1)=".",TRUE,FALSE)</formula>
    </cfRule>
  </conditionalFormatting>
  <conditionalFormatting sqref="AM125">
    <cfRule type="expression" dxfId="2601" priority="13159">
      <formula>IF(RIGHT(TEXT(AM125,"0.#"),1)=".",FALSE,TRUE)</formula>
    </cfRule>
    <cfRule type="expression" dxfId="2600" priority="13160">
      <formula>IF(RIGHT(TEXT(AM125,"0.#"),1)=".",TRUE,FALSE)</formula>
    </cfRule>
  </conditionalFormatting>
  <conditionalFormatting sqref="AQ126">
    <cfRule type="expression" dxfId="2599" priority="13151">
      <formula>IF(RIGHT(TEXT(AQ126,"0.#"),1)=".",FALSE,TRUE)</formula>
    </cfRule>
    <cfRule type="expression" dxfId="2598" priority="13152">
      <formula>IF(RIGHT(TEXT(AQ126,"0.#"),1)=".",TRUE,FALSE)</formula>
    </cfRule>
  </conditionalFormatting>
  <conditionalFormatting sqref="AE128 AQ128">
    <cfRule type="expression" dxfId="2597" priority="13149">
      <formula>IF(RIGHT(TEXT(AE128,"0.#"),1)=".",FALSE,TRUE)</formula>
    </cfRule>
    <cfRule type="expression" dxfId="2596" priority="13150">
      <formula>IF(RIGHT(TEXT(AE128,"0.#"),1)=".",TRUE,FALSE)</formula>
    </cfRule>
  </conditionalFormatting>
  <conditionalFormatting sqref="AI128">
    <cfRule type="expression" dxfId="2595" priority="13147">
      <formula>IF(RIGHT(TEXT(AI128,"0.#"),1)=".",FALSE,TRUE)</formula>
    </cfRule>
    <cfRule type="expression" dxfId="2594" priority="13148">
      <formula>IF(RIGHT(TEXT(AI128,"0.#"),1)=".",TRUE,FALSE)</formula>
    </cfRule>
  </conditionalFormatting>
  <conditionalFormatting sqref="AM128">
    <cfRule type="expression" dxfId="2593" priority="13145">
      <formula>IF(RIGHT(TEXT(AM128,"0.#"),1)=".",FALSE,TRUE)</formula>
    </cfRule>
    <cfRule type="expression" dxfId="2592" priority="13146">
      <formula>IF(RIGHT(TEXT(AM128,"0.#"),1)=".",TRUE,FALSE)</formula>
    </cfRule>
  </conditionalFormatting>
  <conditionalFormatting sqref="AQ129">
    <cfRule type="expression" dxfId="2591" priority="13137">
      <formula>IF(RIGHT(TEXT(AQ129,"0.#"),1)=".",FALSE,TRUE)</formula>
    </cfRule>
    <cfRule type="expression" dxfId="2590" priority="13138">
      <formula>IF(RIGHT(TEXT(AQ129,"0.#"),1)=".",TRUE,FALSE)</formula>
    </cfRule>
  </conditionalFormatting>
  <conditionalFormatting sqref="AE75">
    <cfRule type="expression" dxfId="2589" priority="13135">
      <formula>IF(RIGHT(TEXT(AE75,"0.#"),1)=".",FALSE,TRUE)</formula>
    </cfRule>
    <cfRule type="expression" dxfId="2588" priority="13136">
      <formula>IF(RIGHT(TEXT(AE75,"0.#"),1)=".",TRUE,FALSE)</formula>
    </cfRule>
  </conditionalFormatting>
  <conditionalFormatting sqref="AE76">
    <cfRule type="expression" dxfId="2587" priority="13133">
      <formula>IF(RIGHT(TEXT(AE76,"0.#"),1)=".",FALSE,TRUE)</formula>
    </cfRule>
    <cfRule type="expression" dxfId="2586" priority="13134">
      <formula>IF(RIGHT(TEXT(AE76,"0.#"),1)=".",TRUE,FALSE)</formula>
    </cfRule>
  </conditionalFormatting>
  <conditionalFormatting sqref="AE77">
    <cfRule type="expression" dxfId="2585" priority="13131">
      <formula>IF(RIGHT(TEXT(AE77,"0.#"),1)=".",FALSE,TRUE)</formula>
    </cfRule>
    <cfRule type="expression" dxfId="2584" priority="13132">
      <formula>IF(RIGHT(TEXT(AE77,"0.#"),1)=".",TRUE,FALSE)</formula>
    </cfRule>
  </conditionalFormatting>
  <conditionalFormatting sqref="AI77">
    <cfRule type="expression" dxfId="2583" priority="13129">
      <formula>IF(RIGHT(TEXT(AI77,"0.#"),1)=".",FALSE,TRUE)</formula>
    </cfRule>
    <cfRule type="expression" dxfId="2582" priority="13130">
      <formula>IF(RIGHT(TEXT(AI77,"0.#"),1)=".",TRUE,FALSE)</formula>
    </cfRule>
  </conditionalFormatting>
  <conditionalFormatting sqref="AI76">
    <cfRule type="expression" dxfId="2581" priority="13127">
      <formula>IF(RIGHT(TEXT(AI76,"0.#"),1)=".",FALSE,TRUE)</formula>
    </cfRule>
    <cfRule type="expression" dxfId="2580" priority="13128">
      <formula>IF(RIGHT(TEXT(AI76,"0.#"),1)=".",TRUE,FALSE)</formula>
    </cfRule>
  </conditionalFormatting>
  <conditionalFormatting sqref="AI75">
    <cfRule type="expression" dxfId="2579" priority="13125">
      <formula>IF(RIGHT(TEXT(AI75,"0.#"),1)=".",FALSE,TRUE)</formula>
    </cfRule>
    <cfRule type="expression" dxfId="2578" priority="13126">
      <formula>IF(RIGHT(TEXT(AI75,"0.#"),1)=".",TRUE,FALSE)</formula>
    </cfRule>
  </conditionalFormatting>
  <conditionalFormatting sqref="AM75">
    <cfRule type="expression" dxfId="2577" priority="13123">
      <formula>IF(RIGHT(TEXT(AM75,"0.#"),1)=".",FALSE,TRUE)</formula>
    </cfRule>
    <cfRule type="expression" dxfId="2576" priority="13124">
      <formula>IF(RIGHT(TEXT(AM75,"0.#"),1)=".",TRUE,FALSE)</formula>
    </cfRule>
  </conditionalFormatting>
  <conditionalFormatting sqref="AM76">
    <cfRule type="expression" dxfId="2575" priority="13121">
      <formula>IF(RIGHT(TEXT(AM76,"0.#"),1)=".",FALSE,TRUE)</formula>
    </cfRule>
    <cfRule type="expression" dxfId="2574" priority="13122">
      <formula>IF(RIGHT(TEXT(AM76,"0.#"),1)=".",TRUE,FALSE)</formula>
    </cfRule>
  </conditionalFormatting>
  <conditionalFormatting sqref="AM77">
    <cfRule type="expression" dxfId="2573" priority="13119">
      <formula>IF(RIGHT(TEXT(AM77,"0.#"),1)=".",FALSE,TRUE)</formula>
    </cfRule>
    <cfRule type="expression" dxfId="2572" priority="13120">
      <formula>IF(RIGHT(TEXT(AM77,"0.#"),1)=".",TRUE,FALSE)</formula>
    </cfRule>
  </conditionalFormatting>
  <conditionalFormatting sqref="AQ134:AQ135 AU134:AU135">
    <cfRule type="expression" dxfId="2571" priority="13105">
      <formula>IF(RIGHT(TEXT(AQ134,"0.#"),1)=".",FALSE,TRUE)</formula>
    </cfRule>
    <cfRule type="expression" dxfId="2570" priority="13106">
      <formula>IF(RIGHT(TEXT(AQ134,"0.#"),1)=".",TRUE,FALSE)</formula>
    </cfRule>
  </conditionalFormatting>
  <conditionalFormatting sqref="AE433">
    <cfRule type="expression" dxfId="2569" priority="13075">
      <formula>IF(RIGHT(TEXT(AE433,"0.#"),1)=".",FALSE,TRUE)</formula>
    </cfRule>
    <cfRule type="expression" dxfId="2568" priority="13076">
      <formula>IF(RIGHT(TEXT(AE433,"0.#"),1)=".",TRUE,FALSE)</formula>
    </cfRule>
  </conditionalFormatting>
  <conditionalFormatting sqref="AM435">
    <cfRule type="expression" dxfId="2567" priority="13059">
      <formula>IF(RIGHT(TEXT(AM435,"0.#"),1)=".",FALSE,TRUE)</formula>
    </cfRule>
    <cfRule type="expression" dxfId="2566" priority="13060">
      <formula>IF(RIGHT(TEXT(AM435,"0.#"),1)=".",TRUE,FALSE)</formula>
    </cfRule>
  </conditionalFormatting>
  <conditionalFormatting sqref="AE434">
    <cfRule type="expression" dxfId="2565" priority="13073">
      <formula>IF(RIGHT(TEXT(AE434,"0.#"),1)=".",FALSE,TRUE)</formula>
    </cfRule>
    <cfRule type="expression" dxfId="2564" priority="13074">
      <formula>IF(RIGHT(TEXT(AE434,"0.#"),1)=".",TRUE,FALSE)</formula>
    </cfRule>
  </conditionalFormatting>
  <conditionalFormatting sqref="AE435">
    <cfRule type="expression" dxfId="2563" priority="13071">
      <formula>IF(RIGHT(TEXT(AE435,"0.#"),1)=".",FALSE,TRUE)</formula>
    </cfRule>
    <cfRule type="expression" dxfId="2562" priority="13072">
      <formula>IF(RIGHT(TEXT(AE435,"0.#"),1)=".",TRUE,FALSE)</formula>
    </cfRule>
  </conditionalFormatting>
  <conditionalFormatting sqref="AM433">
    <cfRule type="expression" dxfId="2561" priority="13063">
      <formula>IF(RIGHT(TEXT(AM433,"0.#"),1)=".",FALSE,TRUE)</formula>
    </cfRule>
    <cfRule type="expression" dxfId="2560" priority="13064">
      <formula>IF(RIGHT(TEXT(AM433,"0.#"),1)=".",TRUE,FALSE)</formula>
    </cfRule>
  </conditionalFormatting>
  <conditionalFormatting sqref="AM434">
    <cfRule type="expression" dxfId="2559" priority="13061">
      <formula>IF(RIGHT(TEXT(AM434,"0.#"),1)=".",FALSE,TRUE)</formula>
    </cfRule>
    <cfRule type="expression" dxfId="2558" priority="13062">
      <formula>IF(RIGHT(TEXT(AM434,"0.#"),1)=".",TRUE,FALSE)</formula>
    </cfRule>
  </conditionalFormatting>
  <conditionalFormatting sqref="AU433">
    <cfRule type="expression" dxfId="2557" priority="13051">
      <formula>IF(RIGHT(TEXT(AU433,"0.#"),1)=".",FALSE,TRUE)</formula>
    </cfRule>
    <cfRule type="expression" dxfId="2556" priority="13052">
      <formula>IF(RIGHT(TEXT(AU433,"0.#"),1)=".",TRUE,FALSE)</formula>
    </cfRule>
  </conditionalFormatting>
  <conditionalFormatting sqref="AU434">
    <cfRule type="expression" dxfId="2555" priority="13049">
      <formula>IF(RIGHT(TEXT(AU434,"0.#"),1)=".",FALSE,TRUE)</formula>
    </cfRule>
    <cfRule type="expression" dxfId="2554" priority="13050">
      <formula>IF(RIGHT(TEXT(AU434,"0.#"),1)=".",TRUE,FALSE)</formula>
    </cfRule>
  </conditionalFormatting>
  <conditionalFormatting sqref="AU435">
    <cfRule type="expression" dxfId="2553" priority="13047">
      <formula>IF(RIGHT(TEXT(AU435,"0.#"),1)=".",FALSE,TRUE)</formula>
    </cfRule>
    <cfRule type="expression" dxfId="2552" priority="13048">
      <formula>IF(RIGHT(TEXT(AU435,"0.#"),1)=".",TRUE,FALSE)</formula>
    </cfRule>
  </conditionalFormatting>
  <conditionalFormatting sqref="AI435">
    <cfRule type="expression" dxfId="2551" priority="12981">
      <formula>IF(RIGHT(TEXT(AI435,"0.#"),1)=".",FALSE,TRUE)</formula>
    </cfRule>
    <cfRule type="expression" dxfId="2550" priority="12982">
      <formula>IF(RIGHT(TEXT(AI435,"0.#"),1)=".",TRUE,FALSE)</formula>
    </cfRule>
  </conditionalFormatting>
  <conditionalFormatting sqref="AI433">
    <cfRule type="expression" dxfId="2549" priority="12985">
      <formula>IF(RIGHT(TEXT(AI433,"0.#"),1)=".",FALSE,TRUE)</formula>
    </cfRule>
    <cfRule type="expression" dxfId="2548" priority="12986">
      <formula>IF(RIGHT(TEXT(AI433,"0.#"),1)=".",TRUE,FALSE)</formula>
    </cfRule>
  </conditionalFormatting>
  <conditionalFormatting sqref="AI434">
    <cfRule type="expression" dxfId="2547" priority="12983">
      <formula>IF(RIGHT(TEXT(AI434,"0.#"),1)=".",FALSE,TRUE)</formula>
    </cfRule>
    <cfRule type="expression" dxfId="2546" priority="12984">
      <formula>IF(RIGHT(TEXT(AI434,"0.#"),1)=".",TRUE,FALSE)</formula>
    </cfRule>
  </conditionalFormatting>
  <conditionalFormatting sqref="AQ434">
    <cfRule type="expression" dxfId="2545" priority="12967">
      <formula>IF(RIGHT(TEXT(AQ434,"0.#"),1)=".",FALSE,TRUE)</formula>
    </cfRule>
    <cfRule type="expression" dxfId="2544" priority="12968">
      <formula>IF(RIGHT(TEXT(AQ434,"0.#"),1)=".",TRUE,FALSE)</formula>
    </cfRule>
  </conditionalFormatting>
  <conditionalFormatting sqref="AQ435">
    <cfRule type="expression" dxfId="2543" priority="12953">
      <formula>IF(RIGHT(TEXT(AQ435,"0.#"),1)=".",FALSE,TRUE)</formula>
    </cfRule>
    <cfRule type="expression" dxfId="2542" priority="12954">
      <formula>IF(RIGHT(TEXT(AQ435,"0.#"),1)=".",TRUE,FALSE)</formula>
    </cfRule>
  </conditionalFormatting>
  <conditionalFormatting sqref="AQ433">
    <cfRule type="expression" dxfId="2541" priority="12951">
      <formula>IF(RIGHT(TEXT(AQ433,"0.#"),1)=".",FALSE,TRUE)</formula>
    </cfRule>
    <cfRule type="expression" dxfId="2540" priority="12952">
      <formula>IF(RIGHT(TEXT(AQ433,"0.#"),1)=".",TRUE,FALSE)</formula>
    </cfRule>
  </conditionalFormatting>
  <conditionalFormatting sqref="AL839:AO866">
    <cfRule type="expression" dxfId="2539" priority="6675">
      <formula>IF(AND(AL839&gt;=0, RIGHT(TEXT(AL839,"0.#"),1)&lt;&gt;"."),TRUE,FALSE)</formula>
    </cfRule>
    <cfRule type="expression" dxfId="2538" priority="6676">
      <formula>IF(AND(AL839&gt;=0, RIGHT(TEXT(AL839,"0.#"),1)="."),TRUE,FALSE)</formula>
    </cfRule>
    <cfRule type="expression" dxfId="2537" priority="6677">
      <formula>IF(AND(AL839&lt;0, RIGHT(TEXT(AL839,"0.#"),1)&lt;&gt;"."),TRUE,FALSE)</formula>
    </cfRule>
    <cfRule type="expression" dxfId="2536" priority="6678">
      <formula>IF(AND(AL839&lt;0, RIGHT(TEXT(AL839,"0.#"),1)="."),TRUE,FALSE)</formula>
    </cfRule>
  </conditionalFormatting>
  <conditionalFormatting sqref="AQ53:AQ55">
    <cfRule type="expression" dxfId="2535" priority="4697">
      <formula>IF(RIGHT(TEXT(AQ53,"0.#"),1)=".",FALSE,TRUE)</formula>
    </cfRule>
    <cfRule type="expression" dxfId="2534" priority="4698">
      <formula>IF(RIGHT(TEXT(AQ53,"0.#"),1)=".",TRUE,FALSE)</formula>
    </cfRule>
  </conditionalFormatting>
  <conditionalFormatting sqref="AU53:AU55">
    <cfRule type="expression" dxfId="2533" priority="4695">
      <formula>IF(RIGHT(TEXT(AU53,"0.#"),1)=".",FALSE,TRUE)</formula>
    </cfRule>
    <cfRule type="expression" dxfId="2532" priority="4696">
      <formula>IF(RIGHT(TEXT(AU53,"0.#"),1)=".",TRUE,FALSE)</formula>
    </cfRule>
  </conditionalFormatting>
  <conditionalFormatting sqref="AQ60:AQ62">
    <cfRule type="expression" dxfId="2531" priority="4693">
      <formula>IF(RIGHT(TEXT(AQ60,"0.#"),1)=".",FALSE,TRUE)</formula>
    </cfRule>
    <cfRule type="expression" dxfId="2530" priority="4694">
      <formula>IF(RIGHT(TEXT(AQ60,"0.#"),1)=".",TRUE,FALSE)</formula>
    </cfRule>
  </conditionalFormatting>
  <conditionalFormatting sqref="AU60:AU62">
    <cfRule type="expression" dxfId="2529" priority="4691">
      <formula>IF(RIGHT(TEXT(AU60,"0.#"),1)=".",FALSE,TRUE)</formula>
    </cfRule>
    <cfRule type="expression" dxfId="2528" priority="4692">
      <formula>IF(RIGHT(TEXT(AU60,"0.#"),1)=".",TRUE,FALSE)</formula>
    </cfRule>
  </conditionalFormatting>
  <conditionalFormatting sqref="AQ75:AQ77">
    <cfRule type="expression" dxfId="2527" priority="4689">
      <formula>IF(RIGHT(TEXT(AQ75,"0.#"),1)=".",FALSE,TRUE)</formula>
    </cfRule>
    <cfRule type="expression" dxfId="2526" priority="4690">
      <formula>IF(RIGHT(TEXT(AQ75,"0.#"),1)=".",TRUE,FALSE)</formula>
    </cfRule>
  </conditionalFormatting>
  <conditionalFormatting sqref="AU75:AU77">
    <cfRule type="expression" dxfId="2525" priority="4687">
      <formula>IF(RIGHT(TEXT(AU75,"0.#"),1)=".",FALSE,TRUE)</formula>
    </cfRule>
    <cfRule type="expression" dxfId="2524" priority="4688">
      <formula>IF(RIGHT(TEXT(AU75,"0.#"),1)=".",TRUE,FALSE)</formula>
    </cfRule>
  </conditionalFormatting>
  <conditionalFormatting sqref="AQ87:AQ89">
    <cfRule type="expression" dxfId="2523" priority="4685">
      <formula>IF(RIGHT(TEXT(AQ87,"0.#"),1)=".",FALSE,TRUE)</formula>
    </cfRule>
    <cfRule type="expression" dxfId="2522" priority="4686">
      <formula>IF(RIGHT(TEXT(AQ87,"0.#"),1)=".",TRUE,FALSE)</formula>
    </cfRule>
  </conditionalFormatting>
  <conditionalFormatting sqref="AU87:AU89">
    <cfRule type="expression" dxfId="2521" priority="4683">
      <formula>IF(RIGHT(TEXT(AU87,"0.#"),1)=".",FALSE,TRUE)</formula>
    </cfRule>
    <cfRule type="expression" dxfId="2520" priority="4684">
      <formula>IF(RIGHT(TEXT(AU87,"0.#"),1)=".",TRUE,FALSE)</formula>
    </cfRule>
  </conditionalFormatting>
  <conditionalFormatting sqref="AQ92:AQ94">
    <cfRule type="expression" dxfId="2519" priority="4681">
      <formula>IF(RIGHT(TEXT(AQ92,"0.#"),1)=".",FALSE,TRUE)</formula>
    </cfRule>
    <cfRule type="expression" dxfId="2518" priority="4682">
      <formula>IF(RIGHT(TEXT(AQ92,"0.#"),1)=".",TRUE,FALSE)</formula>
    </cfRule>
  </conditionalFormatting>
  <conditionalFormatting sqref="AU92:AU94">
    <cfRule type="expression" dxfId="2517" priority="4679">
      <formula>IF(RIGHT(TEXT(AU92,"0.#"),1)=".",FALSE,TRUE)</formula>
    </cfRule>
    <cfRule type="expression" dxfId="2516" priority="4680">
      <formula>IF(RIGHT(TEXT(AU92,"0.#"),1)=".",TRUE,FALSE)</formula>
    </cfRule>
  </conditionalFormatting>
  <conditionalFormatting sqref="AQ97:AQ99">
    <cfRule type="expression" dxfId="2515" priority="4677">
      <formula>IF(RIGHT(TEXT(AQ97,"0.#"),1)=".",FALSE,TRUE)</formula>
    </cfRule>
    <cfRule type="expression" dxfId="2514" priority="4678">
      <formula>IF(RIGHT(TEXT(AQ97,"0.#"),1)=".",TRUE,FALSE)</formula>
    </cfRule>
  </conditionalFormatting>
  <conditionalFormatting sqref="AU97:AU99">
    <cfRule type="expression" dxfId="2513" priority="4675">
      <formula>IF(RIGHT(TEXT(AU97,"0.#"),1)=".",FALSE,TRUE)</formula>
    </cfRule>
    <cfRule type="expression" dxfId="2512" priority="4676">
      <formula>IF(RIGHT(TEXT(AU97,"0.#"),1)=".",TRUE,FALSE)</formula>
    </cfRule>
  </conditionalFormatting>
  <conditionalFormatting sqref="AE458">
    <cfRule type="expression" dxfId="2511" priority="4369">
      <formula>IF(RIGHT(TEXT(AE458,"0.#"),1)=".",FALSE,TRUE)</formula>
    </cfRule>
    <cfRule type="expression" dxfId="2510" priority="4370">
      <formula>IF(RIGHT(TEXT(AE458,"0.#"),1)=".",TRUE,FALSE)</formula>
    </cfRule>
  </conditionalFormatting>
  <conditionalFormatting sqref="AM460">
    <cfRule type="expression" dxfId="2509" priority="4359">
      <formula>IF(RIGHT(TEXT(AM460,"0.#"),1)=".",FALSE,TRUE)</formula>
    </cfRule>
    <cfRule type="expression" dxfId="2508" priority="4360">
      <formula>IF(RIGHT(TEXT(AM460,"0.#"),1)=".",TRUE,FALSE)</formula>
    </cfRule>
  </conditionalFormatting>
  <conditionalFormatting sqref="AE459">
    <cfRule type="expression" dxfId="2507" priority="4367">
      <formula>IF(RIGHT(TEXT(AE459,"0.#"),1)=".",FALSE,TRUE)</formula>
    </cfRule>
    <cfRule type="expression" dxfId="2506" priority="4368">
      <formula>IF(RIGHT(TEXT(AE459,"0.#"),1)=".",TRUE,FALSE)</formula>
    </cfRule>
  </conditionalFormatting>
  <conditionalFormatting sqref="AE460">
    <cfRule type="expression" dxfId="2505" priority="4365">
      <formula>IF(RIGHT(TEXT(AE460,"0.#"),1)=".",FALSE,TRUE)</formula>
    </cfRule>
    <cfRule type="expression" dxfId="2504" priority="4366">
      <formula>IF(RIGHT(TEXT(AE460,"0.#"),1)=".",TRUE,FALSE)</formula>
    </cfRule>
  </conditionalFormatting>
  <conditionalFormatting sqref="AM458">
    <cfRule type="expression" dxfId="2503" priority="4363">
      <formula>IF(RIGHT(TEXT(AM458,"0.#"),1)=".",FALSE,TRUE)</formula>
    </cfRule>
    <cfRule type="expression" dxfId="2502" priority="4364">
      <formula>IF(RIGHT(TEXT(AM458,"0.#"),1)=".",TRUE,FALSE)</formula>
    </cfRule>
  </conditionalFormatting>
  <conditionalFormatting sqref="AM459">
    <cfRule type="expression" dxfId="2501" priority="4361">
      <formula>IF(RIGHT(TEXT(AM459,"0.#"),1)=".",FALSE,TRUE)</formula>
    </cfRule>
    <cfRule type="expression" dxfId="2500" priority="4362">
      <formula>IF(RIGHT(TEXT(AM459,"0.#"),1)=".",TRUE,FALSE)</formula>
    </cfRule>
  </conditionalFormatting>
  <conditionalFormatting sqref="AU458">
    <cfRule type="expression" dxfId="2499" priority="4357">
      <formula>IF(RIGHT(TEXT(AU458,"0.#"),1)=".",FALSE,TRUE)</formula>
    </cfRule>
    <cfRule type="expression" dxfId="2498" priority="4358">
      <formula>IF(RIGHT(TEXT(AU458,"0.#"),1)=".",TRUE,FALSE)</formula>
    </cfRule>
  </conditionalFormatting>
  <conditionalFormatting sqref="AU459">
    <cfRule type="expression" dxfId="2497" priority="4355">
      <formula>IF(RIGHT(TEXT(AU459,"0.#"),1)=".",FALSE,TRUE)</formula>
    </cfRule>
    <cfRule type="expression" dxfId="2496" priority="4356">
      <formula>IF(RIGHT(TEXT(AU459,"0.#"),1)=".",TRUE,FALSE)</formula>
    </cfRule>
  </conditionalFormatting>
  <conditionalFormatting sqref="AU460">
    <cfRule type="expression" dxfId="2495" priority="4353">
      <formula>IF(RIGHT(TEXT(AU460,"0.#"),1)=".",FALSE,TRUE)</formula>
    </cfRule>
    <cfRule type="expression" dxfId="2494" priority="4354">
      <formula>IF(RIGHT(TEXT(AU460,"0.#"),1)=".",TRUE,FALSE)</formula>
    </cfRule>
  </conditionalFormatting>
  <conditionalFormatting sqref="AI460">
    <cfRule type="expression" dxfId="2493" priority="4347">
      <formula>IF(RIGHT(TEXT(AI460,"0.#"),1)=".",FALSE,TRUE)</formula>
    </cfRule>
    <cfRule type="expression" dxfId="2492" priority="4348">
      <formula>IF(RIGHT(TEXT(AI460,"0.#"),1)=".",TRUE,FALSE)</formula>
    </cfRule>
  </conditionalFormatting>
  <conditionalFormatting sqref="AI458">
    <cfRule type="expression" dxfId="2491" priority="4351">
      <formula>IF(RIGHT(TEXT(AI458,"0.#"),1)=".",FALSE,TRUE)</formula>
    </cfRule>
    <cfRule type="expression" dxfId="2490" priority="4352">
      <formula>IF(RIGHT(TEXT(AI458,"0.#"),1)=".",TRUE,FALSE)</formula>
    </cfRule>
  </conditionalFormatting>
  <conditionalFormatting sqref="AI459">
    <cfRule type="expression" dxfId="2489" priority="4349">
      <formula>IF(RIGHT(TEXT(AI459,"0.#"),1)=".",FALSE,TRUE)</formula>
    </cfRule>
    <cfRule type="expression" dxfId="2488" priority="4350">
      <formula>IF(RIGHT(TEXT(AI459,"0.#"),1)=".",TRUE,FALSE)</formula>
    </cfRule>
  </conditionalFormatting>
  <conditionalFormatting sqref="AQ459">
    <cfRule type="expression" dxfId="2487" priority="4345">
      <formula>IF(RIGHT(TEXT(AQ459,"0.#"),1)=".",FALSE,TRUE)</formula>
    </cfRule>
    <cfRule type="expression" dxfId="2486" priority="4346">
      <formula>IF(RIGHT(TEXT(AQ459,"0.#"),1)=".",TRUE,FALSE)</formula>
    </cfRule>
  </conditionalFormatting>
  <conditionalFormatting sqref="AQ460">
    <cfRule type="expression" dxfId="2485" priority="4343">
      <formula>IF(RIGHT(TEXT(AQ460,"0.#"),1)=".",FALSE,TRUE)</formula>
    </cfRule>
    <cfRule type="expression" dxfId="2484" priority="4344">
      <formula>IF(RIGHT(TEXT(AQ460,"0.#"),1)=".",TRUE,FALSE)</formula>
    </cfRule>
  </conditionalFormatting>
  <conditionalFormatting sqref="AQ458">
    <cfRule type="expression" dxfId="2483" priority="4341">
      <formula>IF(RIGHT(TEXT(AQ458,"0.#"),1)=".",FALSE,TRUE)</formula>
    </cfRule>
    <cfRule type="expression" dxfId="2482" priority="4342">
      <formula>IF(RIGHT(TEXT(AQ458,"0.#"),1)=".",TRUE,FALSE)</formula>
    </cfRule>
  </conditionalFormatting>
  <conditionalFormatting sqref="AE120 AM120">
    <cfRule type="expression" dxfId="2481" priority="3019">
      <formula>IF(RIGHT(TEXT(AE120,"0.#"),1)=".",FALSE,TRUE)</formula>
    </cfRule>
    <cfRule type="expression" dxfId="2480" priority="3020">
      <formula>IF(RIGHT(TEXT(AE120,"0.#"),1)=".",TRUE,FALSE)</formula>
    </cfRule>
  </conditionalFormatting>
  <conditionalFormatting sqref="AI126">
    <cfRule type="expression" dxfId="2479" priority="3009">
      <formula>IF(RIGHT(TEXT(AI126,"0.#"),1)=".",FALSE,TRUE)</formula>
    </cfRule>
    <cfRule type="expression" dxfId="2478" priority="3010">
      <formula>IF(RIGHT(TEXT(AI126,"0.#"),1)=".",TRUE,FALSE)</formula>
    </cfRule>
  </conditionalFormatting>
  <conditionalFormatting sqref="AI120">
    <cfRule type="expression" dxfId="2477" priority="3017">
      <formula>IF(RIGHT(TEXT(AI120,"0.#"),1)=".",FALSE,TRUE)</formula>
    </cfRule>
    <cfRule type="expression" dxfId="2476" priority="3018">
      <formula>IF(RIGHT(TEXT(AI120,"0.#"),1)=".",TRUE,FALSE)</formula>
    </cfRule>
  </conditionalFormatting>
  <conditionalFormatting sqref="AE123 AM123">
    <cfRule type="expression" dxfId="2475" priority="3015">
      <formula>IF(RIGHT(TEXT(AE123,"0.#"),1)=".",FALSE,TRUE)</formula>
    </cfRule>
    <cfRule type="expression" dxfId="2474" priority="3016">
      <formula>IF(RIGHT(TEXT(AE123,"0.#"),1)=".",TRUE,FALSE)</formula>
    </cfRule>
  </conditionalFormatting>
  <conditionalFormatting sqref="AI123">
    <cfRule type="expression" dxfId="2473" priority="3013">
      <formula>IF(RIGHT(TEXT(AI123,"0.#"),1)=".",FALSE,TRUE)</formula>
    </cfRule>
    <cfRule type="expression" dxfId="2472" priority="3014">
      <formula>IF(RIGHT(TEXT(AI123,"0.#"),1)=".",TRUE,FALSE)</formula>
    </cfRule>
  </conditionalFormatting>
  <conditionalFormatting sqref="AE126 AM126">
    <cfRule type="expression" dxfId="2471" priority="3011">
      <formula>IF(RIGHT(TEXT(AE126,"0.#"),1)=".",FALSE,TRUE)</formula>
    </cfRule>
    <cfRule type="expression" dxfId="2470" priority="3012">
      <formula>IF(RIGHT(TEXT(AE126,"0.#"),1)=".",TRUE,FALSE)</formula>
    </cfRule>
  </conditionalFormatting>
  <conditionalFormatting sqref="AE129 AM129">
    <cfRule type="expression" dxfId="2469" priority="3007">
      <formula>IF(RIGHT(TEXT(AE129,"0.#"),1)=".",FALSE,TRUE)</formula>
    </cfRule>
    <cfRule type="expression" dxfId="2468" priority="3008">
      <formula>IF(RIGHT(TEXT(AE129,"0.#"),1)=".",TRUE,FALSE)</formula>
    </cfRule>
  </conditionalFormatting>
  <conditionalFormatting sqref="AI129">
    <cfRule type="expression" dxfId="2467" priority="3005">
      <formula>IF(RIGHT(TEXT(AI129,"0.#"),1)=".",FALSE,TRUE)</formula>
    </cfRule>
    <cfRule type="expression" dxfId="2466" priority="3006">
      <formula>IF(RIGHT(TEXT(AI129,"0.#"),1)=".",TRUE,FALSE)</formula>
    </cfRule>
  </conditionalFormatting>
  <conditionalFormatting sqref="Y839:Y866">
    <cfRule type="expression" dxfId="2465" priority="3003">
      <formula>IF(RIGHT(TEXT(Y839,"0.#"),1)=".",FALSE,TRUE)</formula>
    </cfRule>
    <cfRule type="expression" dxfId="2464" priority="3004">
      <formula>IF(RIGHT(TEXT(Y839,"0.#"),1)=".",TRUE,FALSE)</formula>
    </cfRule>
  </conditionalFormatting>
  <conditionalFormatting sqref="AU518">
    <cfRule type="expression" dxfId="2463" priority="1513">
      <formula>IF(RIGHT(TEXT(AU518,"0.#"),1)=".",FALSE,TRUE)</formula>
    </cfRule>
    <cfRule type="expression" dxfId="2462" priority="1514">
      <formula>IF(RIGHT(TEXT(AU518,"0.#"),1)=".",TRUE,FALSE)</formula>
    </cfRule>
  </conditionalFormatting>
  <conditionalFormatting sqref="AQ551">
    <cfRule type="expression" dxfId="2461" priority="1289">
      <formula>IF(RIGHT(TEXT(AQ551,"0.#"),1)=".",FALSE,TRUE)</formula>
    </cfRule>
    <cfRule type="expression" dxfId="2460" priority="1290">
      <formula>IF(RIGHT(TEXT(AQ551,"0.#"),1)=".",TRUE,FALSE)</formula>
    </cfRule>
  </conditionalFormatting>
  <conditionalFormatting sqref="AE556">
    <cfRule type="expression" dxfId="2459" priority="1287">
      <formula>IF(RIGHT(TEXT(AE556,"0.#"),1)=".",FALSE,TRUE)</formula>
    </cfRule>
    <cfRule type="expression" dxfId="2458" priority="1288">
      <formula>IF(RIGHT(TEXT(AE556,"0.#"),1)=".",TRUE,FALSE)</formula>
    </cfRule>
  </conditionalFormatting>
  <conditionalFormatting sqref="AE557">
    <cfRule type="expression" dxfId="2457" priority="1285">
      <formula>IF(RIGHT(TEXT(AE557,"0.#"),1)=".",FALSE,TRUE)</formula>
    </cfRule>
    <cfRule type="expression" dxfId="2456" priority="1286">
      <formula>IF(RIGHT(TEXT(AE557,"0.#"),1)=".",TRUE,FALSE)</formula>
    </cfRule>
  </conditionalFormatting>
  <conditionalFormatting sqref="AE558">
    <cfRule type="expression" dxfId="2455" priority="1283">
      <formula>IF(RIGHT(TEXT(AE558,"0.#"),1)=".",FALSE,TRUE)</formula>
    </cfRule>
    <cfRule type="expression" dxfId="2454" priority="1284">
      <formula>IF(RIGHT(TEXT(AE558,"0.#"),1)=".",TRUE,FALSE)</formula>
    </cfRule>
  </conditionalFormatting>
  <conditionalFormatting sqref="AU556">
    <cfRule type="expression" dxfId="2453" priority="1275">
      <formula>IF(RIGHT(TEXT(AU556,"0.#"),1)=".",FALSE,TRUE)</formula>
    </cfRule>
    <cfRule type="expression" dxfId="2452" priority="1276">
      <formula>IF(RIGHT(TEXT(AU556,"0.#"),1)=".",TRUE,FALSE)</formula>
    </cfRule>
  </conditionalFormatting>
  <conditionalFormatting sqref="AU557">
    <cfRule type="expression" dxfId="2451" priority="1273">
      <formula>IF(RIGHT(TEXT(AU557,"0.#"),1)=".",FALSE,TRUE)</formula>
    </cfRule>
    <cfRule type="expression" dxfId="2450" priority="1274">
      <formula>IF(RIGHT(TEXT(AU557,"0.#"),1)=".",TRUE,FALSE)</formula>
    </cfRule>
  </conditionalFormatting>
  <conditionalFormatting sqref="AU558">
    <cfRule type="expression" dxfId="2449" priority="1271">
      <formula>IF(RIGHT(TEXT(AU558,"0.#"),1)=".",FALSE,TRUE)</formula>
    </cfRule>
    <cfRule type="expression" dxfId="2448" priority="1272">
      <formula>IF(RIGHT(TEXT(AU558,"0.#"),1)=".",TRUE,FALSE)</formula>
    </cfRule>
  </conditionalFormatting>
  <conditionalFormatting sqref="AQ557">
    <cfRule type="expression" dxfId="2447" priority="1263">
      <formula>IF(RIGHT(TEXT(AQ557,"0.#"),1)=".",FALSE,TRUE)</formula>
    </cfRule>
    <cfRule type="expression" dxfId="2446" priority="1264">
      <formula>IF(RIGHT(TEXT(AQ557,"0.#"),1)=".",TRUE,FALSE)</formula>
    </cfRule>
  </conditionalFormatting>
  <conditionalFormatting sqref="AQ558">
    <cfRule type="expression" dxfId="2445" priority="1261">
      <formula>IF(RIGHT(TEXT(AQ558,"0.#"),1)=".",FALSE,TRUE)</formula>
    </cfRule>
    <cfRule type="expression" dxfId="2444" priority="1262">
      <formula>IF(RIGHT(TEXT(AQ558,"0.#"),1)=".",TRUE,FALSE)</formula>
    </cfRule>
  </conditionalFormatting>
  <conditionalFormatting sqref="AQ556">
    <cfRule type="expression" dxfId="2443" priority="1259">
      <formula>IF(RIGHT(TEXT(AQ556,"0.#"),1)=".",FALSE,TRUE)</formula>
    </cfRule>
    <cfRule type="expression" dxfId="2442" priority="1260">
      <formula>IF(RIGHT(TEXT(AQ556,"0.#"),1)=".",TRUE,FALSE)</formula>
    </cfRule>
  </conditionalFormatting>
  <conditionalFormatting sqref="AE561">
    <cfRule type="expression" dxfId="2441" priority="1257">
      <formula>IF(RIGHT(TEXT(AE561,"0.#"),1)=".",FALSE,TRUE)</formula>
    </cfRule>
    <cfRule type="expression" dxfId="2440" priority="1258">
      <formula>IF(RIGHT(TEXT(AE561,"0.#"),1)=".",TRUE,FALSE)</formula>
    </cfRule>
  </conditionalFormatting>
  <conditionalFormatting sqref="AE562">
    <cfRule type="expression" dxfId="2439" priority="1255">
      <formula>IF(RIGHT(TEXT(AE562,"0.#"),1)=".",FALSE,TRUE)</formula>
    </cfRule>
    <cfRule type="expression" dxfId="2438" priority="1256">
      <formula>IF(RIGHT(TEXT(AE562,"0.#"),1)=".",TRUE,FALSE)</formula>
    </cfRule>
  </conditionalFormatting>
  <conditionalFormatting sqref="AE563">
    <cfRule type="expression" dxfId="2437" priority="1253">
      <formula>IF(RIGHT(TEXT(AE563,"0.#"),1)=".",FALSE,TRUE)</formula>
    </cfRule>
    <cfRule type="expression" dxfId="2436" priority="1254">
      <formula>IF(RIGHT(TEXT(AE563,"0.#"),1)=".",TRUE,FALSE)</formula>
    </cfRule>
  </conditionalFormatting>
  <conditionalFormatting sqref="AL1102:AO1131">
    <cfRule type="expression" dxfId="2435" priority="2909">
      <formula>IF(AND(AL1102&gt;=0, RIGHT(TEXT(AL1102,"0.#"),1)&lt;&gt;"."),TRUE,FALSE)</formula>
    </cfRule>
    <cfRule type="expression" dxfId="2434" priority="2910">
      <formula>IF(AND(AL1102&gt;=0, RIGHT(TEXT(AL1102,"0.#"),1)="."),TRUE,FALSE)</formula>
    </cfRule>
    <cfRule type="expression" dxfId="2433" priority="2911">
      <formula>IF(AND(AL1102&lt;0, RIGHT(TEXT(AL1102,"0.#"),1)&lt;&gt;"."),TRUE,FALSE)</formula>
    </cfRule>
    <cfRule type="expression" dxfId="2432" priority="2912">
      <formula>IF(AND(AL1102&lt;0, RIGHT(TEXT(AL1102,"0.#"),1)="."),TRUE,FALSE)</formula>
    </cfRule>
  </conditionalFormatting>
  <conditionalFormatting sqref="Y1102:Y1131">
    <cfRule type="expression" dxfId="2431" priority="2907">
      <formula>IF(RIGHT(TEXT(Y1102,"0.#"),1)=".",FALSE,TRUE)</formula>
    </cfRule>
    <cfRule type="expression" dxfId="2430" priority="2908">
      <formula>IF(RIGHT(TEXT(Y1102,"0.#"),1)=".",TRUE,FALSE)</formula>
    </cfRule>
  </conditionalFormatting>
  <conditionalFormatting sqref="AQ553">
    <cfRule type="expression" dxfId="2429" priority="1291">
      <formula>IF(RIGHT(TEXT(AQ553,"0.#"),1)=".",FALSE,TRUE)</formula>
    </cfRule>
    <cfRule type="expression" dxfId="2428" priority="1292">
      <formula>IF(RIGHT(TEXT(AQ553,"0.#"),1)=".",TRUE,FALSE)</formula>
    </cfRule>
  </conditionalFormatting>
  <conditionalFormatting sqref="AU552">
    <cfRule type="expression" dxfId="2427" priority="1303">
      <formula>IF(RIGHT(TEXT(AU552,"0.#"),1)=".",FALSE,TRUE)</formula>
    </cfRule>
    <cfRule type="expression" dxfId="2426" priority="1304">
      <formula>IF(RIGHT(TEXT(AU552,"0.#"),1)=".",TRUE,FALSE)</formula>
    </cfRule>
  </conditionalFormatting>
  <conditionalFormatting sqref="AE552">
    <cfRule type="expression" dxfId="2425" priority="1315">
      <formula>IF(RIGHT(TEXT(AE552,"0.#"),1)=".",FALSE,TRUE)</formula>
    </cfRule>
    <cfRule type="expression" dxfId="2424" priority="1316">
      <formula>IF(RIGHT(TEXT(AE552,"0.#"),1)=".",TRUE,FALSE)</formula>
    </cfRule>
  </conditionalFormatting>
  <conditionalFormatting sqref="AQ548">
    <cfRule type="expression" dxfId="2423" priority="1321">
      <formula>IF(RIGHT(TEXT(AQ548,"0.#"),1)=".",FALSE,TRUE)</formula>
    </cfRule>
    <cfRule type="expression" dxfId="2422" priority="1322">
      <formula>IF(RIGHT(TEXT(AQ548,"0.#"),1)=".",TRUE,FALSE)</formula>
    </cfRule>
  </conditionalFormatting>
  <conditionalFormatting sqref="AL837:AO838">
    <cfRule type="expression" dxfId="2421" priority="2861">
      <formula>IF(AND(AL837&gt;=0, RIGHT(TEXT(AL837,"0.#"),1)&lt;&gt;"."),TRUE,FALSE)</formula>
    </cfRule>
    <cfRule type="expression" dxfId="2420" priority="2862">
      <formula>IF(AND(AL837&gt;=0, RIGHT(TEXT(AL837,"0.#"),1)="."),TRUE,FALSE)</formula>
    </cfRule>
    <cfRule type="expression" dxfId="2419" priority="2863">
      <formula>IF(AND(AL837&lt;0, RIGHT(TEXT(AL837,"0.#"),1)&lt;&gt;"."),TRUE,FALSE)</formula>
    </cfRule>
    <cfRule type="expression" dxfId="2418" priority="2864">
      <formula>IF(AND(AL837&lt;0, RIGHT(TEXT(AL837,"0.#"),1)="."),TRUE,FALSE)</formula>
    </cfRule>
  </conditionalFormatting>
  <conditionalFormatting sqref="Y837:Y838">
    <cfRule type="expression" dxfId="2417" priority="2859">
      <formula>IF(RIGHT(TEXT(Y837,"0.#"),1)=".",FALSE,TRUE)</formula>
    </cfRule>
    <cfRule type="expression" dxfId="2416" priority="2860">
      <formula>IF(RIGHT(TEXT(Y837,"0.#"),1)=".",TRUE,FALSE)</formula>
    </cfRule>
  </conditionalFormatting>
  <conditionalFormatting sqref="AE492">
    <cfRule type="expression" dxfId="2415" priority="1647">
      <formula>IF(RIGHT(TEXT(AE492,"0.#"),1)=".",FALSE,TRUE)</formula>
    </cfRule>
    <cfRule type="expression" dxfId="2414" priority="1648">
      <formula>IF(RIGHT(TEXT(AE492,"0.#"),1)=".",TRUE,FALSE)</formula>
    </cfRule>
  </conditionalFormatting>
  <conditionalFormatting sqref="AE493">
    <cfRule type="expression" dxfId="2413" priority="1645">
      <formula>IF(RIGHT(TEXT(AE493,"0.#"),1)=".",FALSE,TRUE)</formula>
    </cfRule>
    <cfRule type="expression" dxfId="2412" priority="1646">
      <formula>IF(RIGHT(TEXT(AE493,"0.#"),1)=".",TRUE,FALSE)</formula>
    </cfRule>
  </conditionalFormatting>
  <conditionalFormatting sqref="AE494">
    <cfRule type="expression" dxfId="2411" priority="1643">
      <formula>IF(RIGHT(TEXT(AE494,"0.#"),1)=".",FALSE,TRUE)</formula>
    </cfRule>
    <cfRule type="expression" dxfId="2410" priority="1644">
      <formula>IF(RIGHT(TEXT(AE494,"0.#"),1)=".",TRUE,FALSE)</formula>
    </cfRule>
  </conditionalFormatting>
  <conditionalFormatting sqref="AQ493">
    <cfRule type="expression" dxfId="2409" priority="1623">
      <formula>IF(RIGHT(TEXT(AQ493,"0.#"),1)=".",FALSE,TRUE)</formula>
    </cfRule>
    <cfRule type="expression" dxfId="2408" priority="1624">
      <formula>IF(RIGHT(TEXT(AQ493,"0.#"),1)=".",TRUE,FALSE)</formula>
    </cfRule>
  </conditionalFormatting>
  <conditionalFormatting sqref="AQ494">
    <cfRule type="expression" dxfId="2407" priority="1621">
      <formula>IF(RIGHT(TEXT(AQ494,"0.#"),1)=".",FALSE,TRUE)</formula>
    </cfRule>
    <cfRule type="expression" dxfId="2406" priority="1622">
      <formula>IF(RIGHT(TEXT(AQ494,"0.#"),1)=".",TRUE,FALSE)</formula>
    </cfRule>
  </conditionalFormatting>
  <conditionalFormatting sqref="AQ492">
    <cfRule type="expression" dxfId="2405" priority="1619">
      <formula>IF(RIGHT(TEXT(AQ492,"0.#"),1)=".",FALSE,TRUE)</formula>
    </cfRule>
    <cfRule type="expression" dxfId="2404" priority="1620">
      <formula>IF(RIGHT(TEXT(AQ492,"0.#"),1)=".",TRUE,FALSE)</formula>
    </cfRule>
  </conditionalFormatting>
  <conditionalFormatting sqref="AU494">
    <cfRule type="expression" dxfId="2403" priority="1631">
      <formula>IF(RIGHT(TEXT(AU494,"0.#"),1)=".",FALSE,TRUE)</formula>
    </cfRule>
    <cfRule type="expression" dxfId="2402" priority="1632">
      <formula>IF(RIGHT(TEXT(AU494,"0.#"),1)=".",TRUE,FALSE)</formula>
    </cfRule>
  </conditionalFormatting>
  <conditionalFormatting sqref="AU492">
    <cfRule type="expression" dxfId="2401" priority="1635">
      <formula>IF(RIGHT(TEXT(AU492,"0.#"),1)=".",FALSE,TRUE)</formula>
    </cfRule>
    <cfRule type="expression" dxfId="2400" priority="1636">
      <formula>IF(RIGHT(TEXT(AU492,"0.#"),1)=".",TRUE,FALSE)</formula>
    </cfRule>
  </conditionalFormatting>
  <conditionalFormatting sqref="AU493">
    <cfRule type="expression" dxfId="2399" priority="1633">
      <formula>IF(RIGHT(TEXT(AU493,"0.#"),1)=".",FALSE,TRUE)</formula>
    </cfRule>
    <cfRule type="expression" dxfId="2398" priority="1634">
      <formula>IF(RIGHT(TEXT(AU493,"0.#"),1)=".",TRUE,FALSE)</formula>
    </cfRule>
  </conditionalFormatting>
  <conditionalFormatting sqref="AU583">
    <cfRule type="expression" dxfId="2397" priority="1151">
      <formula>IF(RIGHT(TEXT(AU583,"0.#"),1)=".",FALSE,TRUE)</formula>
    </cfRule>
    <cfRule type="expression" dxfId="2396" priority="1152">
      <formula>IF(RIGHT(TEXT(AU583,"0.#"),1)=".",TRUE,FALSE)</formula>
    </cfRule>
  </conditionalFormatting>
  <conditionalFormatting sqref="AU582">
    <cfRule type="expression" dxfId="2395" priority="1153">
      <formula>IF(RIGHT(TEXT(AU582,"0.#"),1)=".",FALSE,TRUE)</formula>
    </cfRule>
    <cfRule type="expression" dxfId="2394" priority="1154">
      <formula>IF(RIGHT(TEXT(AU582,"0.#"),1)=".",TRUE,FALSE)</formula>
    </cfRule>
  </conditionalFormatting>
  <conditionalFormatting sqref="AE499">
    <cfRule type="expression" dxfId="2393" priority="1613">
      <formula>IF(RIGHT(TEXT(AE499,"0.#"),1)=".",FALSE,TRUE)</formula>
    </cfRule>
    <cfRule type="expression" dxfId="2392" priority="1614">
      <formula>IF(RIGHT(TEXT(AE499,"0.#"),1)=".",TRUE,FALSE)</formula>
    </cfRule>
  </conditionalFormatting>
  <conditionalFormatting sqref="AE497">
    <cfRule type="expression" dxfId="2391" priority="1617">
      <formula>IF(RIGHT(TEXT(AE497,"0.#"),1)=".",FALSE,TRUE)</formula>
    </cfRule>
    <cfRule type="expression" dxfId="2390" priority="1618">
      <formula>IF(RIGHT(TEXT(AE497,"0.#"),1)=".",TRUE,FALSE)</formula>
    </cfRule>
  </conditionalFormatting>
  <conditionalFormatting sqref="AE498">
    <cfRule type="expression" dxfId="2389" priority="1615">
      <formula>IF(RIGHT(TEXT(AE498,"0.#"),1)=".",FALSE,TRUE)</formula>
    </cfRule>
    <cfRule type="expression" dxfId="2388" priority="1616">
      <formula>IF(RIGHT(TEXT(AE498,"0.#"),1)=".",TRUE,FALSE)</formula>
    </cfRule>
  </conditionalFormatting>
  <conditionalFormatting sqref="AU499">
    <cfRule type="expression" dxfId="2387" priority="1601">
      <formula>IF(RIGHT(TEXT(AU499,"0.#"),1)=".",FALSE,TRUE)</formula>
    </cfRule>
    <cfRule type="expression" dxfId="2386" priority="1602">
      <formula>IF(RIGHT(TEXT(AU499,"0.#"),1)=".",TRUE,FALSE)</formula>
    </cfRule>
  </conditionalFormatting>
  <conditionalFormatting sqref="AU497">
    <cfRule type="expression" dxfId="2385" priority="1605">
      <formula>IF(RIGHT(TEXT(AU497,"0.#"),1)=".",FALSE,TRUE)</formula>
    </cfRule>
    <cfRule type="expression" dxfId="2384" priority="1606">
      <formula>IF(RIGHT(TEXT(AU497,"0.#"),1)=".",TRUE,FALSE)</formula>
    </cfRule>
  </conditionalFormatting>
  <conditionalFormatting sqref="AU498">
    <cfRule type="expression" dxfId="2383" priority="1603">
      <formula>IF(RIGHT(TEXT(AU498,"0.#"),1)=".",FALSE,TRUE)</formula>
    </cfRule>
    <cfRule type="expression" dxfId="2382" priority="1604">
      <formula>IF(RIGHT(TEXT(AU498,"0.#"),1)=".",TRUE,FALSE)</formula>
    </cfRule>
  </conditionalFormatting>
  <conditionalFormatting sqref="AQ497">
    <cfRule type="expression" dxfId="2381" priority="1589">
      <formula>IF(RIGHT(TEXT(AQ497,"0.#"),1)=".",FALSE,TRUE)</formula>
    </cfRule>
    <cfRule type="expression" dxfId="2380" priority="1590">
      <formula>IF(RIGHT(TEXT(AQ497,"0.#"),1)=".",TRUE,FALSE)</formula>
    </cfRule>
  </conditionalFormatting>
  <conditionalFormatting sqref="AQ498">
    <cfRule type="expression" dxfId="2379" priority="1593">
      <formula>IF(RIGHT(TEXT(AQ498,"0.#"),1)=".",FALSE,TRUE)</formula>
    </cfRule>
    <cfRule type="expression" dxfId="2378" priority="1594">
      <formula>IF(RIGHT(TEXT(AQ498,"0.#"),1)=".",TRUE,FALSE)</formula>
    </cfRule>
  </conditionalFormatting>
  <conditionalFormatting sqref="AQ499">
    <cfRule type="expression" dxfId="2377" priority="1591">
      <formula>IF(RIGHT(TEXT(AQ499,"0.#"),1)=".",FALSE,TRUE)</formula>
    </cfRule>
    <cfRule type="expression" dxfId="2376" priority="1592">
      <formula>IF(RIGHT(TEXT(AQ499,"0.#"),1)=".",TRUE,FALSE)</formula>
    </cfRule>
  </conditionalFormatting>
  <conditionalFormatting sqref="AE504">
    <cfRule type="expression" dxfId="2375" priority="1583">
      <formula>IF(RIGHT(TEXT(AE504,"0.#"),1)=".",FALSE,TRUE)</formula>
    </cfRule>
    <cfRule type="expression" dxfId="2374" priority="1584">
      <formula>IF(RIGHT(TEXT(AE504,"0.#"),1)=".",TRUE,FALSE)</formula>
    </cfRule>
  </conditionalFormatting>
  <conditionalFormatting sqref="AE502">
    <cfRule type="expression" dxfId="2373" priority="1587">
      <formula>IF(RIGHT(TEXT(AE502,"0.#"),1)=".",FALSE,TRUE)</formula>
    </cfRule>
    <cfRule type="expression" dxfId="2372" priority="1588">
      <formula>IF(RIGHT(TEXT(AE502,"0.#"),1)=".",TRUE,FALSE)</formula>
    </cfRule>
  </conditionalFormatting>
  <conditionalFormatting sqref="AE503">
    <cfRule type="expression" dxfId="2371" priority="1585">
      <formula>IF(RIGHT(TEXT(AE503,"0.#"),1)=".",FALSE,TRUE)</formula>
    </cfRule>
    <cfRule type="expression" dxfId="2370" priority="1586">
      <formula>IF(RIGHT(TEXT(AE503,"0.#"),1)=".",TRUE,FALSE)</formula>
    </cfRule>
  </conditionalFormatting>
  <conditionalFormatting sqref="AU504">
    <cfRule type="expression" dxfId="2369" priority="1571">
      <formula>IF(RIGHT(TEXT(AU504,"0.#"),1)=".",FALSE,TRUE)</formula>
    </cfRule>
    <cfRule type="expression" dxfId="2368" priority="1572">
      <formula>IF(RIGHT(TEXT(AU504,"0.#"),1)=".",TRUE,FALSE)</formula>
    </cfRule>
  </conditionalFormatting>
  <conditionalFormatting sqref="AU502">
    <cfRule type="expression" dxfId="2367" priority="1575">
      <formula>IF(RIGHT(TEXT(AU502,"0.#"),1)=".",FALSE,TRUE)</formula>
    </cfRule>
    <cfRule type="expression" dxfId="2366" priority="1576">
      <formula>IF(RIGHT(TEXT(AU502,"0.#"),1)=".",TRUE,FALSE)</formula>
    </cfRule>
  </conditionalFormatting>
  <conditionalFormatting sqref="AU503">
    <cfRule type="expression" dxfId="2365" priority="1573">
      <formula>IF(RIGHT(TEXT(AU503,"0.#"),1)=".",FALSE,TRUE)</formula>
    </cfRule>
    <cfRule type="expression" dxfId="2364" priority="1574">
      <formula>IF(RIGHT(TEXT(AU503,"0.#"),1)=".",TRUE,FALSE)</formula>
    </cfRule>
  </conditionalFormatting>
  <conditionalFormatting sqref="AQ502">
    <cfRule type="expression" dxfId="2363" priority="1559">
      <formula>IF(RIGHT(TEXT(AQ502,"0.#"),1)=".",FALSE,TRUE)</formula>
    </cfRule>
    <cfRule type="expression" dxfId="2362" priority="1560">
      <formula>IF(RIGHT(TEXT(AQ502,"0.#"),1)=".",TRUE,FALSE)</formula>
    </cfRule>
  </conditionalFormatting>
  <conditionalFormatting sqref="AQ503">
    <cfRule type="expression" dxfId="2361" priority="1563">
      <formula>IF(RIGHT(TEXT(AQ503,"0.#"),1)=".",FALSE,TRUE)</formula>
    </cfRule>
    <cfRule type="expression" dxfId="2360" priority="1564">
      <formula>IF(RIGHT(TEXT(AQ503,"0.#"),1)=".",TRUE,FALSE)</formula>
    </cfRule>
  </conditionalFormatting>
  <conditionalFormatting sqref="AQ504">
    <cfRule type="expression" dxfId="2359" priority="1561">
      <formula>IF(RIGHT(TEXT(AQ504,"0.#"),1)=".",FALSE,TRUE)</formula>
    </cfRule>
    <cfRule type="expression" dxfId="2358" priority="1562">
      <formula>IF(RIGHT(TEXT(AQ504,"0.#"),1)=".",TRUE,FALSE)</formula>
    </cfRule>
  </conditionalFormatting>
  <conditionalFormatting sqref="AE509">
    <cfRule type="expression" dxfId="2357" priority="1553">
      <formula>IF(RIGHT(TEXT(AE509,"0.#"),1)=".",FALSE,TRUE)</formula>
    </cfRule>
    <cfRule type="expression" dxfId="2356" priority="1554">
      <formula>IF(RIGHT(TEXT(AE509,"0.#"),1)=".",TRUE,FALSE)</formula>
    </cfRule>
  </conditionalFormatting>
  <conditionalFormatting sqref="AE507">
    <cfRule type="expression" dxfId="2355" priority="1557">
      <formula>IF(RIGHT(TEXT(AE507,"0.#"),1)=".",FALSE,TRUE)</formula>
    </cfRule>
    <cfRule type="expression" dxfId="2354" priority="1558">
      <formula>IF(RIGHT(TEXT(AE507,"0.#"),1)=".",TRUE,FALSE)</formula>
    </cfRule>
  </conditionalFormatting>
  <conditionalFormatting sqref="AE508">
    <cfRule type="expression" dxfId="2353" priority="1555">
      <formula>IF(RIGHT(TEXT(AE508,"0.#"),1)=".",FALSE,TRUE)</formula>
    </cfRule>
    <cfRule type="expression" dxfId="2352" priority="1556">
      <formula>IF(RIGHT(TEXT(AE508,"0.#"),1)=".",TRUE,FALSE)</formula>
    </cfRule>
  </conditionalFormatting>
  <conditionalFormatting sqref="AU509">
    <cfRule type="expression" dxfId="2351" priority="1541">
      <formula>IF(RIGHT(TEXT(AU509,"0.#"),1)=".",FALSE,TRUE)</formula>
    </cfRule>
    <cfRule type="expression" dxfId="2350" priority="1542">
      <formula>IF(RIGHT(TEXT(AU509,"0.#"),1)=".",TRUE,FALSE)</formula>
    </cfRule>
  </conditionalFormatting>
  <conditionalFormatting sqref="AU507">
    <cfRule type="expression" dxfId="2349" priority="1545">
      <formula>IF(RIGHT(TEXT(AU507,"0.#"),1)=".",FALSE,TRUE)</formula>
    </cfRule>
    <cfRule type="expression" dxfId="2348" priority="1546">
      <formula>IF(RIGHT(TEXT(AU507,"0.#"),1)=".",TRUE,FALSE)</formula>
    </cfRule>
  </conditionalFormatting>
  <conditionalFormatting sqref="AU508">
    <cfRule type="expression" dxfId="2347" priority="1543">
      <formula>IF(RIGHT(TEXT(AU508,"0.#"),1)=".",FALSE,TRUE)</formula>
    </cfRule>
    <cfRule type="expression" dxfId="2346" priority="1544">
      <formula>IF(RIGHT(TEXT(AU508,"0.#"),1)=".",TRUE,FALSE)</formula>
    </cfRule>
  </conditionalFormatting>
  <conditionalFormatting sqref="AQ507">
    <cfRule type="expression" dxfId="2345" priority="1529">
      <formula>IF(RIGHT(TEXT(AQ507,"0.#"),1)=".",FALSE,TRUE)</formula>
    </cfRule>
    <cfRule type="expression" dxfId="2344" priority="1530">
      <formula>IF(RIGHT(TEXT(AQ507,"0.#"),1)=".",TRUE,FALSE)</formula>
    </cfRule>
  </conditionalFormatting>
  <conditionalFormatting sqref="AQ508">
    <cfRule type="expression" dxfId="2343" priority="1533">
      <formula>IF(RIGHT(TEXT(AQ508,"0.#"),1)=".",FALSE,TRUE)</formula>
    </cfRule>
    <cfRule type="expression" dxfId="2342" priority="1534">
      <formula>IF(RIGHT(TEXT(AQ508,"0.#"),1)=".",TRUE,FALSE)</formula>
    </cfRule>
  </conditionalFormatting>
  <conditionalFormatting sqref="AQ509">
    <cfRule type="expression" dxfId="2341" priority="1531">
      <formula>IF(RIGHT(TEXT(AQ509,"0.#"),1)=".",FALSE,TRUE)</formula>
    </cfRule>
    <cfRule type="expression" dxfId="2340" priority="1532">
      <formula>IF(RIGHT(TEXT(AQ509,"0.#"),1)=".",TRUE,FALSE)</formula>
    </cfRule>
  </conditionalFormatting>
  <conditionalFormatting sqref="AE465">
    <cfRule type="expression" dxfId="2339" priority="1823">
      <formula>IF(RIGHT(TEXT(AE465,"0.#"),1)=".",FALSE,TRUE)</formula>
    </cfRule>
    <cfRule type="expression" dxfId="2338" priority="1824">
      <formula>IF(RIGHT(TEXT(AE465,"0.#"),1)=".",TRUE,FALSE)</formula>
    </cfRule>
  </conditionalFormatting>
  <conditionalFormatting sqref="AE463">
    <cfRule type="expression" dxfId="2337" priority="1827">
      <formula>IF(RIGHT(TEXT(AE463,"0.#"),1)=".",FALSE,TRUE)</formula>
    </cfRule>
    <cfRule type="expression" dxfId="2336" priority="1828">
      <formula>IF(RIGHT(TEXT(AE463,"0.#"),1)=".",TRUE,FALSE)</formula>
    </cfRule>
  </conditionalFormatting>
  <conditionalFormatting sqref="AE464">
    <cfRule type="expression" dxfId="2335" priority="1825">
      <formula>IF(RIGHT(TEXT(AE464,"0.#"),1)=".",FALSE,TRUE)</formula>
    </cfRule>
    <cfRule type="expression" dxfId="2334" priority="1826">
      <formula>IF(RIGHT(TEXT(AE464,"0.#"),1)=".",TRUE,FALSE)</formula>
    </cfRule>
  </conditionalFormatting>
  <conditionalFormatting sqref="AM465">
    <cfRule type="expression" dxfId="2333" priority="1817">
      <formula>IF(RIGHT(TEXT(AM465,"0.#"),1)=".",FALSE,TRUE)</formula>
    </cfRule>
    <cfRule type="expression" dxfId="2332" priority="1818">
      <formula>IF(RIGHT(TEXT(AM465,"0.#"),1)=".",TRUE,FALSE)</formula>
    </cfRule>
  </conditionalFormatting>
  <conditionalFormatting sqref="AM463">
    <cfRule type="expression" dxfId="2331" priority="1821">
      <formula>IF(RIGHT(TEXT(AM463,"0.#"),1)=".",FALSE,TRUE)</formula>
    </cfRule>
    <cfRule type="expression" dxfId="2330" priority="1822">
      <formula>IF(RIGHT(TEXT(AM463,"0.#"),1)=".",TRUE,FALSE)</formula>
    </cfRule>
  </conditionalFormatting>
  <conditionalFormatting sqref="AM464">
    <cfRule type="expression" dxfId="2329" priority="1819">
      <formula>IF(RIGHT(TEXT(AM464,"0.#"),1)=".",FALSE,TRUE)</formula>
    </cfRule>
    <cfRule type="expression" dxfId="2328" priority="1820">
      <formula>IF(RIGHT(TEXT(AM464,"0.#"),1)=".",TRUE,FALSE)</formula>
    </cfRule>
  </conditionalFormatting>
  <conditionalFormatting sqref="AU465">
    <cfRule type="expression" dxfId="2327" priority="1811">
      <formula>IF(RIGHT(TEXT(AU465,"0.#"),1)=".",FALSE,TRUE)</formula>
    </cfRule>
    <cfRule type="expression" dxfId="2326" priority="1812">
      <formula>IF(RIGHT(TEXT(AU465,"0.#"),1)=".",TRUE,FALSE)</formula>
    </cfRule>
  </conditionalFormatting>
  <conditionalFormatting sqref="AU463">
    <cfRule type="expression" dxfId="2325" priority="1815">
      <formula>IF(RIGHT(TEXT(AU463,"0.#"),1)=".",FALSE,TRUE)</formula>
    </cfRule>
    <cfRule type="expression" dxfId="2324" priority="1816">
      <formula>IF(RIGHT(TEXT(AU463,"0.#"),1)=".",TRUE,FALSE)</formula>
    </cfRule>
  </conditionalFormatting>
  <conditionalFormatting sqref="AU464">
    <cfRule type="expression" dxfId="2323" priority="1813">
      <formula>IF(RIGHT(TEXT(AU464,"0.#"),1)=".",FALSE,TRUE)</formula>
    </cfRule>
    <cfRule type="expression" dxfId="2322" priority="1814">
      <formula>IF(RIGHT(TEXT(AU464,"0.#"),1)=".",TRUE,FALSE)</formula>
    </cfRule>
  </conditionalFormatting>
  <conditionalFormatting sqref="AI465">
    <cfRule type="expression" dxfId="2321" priority="1805">
      <formula>IF(RIGHT(TEXT(AI465,"0.#"),1)=".",FALSE,TRUE)</formula>
    </cfRule>
    <cfRule type="expression" dxfId="2320" priority="1806">
      <formula>IF(RIGHT(TEXT(AI465,"0.#"),1)=".",TRUE,FALSE)</formula>
    </cfRule>
  </conditionalFormatting>
  <conditionalFormatting sqref="AI463">
    <cfRule type="expression" dxfId="2319" priority="1809">
      <formula>IF(RIGHT(TEXT(AI463,"0.#"),1)=".",FALSE,TRUE)</formula>
    </cfRule>
    <cfRule type="expression" dxfId="2318" priority="1810">
      <formula>IF(RIGHT(TEXT(AI463,"0.#"),1)=".",TRUE,FALSE)</formula>
    </cfRule>
  </conditionalFormatting>
  <conditionalFormatting sqref="AI464">
    <cfRule type="expression" dxfId="2317" priority="1807">
      <formula>IF(RIGHT(TEXT(AI464,"0.#"),1)=".",FALSE,TRUE)</formula>
    </cfRule>
    <cfRule type="expression" dxfId="2316" priority="1808">
      <formula>IF(RIGHT(TEXT(AI464,"0.#"),1)=".",TRUE,FALSE)</formula>
    </cfRule>
  </conditionalFormatting>
  <conditionalFormatting sqref="AQ463">
    <cfRule type="expression" dxfId="2315" priority="1799">
      <formula>IF(RIGHT(TEXT(AQ463,"0.#"),1)=".",FALSE,TRUE)</formula>
    </cfRule>
    <cfRule type="expression" dxfId="2314" priority="1800">
      <formula>IF(RIGHT(TEXT(AQ463,"0.#"),1)=".",TRUE,FALSE)</formula>
    </cfRule>
  </conditionalFormatting>
  <conditionalFormatting sqref="AQ464">
    <cfRule type="expression" dxfId="2313" priority="1803">
      <formula>IF(RIGHT(TEXT(AQ464,"0.#"),1)=".",FALSE,TRUE)</formula>
    </cfRule>
    <cfRule type="expression" dxfId="2312" priority="1804">
      <formula>IF(RIGHT(TEXT(AQ464,"0.#"),1)=".",TRUE,FALSE)</formula>
    </cfRule>
  </conditionalFormatting>
  <conditionalFormatting sqref="AQ465">
    <cfRule type="expression" dxfId="2311" priority="1801">
      <formula>IF(RIGHT(TEXT(AQ465,"0.#"),1)=".",FALSE,TRUE)</formula>
    </cfRule>
    <cfRule type="expression" dxfId="2310" priority="1802">
      <formula>IF(RIGHT(TEXT(AQ465,"0.#"),1)=".",TRUE,FALSE)</formula>
    </cfRule>
  </conditionalFormatting>
  <conditionalFormatting sqref="AE470">
    <cfRule type="expression" dxfId="2309" priority="1793">
      <formula>IF(RIGHT(TEXT(AE470,"0.#"),1)=".",FALSE,TRUE)</formula>
    </cfRule>
    <cfRule type="expression" dxfId="2308" priority="1794">
      <formula>IF(RIGHT(TEXT(AE470,"0.#"),1)=".",TRUE,FALSE)</formula>
    </cfRule>
  </conditionalFormatting>
  <conditionalFormatting sqref="AE468">
    <cfRule type="expression" dxfId="2307" priority="1797">
      <formula>IF(RIGHT(TEXT(AE468,"0.#"),1)=".",FALSE,TRUE)</formula>
    </cfRule>
    <cfRule type="expression" dxfId="2306" priority="1798">
      <formula>IF(RIGHT(TEXT(AE468,"0.#"),1)=".",TRUE,FALSE)</formula>
    </cfRule>
  </conditionalFormatting>
  <conditionalFormatting sqref="AE469">
    <cfRule type="expression" dxfId="2305" priority="1795">
      <formula>IF(RIGHT(TEXT(AE469,"0.#"),1)=".",FALSE,TRUE)</formula>
    </cfRule>
    <cfRule type="expression" dxfId="2304" priority="1796">
      <formula>IF(RIGHT(TEXT(AE469,"0.#"),1)=".",TRUE,FALSE)</formula>
    </cfRule>
  </conditionalFormatting>
  <conditionalFormatting sqref="AM470">
    <cfRule type="expression" dxfId="2303" priority="1787">
      <formula>IF(RIGHT(TEXT(AM470,"0.#"),1)=".",FALSE,TRUE)</formula>
    </cfRule>
    <cfRule type="expression" dxfId="2302" priority="1788">
      <formula>IF(RIGHT(TEXT(AM470,"0.#"),1)=".",TRUE,FALSE)</formula>
    </cfRule>
  </conditionalFormatting>
  <conditionalFormatting sqref="AM468">
    <cfRule type="expression" dxfId="2301" priority="1791">
      <formula>IF(RIGHT(TEXT(AM468,"0.#"),1)=".",FALSE,TRUE)</formula>
    </cfRule>
    <cfRule type="expression" dxfId="2300" priority="1792">
      <formula>IF(RIGHT(TEXT(AM468,"0.#"),1)=".",TRUE,FALSE)</formula>
    </cfRule>
  </conditionalFormatting>
  <conditionalFormatting sqref="AM469">
    <cfRule type="expression" dxfId="2299" priority="1789">
      <formula>IF(RIGHT(TEXT(AM469,"0.#"),1)=".",FALSE,TRUE)</formula>
    </cfRule>
    <cfRule type="expression" dxfId="2298" priority="1790">
      <formula>IF(RIGHT(TEXT(AM469,"0.#"),1)=".",TRUE,FALSE)</formula>
    </cfRule>
  </conditionalFormatting>
  <conditionalFormatting sqref="AU470">
    <cfRule type="expression" dxfId="2297" priority="1781">
      <formula>IF(RIGHT(TEXT(AU470,"0.#"),1)=".",FALSE,TRUE)</formula>
    </cfRule>
    <cfRule type="expression" dxfId="2296" priority="1782">
      <formula>IF(RIGHT(TEXT(AU470,"0.#"),1)=".",TRUE,FALSE)</formula>
    </cfRule>
  </conditionalFormatting>
  <conditionalFormatting sqref="AU468">
    <cfRule type="expression" dxfId="2295" priority="1785">
      <formula>IF(RIGHT(TEXT(AU468,"0.#"),1)=".",FALSE,TRUE)</formula>
    </cfRule>
    <cfRule type="expression" dxfId="2294" priority="1786">
      <formula>IF(RIGHT(TEXT(AU468,"0.#"),1)=".",TRUE,FALSE)</formula>
    </cfRule>
  </conditionalFormatting>
  <conditionalFormatting sqref="AU469">
    <cfRule type="expression" dxfId="2293" priority="1783">
      <formula>IF(RIGHT(TEXT(AU469,"0.#"),1)=".",FALSE,TRUE)</formula>
    </cfRule>
    <cfRule type="expression" dxfId="2292" priority="1784">
      <formula>IF(RIGHT(TEXT(AU469,"0.#"),1)=".",TRUE,FALSE)</formula>
    </cfRule>
  </conditionalFormatting>
  <conditionalFormatting sqref="AI470">
    <cfRule type="expression" dxfId="2291" priority="1775">
      <formula>IF(RIGHT(TEXT(AI470,"0.#"),1)=".",FALSE,TRUE)</formula>
    </cfRule>
    <cfRule type="expression" dxfId="2290" priority="1776">
      <formula>IF(RIGHT(TEXT(AI470,"0.#"),1)=".",TRUE,FALSE)</formula>
    </cfRule>
  </conditionalFormatting>
  <conditionalFormatting sqref="AI468">
    <cfRule type="expression" dxfId="2289" priority="1779">
      <formula>IF(RIGHT(TEXT(AI468,"0.#"),1)=".",FALSE,TRUE)</formula>
    </cfRule>
    <cfRule type="expression" dxfId="2288" priority="1780">
      <formula>IF(RIGHT(TEXT(AI468,"0.#"),1)=".",TRUE,FALSE)</formula>
    </cfRule>
  </conditionalFormatting>
  <conditionalFormatting sqref="AI469">
    <cfRule type="expression" dxfId="2287" priority="1777">
      <formula>IF(RIGHT(TEXT(AI469,"0.#"),1)=".",FALSE,TRUE)</formula>
    </cfRule>
    <cfRule type="expression" dxfId="2286" priority="1778">
      <formula>IF(RIGHT(TEXT(AI469,"0.#"),1)=".",TRUE,FALSE)</formula>
    </cfRule>
  </conditionalFormatting>
  <conditionalFormatting sqref="AQ468">
    <cfRule type="expression" dxfId="2285" priority="1769">
      <formula>IF(RIGHT(TEXT(AQ468,"0.#"),1)=".",FALSE,TRUE)</formula>
    </cfRule>
    <cfRule type="expression" dxfId="2284" priority="1770">
      <formula>IF(RIGHT(TEXT(AQ468,"0.#"),1)=".",TRUE,FALSE)</formula>
    </cfRule>
  </conditionalFormatting>
  <conditionalFormatting sqref="AQ469">
    <cfRule type="expression" dxfId="2283" priority="1773">
      <formula>IF(RIGHT(TEXT(AQ469,"0.#"),1)=".",FALSE,TRUE)</formula>
    </cfRule>
    <cfRule type="expression" dxfId="2282" priority="1774">
      <formula>IF(RIGHT(TEXT(AQ469,"0.#"),1)=".",TRUE,FALSE)</formula>
    </cfRule>
  </conditionalFormatting>
  <conditionalFormatting sqref="AQ470">
    <cfRule type="expression" dxfId="2281" priority="1771">
      <formula>IF(RIGHT(TEXT(AQ470,"0.#"),1)=".",FALSE,TRUE)</formula>
    </cfRule>
    <cfRule type="expression" dxfId="2280" priority="1772">
      <formula>IF(RIGHT(TEXT(AQ470,"0.#"),1)=".",TRUE,FALSE)</formula>
    </cfRule>
  </conditionalFormatting>
  <conditionalFormatting sqref="AE475">
    <cfRule type="expression" dxfId="2279" priority="1763">
      <formula>IF(RIGHT(TEXT(AE475,"0.#"),1)=".",FALSE,TRUE)</formula>
    </cfRule>
    <cfRule type="expression" dxfId="2278" priority="1764">
      <formula>IF(RIGHT(TEXT(AE475,"0.#"),1)=".",TRUE,FALSE)</formula>
    </cfRule>
  </conditionalFormatting>
  <conditionalFormatting sqref="AE473">
    <cfRule type="expression" dxfId="2277" priority="1767">
      <formula>IF(RIGHT(TEXT(AE473,"0.#"),1)=".",FALSE,TRUE)</formula>
    </cfRule>
    <cfRule type="expression" dxfId="2276" priority="1768">
      <formula>IF(RIGHT(TEXT(AE473,"0.#"),1)=".",TRUE,FALSE)</formula>
    </cfRule>
  </conditionalFormatting>
  <conditionalFormatting sqref="AE474">
    <cfRule type="expression" dxfId="2275" priority="1765">
      <formula>IF(RIGHT(TEXT(AE474,"0.#"),1)=".",FALSE,TRUE)</formula>
    </cfRule>
    <cfRule type="expression" dxfId="2274" priority="1766">
      <formula>IF(RIGHT(TEXT(AE474,"0.#"),1)=".",TRUE,FALSE)</formula>
    </cfRule>
  </conditionalFormatting>
  <conditionalFormatting sqref="AM475">
    <cfRule type="expression" dxfId="2273" priority="1757">
      <formula>IF(RIGHT(TEXT(AM475,"0.#"),1)=".",FALSE,TRUE)</formula>
    </cfRule>
    <cfRule type="expression" dxfId="2272" priority="1758">
      <formula>IF(RIGHT(TEXT(AM475,"0.#"),1)=".",TRUE,FALSE)</formula>
    </cfRule>
  </conditionalFormatting>
  <conditionalFormatting sqref="AM473">
    <cfRule type="expression" dxfId="2271" priority="1761">
      <formula>IF(RIGHT(TEXT(AM473,"0.#"),1)=".",FALSE,TRUE)</formula>
    </cfRule>
    <cfRule type="expression" dxfId="2270" priority="1762">
      <formula>IF(RIGHT(TEXT(AM473,"0.#"),1)=".",TRUE,FALSE)</formula>
    </cfRule>
  </conditionalFormatting>
  <conditionalFormatting sqref="AM474">
    <cfRule type="expression" dxfId="2269" priority="1759">
      <formula>IF(RIGHT(TEXT(AM474,"0.#"),1)=".",FALSE,TRUE)</formula>
    </cfRule>
    <cfRule type="expression" dxfId="2268" priority="1760">
      <formula>IF(RIGHT(TEXT(AM474,"0.#"),1)=".",TRUE,FALSE)</formula>
    </cfRule>
  </conditionalFormatting>
  <conditionalFormatting sqref="AU475">
    <cfRule type="expression" dxfId="2267" priority="1751">
      <formula>IF(RIGHT(TEXT(AU475,"0.#"),1)=".",FALSE,TRUE)</formula>
    </cfRule>
    <cfRule type="expression" dxfId="2266" priority="1752">
      <formula>IF(RIGHT(TEXT(AU475,"0.#"),1)=".",TRUE,FALSE)</formula>
    </cfRule>
  </conditionalFormatting>
  <conditionalFormatting sqref="AU473">
    <cfRule type="expression" dxfId="2265" priority="1755">
      <formula>IF(RIGHT(TEXT(AU473,"0.#"),1)=".",FALSE,TRUE)</formula>
    </cfRule>
    <cfRule type="expression" dxfId="2264" priority="1756">
      <formula>IF(RIGHT(TEXT(AU473,"0.#"),1)=".",TRUE,FALSE)</formula>
    </cfRule>
  </conditionalFormatting>
  <conditionalFormatting sqref="AU474">
    <cfRule type="expression" dxfId="2263" priority="1753">
      <formula>IF(RIGHT(TEXT(AU474,"0.#"),1)=".",FALSE,TRUE)</formula>
    </cfRule>
    <cfRule type="expression" dxfId="2262" priority="1754">
      <formula>IF(RIGHT(TEXT(AU474,"0.#"),1)=".",TRUE,FALSE)</formula>
    </cfRule>
  </conditionalFormatting>
  <conditionalFormatting sqref="AI475">
    <cfRule type="expression" dxfId="2261" priority="1745">
      <formula>IF(RIGHT(TEXT(AI475,"0.#"),1)=".",FALSE,TRUE)</formula>
    </cfRule>
    <cfRule type="expression" dxfId="2260" priority="1746">
      <formula>IF(RIGHT(TEXT(AI475,"0.#"),1)=".",TRUE,FALSE)</formula>
    </cfRule>
  </conditionalFormatting>
  <conditionalFormatting sqref="AI473">
    <cfRule type="expression" dxfId="2259" priority="1749">
      <formula>IF(RIGHT(TEXT(AI473,"0.#"),1)=".",FALSE,TRUE)</formula>
    </cfRule>
    <cfRule type="expression" dxfId="2258" priority="1750">
      <formula>IF(RIGHT(TEXT(AI473,"0.#"),1)=".",TRUE,FALSE)</formula>
    </cfRule>
  </conditionalFormatting>
  <conditionalFormatting sqref="AI474">
    <cfRule type="expression" dxfId="2257" priority="1747">
      <formula>IF(RIGHT(TEXT(AI474,"0.#"),1)=".",FALSE,TRUE)</formula>
    </cfRule>
    <cfRule type="expression" dxfId="2256" priority="1748">
      <formula>IF(RIGHT(TEXT(AI474,"0.#"),1)=".",TRUE,FALSE)</formula>
    </cfRule>
  </conditionalFormatting>
  <conditionalFormatting sqref="AQ473">
    <cfRule type="expression" dxfId="2255" priority="1739">
      <formula>IF(RIGHT(TEXT(AQ473,"0.#"),1)=".",FALSE,TRUE)</formula>
    </cfRule>
    <cfRule type="expression" dxfId="2254" priority="1740">
      <formula>IF(RIGHT(TEXT(AQ473,"0.#"),1)=".",TRUE,FALSE)</formula>
    </cfRule>
  </conditionalFormatting>
  <conditionalFormatting sqref="AQ474">
    <cfRule type="expression" dxfId="2253" priority="1743">
      <formula>IF(RIGHT(TEXT(AQ474,"0.#"),1)=".",FALSE,TRUE)</formula>
    </cfRule>
    <cfRule type="expression" dxfId="2252" priority="1744">
      <formula>IF(RIGHT(TEXT(AQ474,"0.#"),1)=".",TRUE,FALSE)</formula>
    </cfRule>
  </conditionalFormatting>
  <conditionalFormatting sqref="AQ475">
    <cfRule type="expression" dxfId="2251" priority="1741">
      <formula>IF(RIGHT(TEXT(AQ475,"0.#"),1)=".",FALSE,TRUE)</formula>
    </cfRule>
    <cfRule type="expression" dxfId="2250" priority="1742">
      <formula>IF(RIGHT(TEXT(AQ475,"0.#"),1)=".",TRUE,FALSE)</formula>
    </cfRule>
  </conditionalFormatting>
  <conditionalFormatting sqref="AE480">
    <cfRule type="expression" dxfId="2249" priority="1733">
      <formula>IF(RIGHT(TEXT(AE480,"0.#"),1)=".",FALSE,TRUE)</formula>
    </cfRule>
    <cfRule type="expression" dxfId="2248" priority="1734">
      <formula>IF(RIGHT(TEXT(AE480,"0.#"),1)=".",TRUE,FALSE)</formula>
    </cfRule>
  </conditionalFormatting>
  <conditionalFormatting sqref="AE478">
    <cfRule type="expression" dxfId="2247" priority="1737">
      <formula>IF(RIGHT(TEXT(AE478,"0.#"),1)=".",FALSE,TRUE)</formula>
    </cfRule>
    <cfRule type="expression" dxfId="2246" priority="1738">
      <formula>IF(RIGHT(TEXT(AE478,"0.#"),1)=".",TRUE,FALSE)</formula>
    </cfRule>
  </conditionalFormatting>
  <conditionalFormatting sqref="AE479">
    <cfRule type="expression" dxfId="2245" priority="1735">
      <formula>IF(RIGHT(TEXT(AE479,"0.#"),1)=".",FALSE,TRUE)</formula>
    </cfRule>
    <cfRule type="expression" dxfId="2244" priority="1736">
      <formula>IF(RIGHT(TEXT(AE479,"0.#"),1)=".",TRUE,FALSE)</formula>
    </cfRule>
  </conditionalFormatting>
  <conditionalFormatting sqref="AM480">
    <cfRule type="expression" dxfId="2243" priority="1727">
      <formula>IF(RIGHT(TEXT(AM480,"0.#"),1)=".",FALSE,TRUE)</formula>
    </cfRule>
    <cfRule type="expression" dxfId="2242" priority="1728">
      <formula>IF(RIGHT(TEXT(AM480,"0.#"),1)=".",TRUE,FALSE)</formula>
    </cfRule>
  </conditionalFormatting>
  <conditionalFormatting sqref="AM478">
    <cfRule type="expression" dxfId="2241" priority="1731">
      <formula>IF(RIGHT(TEXT(AM478,"0.#"),1)=".",FALSE,TRUE)</formula>
    </cfRule>
    <cfRule type="expression" dxfId="2240" priority="1732">
      <formula>IF(RIGHT(TEXT(AM478,"0.#"),1)=".",TRUE,FALSE)</formula>
    </cfRule>
  </conditionalFormatting>
  <conditionalFormatting sqref="AM479">
    <cfRule type="expression" dxfId="2239" priority="1729">
      <formula>IF(RIGHT(TEXT(AM479,"0.#"),1)=".",FALSE,TRUE)</formula>
    </cfRule>
    <cfRule type="expression" dxfId="2238" priority="1730">
      <formula>IF(RIGHT(TEXT(AM479,"0.#"),1)=".",TRUE,FALSE)</formula>
    </cfRule>
  </conditionalFormatting>
  <conditionalFormatting sqref="AU480">
    <cfRule type="expression" dxfId="2237" priority="1721">
      <formula>IF(RIGHT(TEXT(AU480,"0.#"),1)=".",FALSE,TRUE)</formula>
    </cfRule>
    <cfRule type="expression" dxfId="2236" priority="1722">
      <formula>IF(RIGHT(TEXT(AU480,"0.#"),1)=".",TRUE,FALSE)</formula>
    </cfRule>
  </conditionalFormatting>
  <conditionalFormatting sqref="AU478">
    <cfRule type="expression" dxfId="2235" priority="1725">
      <formula>IF(RIGHT(TEXT(AU478,"0.#"),1)=".",FALSE,TRUE)</formula>
    </cfRule>
    <cfRule type="expression" dxfId="2234" priority="1726">
      <formula>IF(RIGHT(TEXT(AU478,"0.#"),1)=".",TRUE,FALSE)</formula>
    </cfRule>
  </conditionalFormatting>
  <conditionalFormatting sqref="AU479">
    <cfRule type="expression" dxfId="2233" priority="1723">
      <formula>IF(RIGHT(TEXT(AU479,"0.#"),1)=".",FALSE,TRUE)</formula>
    </cfRule>
    <cfRule type="expression" dxfId="2232" priority="1724">
      <formula>IF(RIGHT(TEXT(AU479,"0.#"),1)=".",TRUE,FALSE)</formula>
    </cfRule>
  </conditionalFormatting>
  <conditionalFormatting sqref="AI480">
    <cfRule type="expression" dxfId="2231" priority="1715">
      <formula>IF(RIGHT(TEXT(AI480,"0.#"),1)=".",FALSE,TRUE)</formula>
    </cfRule>
    <cfRule type="expression" dxfId="2230" priority="1716">
      <formula>IF(RIGHT(TEXT(AI480,"0.#"),1)=".",TRUE,FALSE)</formula>
    </cfRule>
  </conditionalFormatting>
  <conditionalFormatting sqref="AI478">
    <cfRule type="expression" dxfId="2229" priority="1719">
      <formula>IF(RIGHT(TEXT(AI478,"0.#"),1)=".",FALSE,TRUE)</formula>
    </cfRule>
    <cfRule type="expression" dxfId="2228" priority="1720">
      <formula>IF(RIGHT(TEXT(AI478,"0.#"),1)=".",TRUE,FALSE)</formula>
    </cfRule>
  </conditionalFormatting>
  <conditionalFormatting sqref="AI479">
    <cfRule type="expression" dxfId="2227" priority="1717">
      <formula>IF(RIGHT(TEXT(AI479,"0.#"),1)=".",FALSE,TRUE)</formula>
    </cfRule>
    <cfRule type="expression" dxfId="2226" priority="1718">
      <formula>IF(RIGHT(TEXT(AI479,"0.#"),1)=".",TRUE,FALSE)</formula>
    </cfRule>
  </conditionalFormatting>
  <conditionalFormatting sqref="AQ478">
    <cfRule type="expression" dxfId="2225" priority="1709">
      <formula>IF(RIGHT(TEXT(AQ478,"0.#"),1)=".",FALSE,TRUE)</formula>
    </cfRule>
    <cfRule type="expression" dxfId="2224" priority="1710">
      <formula>IF(RIGHT(TEXT(AQ478,"0.#"),1)=".",TRUE,FALSE)</formula>
    </cfRule>
  </conditionalFormatting>
  <conditionalFormatting sqref="AQ479">
    <cfRule type="expression" dxfId="2223" priority="1713">
      <formula>IF(RIGHT(TEXT(AQ479,"0.#"),1)=".",FALSE,TRUE)</formula>
    </cfRule>
    <cfRule type="expression" dxfId="2222" priority="1714">
      <formula>IF(RIGHT(TEXT(AQ479,"0.#"),1)=".",TRUE,FALSE)</formula>
    </cfRule>
  </conditionalFormatting>
  <conditionalFormatting sqref="AQ480">
    <cfRule type="expression" dxfId="2221" priority="1711">
      <formula>IF(RIGHT(TEXT(AQ480,"0.#"),1)=".",FALSE,TRUE)</formula>
    </cfRule>
    <cfRule type="expression" dxfId="2220" priority="1712">
      <formula>IF(RIGHT(TEXT(AQ480,"0.#"),1)=".",TRUE,FALSE)</formula>
    </cfRule>
  </conditionalFormatting>
  <conditionalFormatting sqref="AM47">
    <cfRule type="expression" dxfId="2219" priority="2003">
      <formula>IF(RIGHT(TEXT(AM47,"0.#"),1)=".",FALSE,TRUE)</formula>
    </cfRule>
    <cfRule type="expression" dxfId="2218" priority="2004">
      <formula>IF(RIGHT(TEXT(AM47,"0.#"),1)=".",TRUE,FALSE)</formula>
    </cfRule>
  </conditionalFormatting>
  <conditionalFormatting sqref="AI46">
    <cfRule type="expression" dxfId="2217" priority="2007">
      <formula>IF(RIGHT(TEXT(AI46,"0.#"),1)=".",FALSE,TRUE)</formula>
    </cfRule>
    <cfRule type="expression" dxfId="2216" priority="2008">
      <formula>IF(RIGHT(TEXT(AI46,"0.#"),1)=".",TRUE,FALSE)</formula>
    </cfRule>
  </conditionalFormatting>
  <conditionalFormatting sqref="AM46">
    <cfRule type="expression" dxfId="2215" priority="2005">
      <formula>IF(RIGHT(TEXT(AM46,"0.#"),1)=".",FALSE,TRUE)</formula>
    </cfRule>
    <cfRule type="expression" dxfId="2214" priority="2006">
      <formula>IF(RIGHT(TEXT(AM46,"0.#"),1)=".",TRUE,FALSE)</formula>
    </cfRule>
  </conditionalFormatting>
  <conditionalFormatting sqref="AU46:AU48">
    <cfRule type="expression" dxfId="2213" priority="1997">
      <formula>IF(RIGHT(TEXT(AU46,"0.#"),1)=".",FALSE,TRUE)</formula>
    </cfRule>
    <cfRule type="expression" dxfId="2212" priority="1998">
      <formula>IF(RIGHT(TEXT(AU46,"0.#"),1)=".",TRUE,FALSE)</formula>
    </cfRule>
  </conditionalFormatting>
  <conditionalFormatting sqref="AM48">
    <cfRule type="expression" dxfId="2211" priority="2001">
      <formula>IF(RIGHT(TEXT(AM48,"0.#"),1)=".",FALSE,TRUE)</formula>
    </cfRule>
    <cfRule type="expression" dxfId="2210" priority="2002">
      <formula>IF(RIGHT(TEXT(AM48,"0.#"),1)=".",TRUE,FALSE)</formula>
    </cfRule>
  </conditionalFormatting>
  <conditionalFormatting sqref="AQ46:AQ48">
    <cfRule type="expression" dxfId="2209" priority="1999">
      <formula>IF(RIGHT(TEXT(AQ46,"0.#"),1)=".",FALSE,TRUE)</formula>
    </cfRule>
    <cfRule type="expression" dxfId="2208" priority="2000">
      <formula>IF(RIGHT(TEXT(AQ46,"0.#"),1)=".",TRUE,FALSE)</formula>
    </cfRule>
  </conditionalFormatting>
  <conditionalFormatting sqref="AE146:AE147 AI146:AI147 AM146:AM147 AQ146:AQ147 AU146:AU147">
    <cfRule type="expression" dxfId="2207" priority="1991">
      <formula>IF(RIGHT(TEXT(AE146,"0.#"),1)=".",FALSE,TRUE)</formula>
    </cfRule>
    <cfRule type="expression" dxfId="2206" priority="1992">
      <formula>IF(RIGHT(TEXT(AE146,"0.#"),1)=".",TRUE,FALSE)</formula>
    </cfRule>
  </conditionalFormatting>
  <conditionalFormatting sqref="AE138:AE139 AI138:AI139 AM138:AM139 AQ138:AQ139 AU138:AU139">
    <cfRule type="expression" dxfId="2205" priority="1995">
      <formula>IF(RIGHT(TEXT(AE138,"0.#"),1)=".",FALSE,TRUE)</formula>
    </cfRule>
    <cfRule type="expression" dxfId="2204" priority="1996">
      <formula>IF(RIGHT(TEXT(AE138,"0.#"),1)=".",TRUE,FALSE)</formula>
    </cfRule>
  </conditionalFormatting>
  <conditionalFormatting sqref="AE142:AE143 AI142:AI143 AM142:AM143 AQ142:AQ143 AU142:AU143">
    <cfRule type="expression" dxfId="2203" priority="1993">
      <formula>IF(RIGHT(TEXT(AE142,"0.#"),1)=".",FALSE,TRUE)</formula>
    </cfRule>
    <cfRule type="expression" dxfId="2202" priority="1994">
      <formula>IF(RIGHT(TEXT(AE142,"0.#"),1)=".",TRUE,FALSE)</formula>
    </cfRule>
  </conditionalFormatting>
  <conditionalFormatting sqref="AE198:AE199 AI198:AI199 AM198:AM199 AQ198:AQ199 AU198:AU199">
    <cfRule type="expression" dxfId="2201" priority="1985">
      <formula>IF(RIGHT(TEXT(AE198,"0.#"),1)=".",FALSE,TRUE)</formula>
    </cfRule>
    <cfRule type="expression" dxfId="2200" priority="1986">
      <formula>IF(RIGHT(TEXT(AE198,"0.#"),1)=".",TRUE,FALSE)</formula>
    </cfRule>
  </conditionalFormatting>
  <conditionalFormatting sqref="AE150:AE151 AI150:AI151 AM150:AM151 AQ150:AQ151 AU150:AU151">
    <cfRule type="expression" dxfId="2199" priority="1989">
      <formula>IF(RIGHT(TEXT(AE150,"0.#"),1)=".",FALSE,TRUE)</formula>
    </cfRule>
    <cfRule type="expression" dxfId="2198" priority="1990">
      <formula>IF(RIGHT(TEXT(AE150,"0.#"),1)=".",TRUE,FALSE)</formula>
    </cfRule>
  </conditionalFormatting>
  <conditionalFormatting sqref="AE194:AE195 AI194:AI195 AM194:AM195 AQ194:AQ195 AU194:AU195">
    <cfRule type="expression" dxfId="2197" priority="1987">
      <formula>IF(RIGHT(TEXT(AE194,"0.#"),1)=".",FALSE,TRUE)</formula>
    </cfRule>
    <cfRule type="expression" dxfId="2196" priority="1988">
      <formula>IF(RIGHT(TEXT(AE194,"0.#"),1)=".",TRUE,FALSE)</formula>
    </cfRule>
  </conditionalFormatting>
  <conditionalFormatting sqref="AE210:AE211 AI210:AI211 AM210:AM211 AQ210:AQ211 AU210:AU211">
    <cfRule type="expression" dxfId="2195" priority="1979">
      <formula>IF(RIGHT(TEXT(AE210,"0.#"),1)=".",FALSE,TRUE)</formula>
    </cfRule>
    <cfRule type="expression" dxfId="2194" priority="1980">
      <formula>IF(RIGHT(TEXT(AE210,"0.#"),1)=".",TRUE,FALSE)</formula>
    </cfRule>
  </conditionalFormatting>
  <conditionalFormatting sqref="AE202:AE203 AI202:AI203 AM202:AM203 AQ202:AQ203 AU202:AU203">
    <cfRule type="expression" dxfId="2193" priority="1983">
      <formula>IF(RIGHT(TEXT(AE202,"0.#"),1)=".",FALSE,TRUE)</formula>
    </cfRule>
    <cfRule type="expression" dxfId="2192" priority="1984">
      <formula>IF(RIGHT(TEXT(AE202,"0.#"),1)=".",TRUE,FALSE)</formula>
    </cfRule>
  </conditionalFormatting>
  <conditionalFormatting sqref="AE206:AE207 AI206:AI207 AM206:AM207 AQ206:AQ207 AU206:AU207">
    <cfRule type="expression" dxfId="2191" priority="1981">
      <formula>IF(RIGHT(TEXT(AE206,"0.#"),1)=".",FALSE,TRUE)</formula>
    </cfRule>
    <cfRule type="expression" dxfId="2190" priority="1982">
      <formula>IF(RIGHT(TEXT(AE206,"0.#"),1)=".",TRUE,FALSE)</formula>
    </cfRule>
  </conditionalFormatting>
  <conditionalFormatting sqref="AE262:AE263 AI262:AI263 AM262:AM263 AQ262:AQ263 AU262:AU263">
    <cfRule type="expression" dxfId="2189" priority="1973">
      <formula>IF(RIGHT(TEXT(AE262,"0.#"),1)=".",FALSE,TRUE)</formula>
    </cfRule>
    <cfRule type="expression" dxfId="2188" priority="1974">
      <formula>IF(RIGHT(TEXT(AE262,"0.#"),1)=".",TRUE,FALSE)</formula>
    </cfRule>
  </conditionalFormatting>
  <conditionalFormatting sqref="AE254:AE255 AI254:AI255 AM254:AM255 AQ254:AQ255 AU254:AU255">
    <cfRule type="expression" dxfId="2187" priority="1977">
      <formula>IF(RIGHT(TEXT(AE254,"0.#"),1)=".",FALSE,TRUE)</formula>
    </cfRule>
    <cfRule type="expression" dxfId="2186" priority="1978">
      <formula>IF(RIGHT(TEXT(AE254,"0.#"),1)=".",TRUE,FALSE)</formula>
    </cfRule>
  </conditionalFormatting>
  <conditionalFormatting sqref="AE258:AE259 AI258:AI259 AM258:AM259 AQ258:AQ259 AU258:AU259">
    <cfRule type="expression" dxfId="2185" priority="1975">
      <formula>IF(RIGHT(TEXT(AE258,"0.#"),1)=".",FALSE,TRUE)</formula>
    </cfRule>
    <cfRule type="expression" dxfId="2184" priority="1976">
      <formula>IF(RIGHT(TEXT(AE258,"0.#"),1)=".",TRUE,FALSE)</formula>
    </cfRule>
  </conditionalFormatting>
  <conditionalFormatting sqref="AE314:AE315 AI314:AI315 AM314:AM315 AQ314:AQ315 AU314:AU315">
    <cfRule type="expression" dxfId="2183" priority="1967">
      <formula>IF(RIGHT(TEXT(AE314,"0.#"),1)=".",FALSE,TRUE)</formula>
    </cfRule>
    <cfRule type="expression" dxfId="2182" priority="1968">
      <formula>IF(RIGHT(TEXT(AE314,"0.#"),1)=".",TRUE,FALSE)</formula>
    </cfRule>
  </conditionalFormatting>
  <conditionalFormatting sqref="AE266:AE267 AI266:AI267 AM266:AM267 AQ266:AQ267 AU266:AU267">
    <cfRule type="expression" dxfId="2181" priority="1971">
      <formula>IF(RIGHT(TEXT(AE266,"0.#"),1)=".",FALSE,TRUE)</formula>
    </cfRule>
    <cfRule type="expression" dxfId="2180" priority="1972">
      <formula>IF(RIGHT(TEXT(AE266,"0.#"),1)=".",TRUE,FALSE)</formula>
    </cfRule>
  </conditionalFormatting>
  <conditionalFormatting sqref="AE270:AE271 AI270:AI271 AM270:AM271 AQ270:AQ271 AU270:AU271">
    <cfRule type="expression" dxfId="2179" priority="1969">
      <formula>IF(RIGHT(TEXT(AE270,"0.#"),1)=".",FALSE,TRUE)</formula>
    </cfRule>
    <cfRule type="expression" dxfId="2178" priority="1970">
      <formula>IF(RIGHT(TEXT(AE270,"0.#"),1)=".",TRUE,FALSE)</formula>
    </cfRule>
  </conditionalFormatting>
  <conditionalFormatting sqref="AE326:AE327 AI326:AI327 AM326:AM327 AQ326:AQ327 AU326:AU327">
    <cfRule type="expression" dxfId="2177" priority="1961">
      <formula>IF(RIGHT(TEXT(AE326,"0.#"),1)=".",FALSE,TRUE)</formula>
    </cfRule>
    <cfRule type="expression" dxfId="2176" priority="1962">
      <formula>IF(RIGHT(TEXT(AE326,"0.#"),1)=".",TRUE,FALSE)</formula>
    </cfRule>
  </conditionalFormatting>
  <conditionalFormatting sqref="AE318:AE319 AI318:AI319 AM318:AM319 AQ318:AQ319 AU318:AU319">
    <cfRule type="expression" dxfId="2175" priority="1965">
      <formula>IF(RIGHT(TEXT(AE318,"0.#"),1)=".",FALSE,TRUE)</formula>
    </cfRule>
    <cfRule type="expression" dxfId="2174" priority="1966">
      <formula>IF(RIGHT(TEXT(AE318,"0.#"),1)=".",TRUE,FALSE)</formula>
    </cfRule>
  </conditionalFormatting>
  <conditionalFormatting sqref="AE322:AE323 AI322:AI323 AM322:AM323 AQ322:AQ323 AU322:AU323">
    <cfRule type="expression" dxfId="2173" priority="1963">
      <formula>IF(RIGHT(TEXT(AE322,"0.#"),1)=".",FALSE,TRUE)</formula>
    </cfRule>
    <cfRule type="expression" dxfId="2172" priority="1964">
      <formula>IF(RIGHT(TEXT(AE322,"0.#"),1)=".",TRUE,FALSE)</formula>
    </cfRule>
  </conditionalFormatting>
  <conditionalFormatting sqref="AE378:AE379 AI378:AI379 AM378:AM379 AQ378:AQ379 AU378:AU379">
    <cfRule type="expression" dxfId="2171" priority="1955">
      <formula>IF(RIGHT(TEXT(AE378,"0.#"),1)=".",FALSE,TRUE)</formula>
    </cfRule>
    <cfRule type="expression" dxfId="2170" priority="1956">
      <formula>IF(RIGHT(TEXT(AE378,"0.#"),1)=".",TRUE,FALSE)</formula>
    </cfRule>
  </conditionalFormatting>
  <conditionalFormatting sqref="AE330:AE331 AI330:AI331 AM330:AM331 AQ330:AQ331 AU330:AU331">
    <cfRule type="expression" dxfId="2169" priority="1959">
      <formula>IF(RIGHT(TEXT(AE330,"0.#"),1)=".",FALSE,TRUE)</formula>
    </cfRule>
    <cfRule type="expression" dxfId="2168" priority="1960">
      <formula>IF(RIGHT(TEXT(AE330,"0.#"),1)=".",TRUE,FALSE)</formula>
    </cfRule>
  </conditionalFormatting>
  <conditionalFormatting sqref="AE374:AE375 AI374:AI375 AM374:AM375 AQ374:AQ375 AU374:AU375">
    <cfRule type="expression" dxfId="2167" priority="1957">
      <formula>IF(RIGHT(TEXT(AE374,"0.#"),1)=".",FALSE,TRUE)</formula>
    </cfRule>
    <cfRule type="expression" dxfId="2166" priority="1958">
      <formula>IF(RIGHT(TEXT(AE374,"0.#"),1)=".",TRUE,FALSE)</formula>
    </cfRule>
  </conditionalFormatting>
  <conditionalFormatting sqref="AE390:AE391 AI390:AI391 AM390:AM391 AQ390:AQ391 AU390:AU391">
    <cfRule type="expression" dxfId="2165" priority="1949">
      <formula>IF(RIGHT(TEXT(AE390,"0.#"),1)=".",FALSE,TRUE)</formula>
    </cfRule>
    <cfRule type="expression" dxfId="2164" priority="1950">
      <formula>IF(RIGHT(TEXT(AE390,"0.#"),1)=".",TRUE,FALSE)</formula>
    </cfRule>
  </conditionalFormatting>
  <conditionalFormatting sqref="AE382:AE383 AI382:AI383 AM382:AM383 AQ382:AQ383 AU382:AU383">
    <cfRule type="expression" dxfId="2163" priority="1953">
      <formula>IF(RIGHT(TEXT(AE382,"0.#"),1)=".",FALSE,TRUE)</formula>
    </cfRule>
    <cfRule type="expression" dxfId="2162" priority="1954">
      <formula>IF(RIGHT(TEXT(AE382,"0.#"),1)=".",TRUE,FALSE)</formula>
    </cfRule>
  </conditionalFormatting>
  <conditionalFormatting sqref="AE386:AE387 AI386:AI387 AM386:AM387 AQ386:AQ387 AU386:AU387">
    <cfRule type="expression" dxfId="2161" priority="1951">
      <formula>IF(RIGHT(TEXT(AE386,"0.#"),1)=".",FALSE,TRUE)</formula>
    </cfRule>
    <cfRule type="expression" dxfId="2160" priority="1952">
      <formula>IF(RIGHT(TEXT(AE386,"0.#"),1)=".",TRUE,FALSE)</formula>
    </cfRule>
  </conditionalFormatting>
  <conditionalFormatting sqref="AE440">
    <cfRule type="expression" dxfId="2159" priority="1943">
      <formula>IF(RIGHT(TEXT(AE440,"0.#"),1)=".",FALSE,TRUE)</formula>
    </cfRule>
    <cfRule type="expression" dxfId="2158" priority="1944">
      <formula>IF(RIGHT(TEXT(AE440,"0.#"),1)=".",TRUE,FALSE)</formula>
    </cfRule>
  </conditionalFormatting>
  <conditionalFormatting sqref="AE438">
    <cfRule type="expression" dxfId="2157" priority="1947">
      <formula>IF(RIGHT(TEXT(AE438,"0.#"),1)=".",FALSE,TRUE)</formula>
    </cfRule>
    <cfRule type="expression" dxfId="2156" priority="1948">
      <formula>IF(RIGHT(TEXT(AE438,"0.#"),1)=".",TRUE,FALSE)</formula>
    </cfRule>
  </conditionalFormatting>
  <conditionalFormatting sqref="AE439">
    <cfRule type="expression" dxfId="2155" priority="1945">
      <formula>IF(RIGHT(TEXT(AE439,"0.#"),1)=".",FALSE,TRUE)</formula>
    </cfRule>
    <cfRule type="expression" dxfId="2154" priority="1946">
      <formula>IF(RIGHT(TEXT(AE439,"0.#"),1)=".",TRUE,FALSE)</formula>
    </cfRule>
  </conditionalFormatting>
  <conditionalFormatting sqref="AM440">
    <cfRule type="expression" dxfId="2153" priority="1937">
      <formula>IF(RIGHT(TEXT(AM440,"0.#"),1)=".",FALSE,TRUE)</formula>
    </cfRule>
    <cfRule type="expression" dxfId="2152" priority="1938">
      <formula>IF(RIGHT(TEXT(AM440,"0.#"),1)=".",TRUE,FALSE)</formula>
    </cfRule>
  </conditionalFormatting>
  <conditionalFormatting sqref="AM438">
    <cfRule type="expression" dxfId="2151" priority="1941">
      <formula>IF(RIGHT(TEXT(AM438,"0.#"),1)=".",FALSE,TRUE)</formula>
    </cfRule>
    <cfRule type="expression" dxfId="2150" priority="1942">
      <formula>IF(RIGHT(TEXT(AM438,"0.#"),1)=".",TRUE,FALSE)</formula>
    </cfRule>
  </conditionalFormatting>
  <conditionalFormatting sqref="AM439">
    <cfRule type="expression" dxfId="2149" priority="1939">
      <formula>IF(RIGHT(TEXT(AM439,"0.#"),1)=".",FALSE,TRUE)</formula>
    </cfRule>
    <cfRule type="expression" dxfId="2148" priority="1940">
      <formula>IF(RIGHT(TEXT(AM439,"0.#"),1)=".",TRUE,FALSE)</formula>
    </cfRule>
  </conditionalFormatting>
  <conditionalFormatting sqref="AU440">
    <cfRule type="expression" dxfId="2147" priority="1931">
      <formula>IF(RIGHT(TEXT(AU440,"0.#"),1)=".",FALSE,TRUE)</formula>
    </cfRule>
    <cfRule type="expression" dxfId="2146" priority="1932">
      <formula>IF(RIGHT(TEXT(AU440,"0.#"),1)=".",TRUE,FALSE)</formula>
    </cfRule>
  </conditionalFormatting>
  <conditionalFormatting sqref="AU438">
    <cfRule type="expression" dxfId="2145" priority="1935">
      <formula>IF(RIGHT(TEXT(AU438,"0.#"),1)=".",FALSE,TRUE)</formula>
    </cfRule>
    <cfRule type="expression" dxfId="2144" priority="1936">
      <formula>IF(RIGHT(TEXT(AU438,"0.#"),1)=".",TRUE,FALSE)</formula>
    </cfRule>
  </conditionalFormatting>
  <conditionalFormatting sqref="AU439">
    <cfRule type="expression" dxfId="2143" priority="1933">
      <formula>IF(RIGHT(TEXT(AU439,"0.#"),1)=".",FALSE,TRUE)</formula>
    </cfRule>
    <cfRule type="expression" dxfId="2142" priority="1934">
      <formula>IF(RIGHT(TEXT(AU439,"0.#"),1)=".",TRUE,FALSE)</formula>
    </cfRule>
  </conditionalFormatting>
  <conditionalFormatting sqref="AI440">
    <cfRule type="expression" dxfId="2141" priority="1925">
      <formula>IF(RIGHT(TEXT(AI440,"0.#"),1)=".",FALSE,TRUE)</formula>
    </cfRule>
    <cfRule type="expression" dxfId="2140" priority="1926">
      <formula>IF(RIGHT(TEXT(AI440,"0.#"),1)=".",TRUE,FALSE)</formula>
    </cfRule>
  </conditionalFormatting>
  <conditionalFormatting sqref="AI438">
    <cfRule type="expression" dxfId="2139" priority="1929">
      <formula>IF(RIGHT(TEXT(AI438,"0.#"),1)=".",FALSE,TRUE)</formula>
    </cfRule>
    <cfRule type="expression" dxfId="2138" priority="1930">
      <formula>IF(RIGHT(TEXT(AI438,"0.#"),1)=".",TRUE,FALSE)</formula>
    </cfRule>
  </conditionalFormatting>
  <conditionalFormatting sqref="AI439">
    <cfRule type="expression" dxfId="2137" priority="1927">
      <formula>IF(RIGHT(TEXT(AI439,"0.#"),1)=".",FALSE,TRUE)</formula>
    </cfRule>
    <cfRule type="expression" dxfId="2136" priority="1928">
      <formula>IF(RIGHT(TEXT(AI439,"0.#"),1)=".",TRUE,FALSE)</formula>
    </cfRule>
  </conditionalFormatting>
  <conditionalFormatting sqref="AQ438">
    <cfRule type="expression" dxfId="2135" priority="1919">
      <formula>IF(RIGHT(TEXT(AQ438,"0.#"),1)=".",FALSE,TRUE)</formula>
    </cfRule>
    <cfRule type="expression" dxfId="2134" priority="1920">
      <formula>IF(RIGHT(TEXT(AQ438,"0.#"),1)=".",TRUE,FALSE)</formula>
    </cfRule>
  </conditionalFormatting>
  <conditionalFormatting sqref="AQ439">
    <cfRule type="expression" dxfId="2133" priority="1923">
      <formula>IF(RIGHT(TEXT(AQ439,"0.#"),1)=".",FALSE,TRUE)</formula>
    </cfRule>
    <cfRule type="expression" dxfId="2132" priority="1924">
      <formula>IF(RIGHT(TEXT(AQ439,"0.#"),1)=".",TRUE,FALSE)</formula>
    </cfRule>
  </conditionalFormatting>
  <conditionalFormatting sqref="AQ440">
    <cfRule type="expression" dxfId="2131" priority="1921">
      <formula>IF(RIGHT(TEXT(AQ440,"0.#"),1)=".",FALSE,TRUE)</formula>
    </cfRule>
    <cfRule type="expression" dxfId="2130" priority="1922">
      <formula>IF(RIGHT(TEXT(AQ440,"0.#"),1)=".",TRUE,FALSE)</formula>
    </cfRule>
  </conditionalFormatting>
  <conditionalFormatting sqref="AE445">
    <cfRule type="expression" dxfId="2129" priority="1913">
      <formula>IF(RIGHT(TEXT(AE445,"0.#"),1)=".",FALSE,TRUE)</formula>
    </cfRule>
    <cfRule type="expression" dxfId="2128" priority="1914">
      <formula>IF(RIGHT(TEXT(AE445,"0.#"),1)=".",TRUE,FALSE)</formula>
    </cfRule>
  </conditionalFormatting>
  <conditionalFormatting sqref="AE443">
    <cfRule type="expression" dxfId="2127" priority="1917">
      <formula>IF(RIGHT(TEXT(AE443,"0.#"),1)=".",FALSE,TRUE)</formula>
    </cfRule>
    <cfRule type="expression" dxfId="2126" priority="1918">
      <formula>IF(RIGHT(TEXT(AE443,"0.#"),1)=".",TRUE,FALSE)</formula>
    </cfRule>
  </conditionalFormatting>
  <conditionalFormatting sqref="AE444">
    <cfRule type="expression" dxfId="2125" priority="1915">
      <formula>IF(RIGHT(TEXT(AE444,"0.#"),1)=".",FALSE,TRUE)</formula>
    </cfRule>
    <cfRule type="expression" dxfId="2124" priority="1916">
      <formula>IF(RIGHT(TEXT(AE444,"0.#"),1)=".",TRUE,FALSE)</formula>
    </cfRule>
  </conditionalFormatting>
  <conditionalFormatting sqref="AM445">
    <cfRule type="expression" dxfId="2123" priority="1907">
      <formula>IF(RIGHT(TEXT(AM445,"0.#"),1)=".",FALSE,TRUE)</formula>
    </cfRule>
    <cfRule type="expression" dxfId="2122" priority="1908">
      <formula>IF(RIGHT(TEXT(AM445,"0.#"),1)=".",TRUE,FALSE)</formula>
    </cfRule>
  </conditionalFormatting>
  <conditionalFormatting sqref="AM443">
    <cfRule type="expression" dxfId="2121" priority="1911">
      <formula>IF(RIGHT(TEXT(AM443,"0.#"),1)=".",FALSE,TRUE)</formula>
    </cfRule>
    <cfRule type="expression" dxfId="2120" priority="1912">
      <formula>IF(RIGHT(TEXT(AM443,"0.#"),1)=".",TRUE,FALSE)</formula>
    </cfRule>
  </conditionalFormatting>
  <conditionalFormatting sqref="AM444">
    <cfRule type="expression" dxfId="2119" priority="1909">
      <formula>IF(RIGHT(TEXT(AM444,"0.#"),1)=".",FALSE,TRUE)</formula>
    </cfRule>
    <cfRule type="expression" dxfId="2118" priority="1910">
      <formula>IF(RIGHT(TEXT(AM444,"0.#"),1)=".",TRUE,FALSE)</formula>
    </cfRule>
  </conditionalFormatting>
  <conditionalFormatting sqref="AU445">
    <cfRule type="expression" dxfId="2117" priority="1901">
      <formula>IF(RIGHT(TEXT(AU445,"0.#"),1)=".",FALSE,TRUE)</formula>
    </cfRule>
    <cfRule type="expression" dxfId="2116" priority="1902">
      <formula>IF(RIGHT(TEXT(AU445,"0.#"),1)=".",TRUE,FALSE)</formula>
    </cfRule>
  </conditionalFormatting>
  <conditionalFormatting sqref="AU443">
    <cfRule type="expression" dxfId="2115" priority="1905">
      <formula>IF(RIGHT(TEXT(AU443,"0.#"),1)=".",FALSE,TRUE)</formula>
    </cfRule>
    <cfRule type="expression" dxfId="2114" priority="1906">
      <formula>IF(RIGHT(TEXT(AU443,"0.#"),1)=".",TRUE,FALSE)</formula>
    </cfRule>
  </conditionalFormatting>
  <conditionalFormatting sqref="AU444">
    <cfRule type="expression" dxfId="2113" priority="1903">
      <formula>IF(RIGHT(TEXT(AU444,"0.#"),1)=".",FALSE,TRUE)</formula>
    </cfRule>
    <cfRule type="expression" dxfId="2112" priority="1904">
      <formula>IF(RIGHT(TEXT(AU444,"0.#"),1)=".",TRUE,FALSE)</formula>
    </cfRule>
  </conditionalFormatting>
  <conditionalFormatting sqref="AI445">
    <cfRule type="expression" dxfId="2111" priority="1895">
      <formula>IF(RIGHT(TEXT(AI445,"0.#"),1)=".",FALSE,TRUE)</formula>
    </cfRule>
    <cfRule type="expression" dxfId="2110" priority="1896">
      <formula>IF(RIGHT(TEXT(AI445,"0.#"),1)=".",TRUE,FALSE)</formula>
    </cfRule>
  </conditionalFormatting>
  <conditionalFormatting sqref="AI443">
    <cfRule type="expression" dxfId="2109" priority="1899">
      <formula>IF(RIGHT(TEXT(AI443,"0.#"),1)=".",FALSE,TRUE)</formula>
    </cfRule>
    <cfRule type="expression" dxfId="2108" priority="1900">
      <formula>IF(RIGHT(TEXT(AI443,"0.#"),1)=".",TRUE,FALSE)</formula>
    </cfRule>
  </conditionalFormatting>
  <conditionalFormatting sqref="AI444">
    <cfRule type="expression" dxfId="2107" priority="1897">
      <formula>IF(RIGHT(TEXT(AI444,"0.#"),1)=".",FALSE,TRUE)</formula>
    </cfRule>
    <cfRule type="expression" dxfId="2106" priority="1898">
      <formula>IF(RIGHT(TEXT(AI444,"0.#"),1)=".",TRUE,FALSE)</formula>
    </cfRule>
  </conditionalFormatting>
  <conditionalFormatting sqref="AQ443">
    <cfRule type="expression" dxfId="2105" priority="1889">
      <formula>IF(RIGHT(TEXT(AQ443,"0.#"),1)=".",FALSE,TRUE)</formula>
    </cfRule>
    <cfRule type="expression" dxfId="2104" priority="1890">
      <formula>IF(RIGHT(TEXT(AQ443,"0.#"),1)=".",TRUE,FALSE)</formula>
    </cfRule>
  </conditionalFormatting>
  <conditionalFormatting sqref="AQ444">
    <cfRule type="expression" dxfId="2103" priority="1893">
      <formula>IF(RIGHT(TEXT(AQ444,"0.#"),1)=".",FALSE,TRUE)</formula>
    </cfRule>
    <cfRule type="expression" dxfId="2102" priority="1894">
      <formula>IF(RIGHT(TEXT(AQ444,"0.#"),1)=".",TRUE,FALSE)</formula>
    </cfRule>
  </conditionalFormatting>
  <conditionalFormatting sqref="AQ445">
    <cfRule type="expression" dxfId="2101" priority="1891">
      <formula>IF(RIGHT(TEXT(AQ445,"0.#"),1)=".",FALSE,TRUE)</formula>
    </cfRule>
    <cfRule type="expression" dxfId="2100" priority="1892">
      <formula>IF(RIGHT(TEXT(AQ445,"0.#"),1)=".",TRUE,FALSE)</formula>
    </cfRule>
  </conditionalFormatting>
  <conditionalFormatting sqref="Y872:Y877 Y879:Y899">
    <cfRule type="expression" dxfId="2099" priority="2119">
      <formula>IF(RIGHT(TEXT(Y872,"0.#"),1)=".",FALSE,TRUE)</formula>
    </cfRule>
    <cfRule type="expression" dxfId="2098" priority="2120">
      <formula>IF(RIGHT(TEXT(Y872,"0.#"),1)=".",TRUE,FALSE)</formula>
    </cfRule>
  </conditionalFormatting>
  <conditionalFormatting sqref="Y870:Y871">
    <cfRule type="expression" dxfId="2097" priority="2113">
      <formula>IF(RIGHT(TEXT(Y870,"0.#"),1)=".",FALSE,TRUE)</formula>
    </cfRule>
    <cfRule type="expression" dxfId="2096" priority="2114">
      <formula>IF(RIGHT(TEXT(Y870,"0.#"),1)=".",TRUE,FALSE)</formula>
    </cfRule>
  </conditionalFormatting>
  <conditionalFormatting sqref="Y905:Y932">
    <cfRule type="expression" dxfId="2095" priority="2107">
      <formula>IF(RIGHT(TEXT(Y905,"0.#"),1)=".",FALSE,TRUE)</formula>
    </cfRule>
    <cfRule type="expression" dxfId="2094" priority="2108">
      <formula>IF(RIGHT(TEXT(Y905,"0.#"),1)=".",TRUE,FALSE)</formula>
    </cfRule>
  </conditionalFormatting>
  <conditionalFormatting sqref="Y903:Y904">
    <cfRule type="expression" dxfId="2093" priority="2101">
      <formula>IF(RIGHT(TEXT(Y903,"0.#"),1)=".",FALSE,TRUE)</formula>
    </cfRule>
    <cfRule type="expression" dxfId="2092" priority="2102">
      <formula>IF(RIGHT(TEXT(Y903,"0.#"),1)=".",TRUE,FALSE)</formula>
    </cfRule>
  </conditionalFormatting>
  <conditionalFormatting sqref="Y938:Y965">
    <cfRule type="expression" dxfId="2091" priority="2095">
      <formula>IF(RIGHT(TEXT(Y938,"0.#"),1)=".",FALSE,TRUE)</formula>
    </cfRule>
    <cfRule type="expression" dxfId="2090" priority="2096">
      <formula>IF(RIGHT(TEXT(Y938,"0.#"),1)=".",TRUE,FALSE)</formula>
    </cfRule>
  </conditionalFormatting>
  <conditionalFormatting sqref="Y936:Y937">
    <cfRule type="expression" dxfId="2089" priority="2089">
      <formula>IF(RIGHT(TEXT(Y936,"0.#"),1)=".",FALSE,TRUE)</formula>
    </cfRule>
    <cfRule type="expression" dxfId="2088" priority="2090">
      <formula>IF(RIGHT(TEXT(Y936,"0.#"),1)=".",TRUE,FALSE)</formula>
    </cfRule>
  </conditionalFormatting>
  <conditionalFormatting sqref="Y971:Y998">
    <cfRule type="expression" dxfId="2087" priority="2083">
      <formula>IF(RIGHT(TEXT(Y971,"0.#"),1)=".",FALSE,TRUE)</formula>
    </cfRule>
    <cfRule type="expression" dxfId="2086" priority="2084">
      <formula>IF(RIGHT(TEXT(Y971,"0.#"),1)=".",TRUE,FALSE)</formula>
    </cfRule>
  </conditionalFormatting>
  <conditionalFormatting sqref="Y969:Y970">
    <cfRule type="expression" dxfId="2085" priority="2077">
      <formula>IF(RIGHT(TEXT(Y969,"0.#"),1)=".",FALSE,TRUE)</formula>
    </cfRule>
    <cfRule type="expression" dxfId="2084" priority="2078">
      <formula>IF(RIGHT(TEXT(Y969,"0.#"),1)=".",TRUE,FALSE)</formula>
    </cfRule>
  </conditionalFormatting>
  <conditionalFormatting sqref="Y1004:Y1031">
    <cfRule type="expression" dxfId="2083" priority="2071">
      <formula>IF(RIGHT(TEXT(Y1004,"0.#"),1)=".",FALSE,TRUE)</formula>
    </cfRule>
    <cfRule type="expression" dxfId="2082" priority="2072">
      <formula>IF(RIGHT(TEXT(Y1004,"0.#"),1)=".",TRUE,FALSE)</formula>
    </cfRule>
  </conditionalFormatting>
  <conditionalFormatting sqref="W23">
    <cfRule type="expression" dxfId="2081" priority="2355">
      <formula>IF(RIGHT(TEXT(W23,"0.#"),1)=".",FALSE,TRUE)</formula>
    </cfRule>
    <cfRule type="expression" dxfId="2080" priority="2356">
      <formula>IF(RIGHT(TEXT(W23,"0.#"),1)=".",TRUE,FALSE)</formula>
    </cfRule>
  </conditionalFormatting>
  <conditionalFormatting sqref="W24:W27">
    <cfRule type="expression" dxfId="2079" priority="2353">
      <formula>IF(RIGHT(TEXT(W24,"0.#"),1)=".",FALSE,TRUE)</formula>
    </cfRule>
    <cfRule type="expression" dxfId="2078" priority="2354">
      <formula>IF(RIGHT(TEXT(W24,"0.#"),1)=".",TRUE,FALSE)</formula>
    </cfRule>
  </conditionalFormatting>
  <conditionalFormatting sqref="W28">
    <cfRule type="expression" dxfId="2077" priority="2345">
      <formula>IF(RIGHT(TEXT(W28,"0.#"),1)=".",FALSE,TRUE)</formula>
    </cfRule>
    <cfRule type="expression" dxfId="2076" priority="2346">
      <formula>IF(RIGHT(TEXT(W28,"0.#"),1)=".",TRUE,FALSE)</formula>
    </cfRule>
  </conditionalFormatting>
  <conditionalFormatting sqref="P23">
    <cfRule type="expression" dxfId="2075" priority="2343">
      <formula>IF(RIGHT(TEXT(P23,"0.#"),1)=".",FALSE,TRUE)</formula>
    </cfRule>
    <cfRule type="expression" dxfId="2074" priority="2344">
      <formula>IF(RIGHT(TEXT(P23,"0.#"),1)=".",TRUE,FALSE)</formula>
    </cfRule>
  </conditionalFormatting>
  <conditionalFormatting sqref="P24:P27">
    <cfRule type="expression" dxfId="2073" priority="2341">
      <formula>IF(RIGHT(TEXT(P24,"0.#"),1)=".",FALSE,TRUE)</formula>
    </cfRule>
    <cfRule type="expression" dxfId="2072" priority="2342">
      <formula>IF(RIGHT(TEXT(P24,"0.#"),1)=".",TRUE,FALSE)</formula>
    </cfRule>
  </conditionalFormatting>
  <conditionalFormatting sqref="P28">
    <cfRule type="expression" dxfId="2071" priority="2339">
      <formula>IF(RIGHT(TEXT(P28,"0.#"),1)=".",FALSE,TRUE)</formula>
    </cfRule>
    <cfRule type="expression" dxfId="2070" priority="2340">
      <formula>IF(RIGHT(TEXT(P28,"0.#"),1)=".",TRUE,FALSE)</formula>
    </cfRule>
  </conditionalFormatting>
  <conditionalFormatting sqref="AQ114">
    <cfRule type="expression" dxfId="2069" priority="2323">
      <formula>IF(RIGHT(TEXT(AQ114,"0.#"),1)=".",FALSE,TRUE)</formula>
    </cfRule>
    <cfRule type="expression" dxfId="2068" priority="2324">
      <formula>IF(RIGHT(TEXT(AQ114,"0.#"),1)=".",TRUE,FALSE)</formula>
    </cfRule>
  </conditionalFormatting>
  <conditionalFormatting sqref="AQ107">
    <cfRule type="expression" dxfId="2067" priority="2333">
      <formula>IF(RIGHT(TEXT(AQ107,"0.#"),1)=".",FALSE,TRUE)</formula>
    </cfRule>
    <cfRule type="expression" dxfId="2066" priority="2334">
      <formula>IF(RIGHT(TEXT(AQ107,"0.#"),1)=".",TRUE,FALSE)</formula>
    </cfRule>
  </conditionalFormatting>
  <conditionalFormatting sqref="AQ108">
    <cfRule type="expression" dxfId="2065" priority="2331">
      <formula>IF(RIGHT(TEXT(AQ108,"0.#"),1)=".",FALSE,TRUE)</formula>
    </cfRule>
    <cfRule type="expression" dxfId="2064" priority="2332">
      <formula>IF(RIGHT(TEXT(AQ108,"0.#"),1)=".",TRUE,FALSE)</formula>
    </cfRule>
  </conditionalFormatting>
  <conditionalFormatting sqref="AQ110">
    <cfRule type="expression" dxfId="2063" priority="2329">
      <formula>IF(RIGHT(TEXT(AQ110,"0.#"),1)=".",FALSE,TRUE)</formula>
    </cfRule>
    <cfRule type="expression" dxfId="2062" priority="2330">
      <formula>IF(RIGHT(TEXT(AQ110,"0.#"),1)=".",TRUE,FALSE)</formula>
    </cfRule>
  </conditionalFormatting>
  <conditionalFormatting sqref="AQ111">
    <cfRule type="expression" dxfId="2061" priority="2327">
      <formula>IF(RIGHT(TEXT(AQ111,"0.#"),1)=".",FALSE,TRUE)</formula>
    </cfRule>
    <cfRule type="expression" dxfId="2060" priority="2328">
      <formula>IF(RIGHT(TEXT(AQ111,"0.#"),1)=".",TRUE,FALSE)</formula>
    </cfRule>
  </conditionalFormatting>
  <conditionalFormatting sqref="AQ113">
    <cfRule type="expression" dxfId="2059" priority="2325">
      <formula>IF(RIGHT(TEXT(AQ113,"0.#"),1)=".",FALSE,TRUE)</formula>
    </cfRule>
    <cfRule type="expression" dxfId="2058" priority="2326">
      <formula>IF(RIGHT(TEXT(AQ113,"0.#"),1)=".",TRUE,FALSE)</formula>
    </cfRule>
  </conditionalFormatting>
  <conditionalFormatting sqref="AE67">
    <cfRule type="expression" dxfId="2057" priority="2255">
      <formula>IF(RIGHT(TEXT(AE67,"0.#"),1)=".",FALSE,TRUE)</formula>
    </cfRule>
    <cfRule type="expression" dxfId="2056" priority="2256">
      <formula>IF(RIGHT(TEXT(AE67,"0.#"),1)=".",TRUE,FALSE)</formula>
    </cfRule>
  </conditionalFormatting>
  <conditionalFormatting sqref="AE68">
    <cfRule type="expression" dxfId="2055" priority="2253">
      <formula>IF(RIGHT(TEXT(AE68,"0.#"),1)=".",FALSE,TRUE)</formula>
    </cfRule>
    <cfRule type="expression" dxfId="2054" priority="2254">
      <formula>IF(RIGHT(TEXT(AE68,"0.#"),1)=".",TRUE,FALSE)</formula>
    </cfRule>
  </conditionalFormatting>
  <conditionalFormatting sqref="AE69">
    <cfRule type="expression" dxfId="2053" priority="2251">
      <formula>IF(RIGHT(TEXT(AE69,"0.#"),1)=".",FALSE,TRUE)</formula>
    </cfRule>
    <cfRule type="expression" dxfId="2052" priority="2252">
      <formula>IF(RIGHT(TEXT(AE69,"0.#"),1)=".",TRUE,FALSE)</formula>
    </cfRule>
  </conditionalFormatting>
  <conditionalFormatting sqref="AI69">
    <cfRule type="expression" dxfId="2051" priority="2249">
      <formula>IF(RIGHT(TEXT(AI69,"0.#"),1)=".",FALSE,TRUE)</formula>
    </cfRule>
    <cfRule type="expression" dxfId="2050" priority="2250">
      <formula>IF(RIGHT(TEXT(AI69,"0.#"),1)=".",TRUE,FALSE)</formula>
    </cfRule>
  </conditionalFormatting>
  <conditionalFormatting sqref="AI68">
    <cfRule type="expression" dxfId="2049" priority="2247">
      <formula>IF(RIGHT(TEXT(AI68,"0.#"),1)=".",FALSE,TRUE)</formula>
    </cfRule>
    <cfRule type="expression" dxfId="2048" priority="2248">
      <formula>IF(RIGHT(TEXT(AI68,"0.#"),1)=".",TRUE,FALSE)</formula>
    </cfRule>
  </conditionalFormatting>
  <conditionalFormatting sqref="AI67">
    <cfRule type="expression" dxfId="2047" priority="2245">
      <formula>IF(RIGHT(TEXT(AI67,"0.#"),1)=".",FALSE,TRUE)</formula>
    </cfRule>
    <cfRule type="expression" dxfId="2046" priority="2246">
      <formula>IF(RIGHT(TEXT(AI67,"0.#"),1)=".",TRUE,FALSE)</formula>
    </cfRule>
  </conditionalFormatting>
  <conditionalFormatting sqref="AM67">
    <cfRule type="expression" dxfId="2045" priority="2243">
      <formula>IF(RIGHT(TEXT(AM67,"0.#"),1)=".",FALSE,TRUE)</formula>
    </cfRule>
    <cfRule type="expression" dxfId="2044" priority="2244">
      <formula>IF(RIGHT(TEXT(AM67,"0.#"),1)=".",TRUE,FALSE)</formula>
    </cfRule>
  </conditionalFormatting>
  <conditionalFormatting sqref="AM68">
    <cfRule type="expression" dxfId="2043" priority="2241">
      <formula>IF(RIGHT(TEXT(AM68,"0.#"),1)=".",FALSE,TRUE)</formula>
    </cfRule>
    <cfRule type="expression" dxfId="2042" priority="2242">
      <formula>IF(RIGHT(TEXT(AM68,"0.#"),1)=".",TRUE,FALSE)</formula>
    </cfRule>
  </conditionalFormatting>
  <conditionalFormatting sqref="AM69">
    <cfRule type="expression" dxfId="2041" priority="2239">
      <formula>IF(RIGHT(TEXT(AM69,"0.#"),1)=".",FALSE,TRUE)</formula>
    </cfRule>
    <cfRule type="expression" dxfId="2040" priority="2240">
      <formula>IF(RIGHT(TEXT(AM69,"0.#"),1)=".",TRUE,FALSE)</formula>
    </cfRule>
  </conditionalFormatting>
  <conditionalFormatting sqref="AQ67:AQ69">
    <cfRule type="expression" dxfId="2039" priority="2237">
      <formula>IF(RIGHT(TEXT(AQ67,"0.#"),1)=".",FALSE,TRUE)</formula>
    </cfRule>
    <cfRule type="expression" dxfId="2038" priority="2238">
      <formula>IF(RIGHT(TEXT(AQ67,"0.#"),1)=".",TRUE,FALSE)</formula>
    </cfRule>
  </conditionalFormatting>
  <conditionalFormatting sqref="AU67:AU69">
    <cfRule type="expression" dxfId="2037" priority="2235">
      <formula>IF(RIGHT(TEXT(AU67,"0.#"),1)=".",FALSE,TRUE)</formula>
    </cfRule>
    <cfRule type="expression" dxfId="2036" priority="2236">
      <formula>IF(RIGHT(TEXT(AU67,"0.#"),1)=".",TRUE,FALSE)</formula>
    </cfRule>
  </conditionalFormatting>
  <conditionalFormatting sqref="AE70">
    <cfRule type="expression" dxfId="2035" priority="2233">
      <formula>IF(RIGHT(TEXT(AE70,"0.#"),1)=".",FALSE,TRUE)</formula>
    </cfRule>
    <cfRule type="expression" dxfId="2034" priority="2234">
      <formula>IF(RIGHT(TEXT(AE70,"0.#"),1)=".",TRUE,FALSE)</formula>
    </cfRule>
  </conditionalFormatting>
  <conditionalFormatting sqref="AE71">
    <cfRule type="expression" dxfId="2033" priority="2231">
      <formula>IF(RIGHT(TEXT(AE71,"0.#"),1)=".",FALSE,TRUE)</formula>
    </cfRule>
    <cfRule type="expression" dxfId="2032" priority="2232">
      <formula>IF(RIGHT(TEXT(AE71,"0.#"),1)=".",TRUE,FALSE)</formula>
    </cfRule>
  </conditionalFormatting>
  <conditionalFormatting sqref="AE72">
    <cfRule type="expression" dxfId="2031" priority="2229">
      <formula>IF(RIGHT(TEXT(AE72,"0.#"),1)=".",FALSE,TRUE)</formula>
    </cfRule>
    <cfRule type="expression" dxfId="2030" priority="2230">
      <formula>IF(RIGHT(TEXT(AE72,"0.#"),1)=".",TRUE,FALSE)</formula>
    </cfRule>
  </conditionalFormatting>
  <conditionalFormatting sqref="AI72">
    <cfRule type="expression" dxfId="2029" priority="2227">
      <formula>IF(RIGHT(TEXT(AI72,"0.#"),1)=".",FALSE,TRUE)</formula>
    </cfRule>
    <cfRule type="expression" dxfId="2028" priority="2228">
      <formula>IF(RIGHT(TEXT(AI72,"0.#"),1)=".",TRUE,FALSE)</formula>
    </cfRule>
  </conditionalFormatting>
  <conditionalFormatting sqref="AI71">
    <cfRule type="expression" dxfId="2027" priority="2225">
      <formula>IF(RIGHT(TEXT(AI71,"0.#"),1)=".",FALSE,TRUE)</formula>
    </cfRule>
    <cfRule type="expression" dxfId="2026" priority="2226">
      <formula>IF(RIGHT(TEXT(AI71,"0.#"),1)=".",TRUE,FALSE)</formula>
    </cfRule>
  </conditionalFormatting>
  <conditionalFormatting sqref="AI70">
    <cfRule type="expression" dxfId="2025" priority="2223">
      <formula>IF(RIGHT(TEXT(AI70,"0.#"),1)=".",FALSE,TRUE)</formula>
    </cfRule>
    <cfRule type="expression" dxfId="2024" priority="2224">
      <formula>IF(RIGHT(TEXT(AI70,"0.#"),1)=".",TRUE,FALSE)</formula>
    </cfRule>
  </conditionalFormatting>
  <conditionalFormatting sqref="AM70">
    <cfRule type="expression" dxfId="2023" priority="2221">
      <formula>IF(RIGHT(TEXT(AM70,"0.#"),1)=".",FALSE,TRUE)</formula>
    </cfRule>
    <cfRule type="expression" dxfId="2022" priority="2222">
      <formula>IF(RIGHT(TEXT(AM70,"0.#"),1)=".",TRUE,FALSE)</formula>
    </cfRule>
  </conditionalFormatting>
  <conditionalFormatting sqref="AM71">
    <cfRule type="expression" dxfId="2021" priority="2219">
      <formula>IF(RIGHT(TEXT(AM71,"0.#"),1)=".",FALSE,TRUE)</formula>
    </cfRule>
    <cfRule type="expression" dxfId="2020" priority="2220">
      <formula>IF(RIGHT(TEXT(AM71,"0.#"),1)=".",TRUE,FALSE)</formula>
    </cfRule>
  </conditionalFormatting>
  <conditionalFormatting sqref="AM72">
    <cfRule type="expression" dxfId="2019" priority="2217">
      <formula>IF(RIGHT(TEXT(AM72,"0.#"),1)=".",FALSE,TRUE)</formula>
    </cfRule>
    <cfRule type="expression" dxfId="2018" priority="2218">
      <formula>IF(RIGHT(TEXT(AM72,"0.#"),1)=".",TRUE,FALSE)</formula>
    </cfRule>
  </conditionalFormatting>
  <conditionalFormatting sqref="AQ70:AQ72">
    <cfRule type="expression" dxfId="2017" priority="2215">
      <formula>IF(RIGHT(TEXT(AQ70,"0.#"),1)=".",FALSE,TRUE)</formula>
    </cfRule>
    <cfRule type="expression" dxfId="2016" priority="2216">
      <formula>IF(RIGHT(TEXT(AQ70,"0.#"),1)=".",TRUE,FALSE)</formula>
    </cfRule>
  </conditionalFormatting>
  <conditionalFormatting sqref="AU70:AU72">
    <cfRule type="expression" dxfId="2015" priority="2213">
      <formula>IF(RIGHT(TEXT(AU70,"0.#"),1)=".",FALSE,TRUE)</formula>
    </cfRule>
    <cfRule type="expression" dxfId="2014" priority="2214">
      <formula>IF(RIGHT(TEXT(AU70,"0.#"),1)=".",TRUE,FALSE)</formula>
    </cfRule>
  </conditionalFormatting>
  <conditionalFormatting sqref="AU656">
    <cfRule type="expression" dxfId="2013" priority="731">
      <formula>IF(RIGHT(TEXT(AU656,"0.#"),1)=".",FALSE,TRUE)</formula>
    </cfRule>
    <cfRule type="expression" dxfId="2012" priority="732">
      <formula>IF(RIGHT(TEXT(AU656,"0.#"),1)=".",TRUE,FALSE)</formula>
    </cfRule>
  </conditionalFormatting>
  <conditionalFormatting sqref="AQ655">
    <cfRule type="expression" dxfId="2011" priority="723">
      <formula>IF(RIGHT(TEXT(AQ655,"0.#"),1)=".",FALSE,TRUE)</formula>
    </cfRule>
    <cfRule type="expression" dxfId="2010" priority="724">
      <formula>IF(RIGHT(TEXT(AQ655,"0.#"),1)=".",TRUE,FALSE)</formula>
    </cfRule>
  </conditionalFormatting>
  <conditionalFormatting sqref="AI696">
    <cfRule type="expression" dxfId="2009" priority="515">
      <formula>IF(RIGHT(TEXT(AI696,"0.#"),1)=".",FALSE,TRUE)</formula>
    </cfRule>
    <cfRule type="expression" dxfId="2008" priority="516">
      <formula>IF(RIGHT(TEXT(AI696,"0.#"),1)=".",TRUE,FALSE)</formula>
    </cfRule>
  </conditionalFormatting>
  <conditionalFormatting sqref="AQ694">
    <cfRule type="expression" dxfId="2007" priority="509">
      <formula>IF(RIGHT(TEXT(AQ694,"0.#"),1)=".",FALSE,TRUE)</formula>
    </cfRule>
    <cfRule type="expression" dxfId="2006" priority="510">
      <formula>IF(RIGHT(TEXT(AQ694,"0.#"),1)=".",TRUE,FALSE)</formula>
    </cfRule>
  </conditionalFormatting>
  <conditionalFormatting sqref="AL872:AO899">
    <cfRule type="expression" dxfId="2005" priority="2121">
      <formula>IF(AND(AL872&gt;=0, RIGHT(TEXT(AL872,"0.#"),1)&lt;&gt;"."),TRUE,FALSE)</formula>
    </cfRule>
    <cfRule type="expression" dxfId="2004" priority="2122">
      <formula>IF(AND(AL872&gt;=0, RIGHT(TEXT(AL872,"0.#"),1)="."),TRUE,FALSE)</formula>
    </cfRule>
    <cfRule type="expression" dxfId="2003" priority="2123">
      <formula>IF(AND(AL872&lt;0, RIGHT(TEXT(AL872,"0.#"),1)&lt;&gt;"."),TRUE,FALSE)</formula>
    </cfRule>
    <cfRule type="expression" dxfId="2002" priority="2124">
      <formula>IF(AND(AL872&lt;0, RIGHT(TEXT(AL872,"0.#"),1)="."),TRUE,FALSE)</formula>
    </cfRule>
  </conditionalFormatting>
  <conditionalFormatting sqref="AL870:AO871">
    <cfRule type="expression" dxfId="2001" priority="2115">
      <formula>IF(AND(AL870&gt;=0, RIGHT(TEXT(AL870,"0.#"),1)&lt;&gt;"."),TRUE,FALSE)</formula>
    </cfRule>
    <cfRule type="expression" dxfId="2000" priority="2116">
      <formula>IF(AND(AL870&gt;=0, RIGHT(TEXT(AL870,"0.#"),1)="."),TRUE,FALSE)</formula>
    </cfRule>
    <cfRule type="expression" dxfId="1999" priority="2117">
      <formula>IF(AND(AL870&lt;0, RIGHT(TEXT(AL870,"0.#"),1)&lt;&gt;"."),TRUE,FALSE)</formula>
    </cfRule>
    <cfRule type="expression" dxfId="1998" priority="2118">
      <formula>IF(AND(AL870&lt;0, RIGHT(TEXT(AL870,"0.#"),1)="."),TRUE,FALSE)</formula>
    </cfRule>
  </conditionalFormatting>
  <conditionalFormatting sqref="AL905:AO932">
    <cfRule type="expression" dxfId="1997" priority="2109">
      <formula>IF(AND(AL905&gt;=0, RIGHT(TEXT(AL905,"0.#"),1)&lt;&gt;"."),TRUE,FALSE)</formula>
    </cfRule>
    <cfRule type="expression" dxfId="1996" priority="2110">
      <formula>IF(AND(AL905&gt;=0, RIGHT(TEXT(AL905,"0.#"),1)="."),TRUE,FALSE)</formula>
    </cfRule>
    <cfRule type="expression" dxfId="1995" priority="2111">
      <formula>IF(AND(AL905&lt;0, RIGHT(TEXT(AL905,"0.#"),1)&lt;&gt;"."),TRUE,FALSE)</formula>
    </cfRule>
    <cfRule type="expression" dxfId="1994" priority="2112">
      <formula>IF(AND(AL905&lt;0, RIGHT(TEXT(AL905,"0.#"),1)="."),TRUE,FALSE)</formula>
    </cfRule>
  </conditionalFormatting>
  <conditionalFormatting sqref="AL903:AO904">
    <cfRule type="expression" dxfId="1993" priority="2103">
      <formula>IF(AND(AL903&gt;=0, RIGHT(TEXT(AL903,"0.#"),1)&lt;&gt;"."),TRUE,FALSE)</formula>
    </cfRule>
    <cfRule type="expression" dxfId="1992" priority="2104">
      <formula>IF(AND(AL903&gt;=0, RIGHT(TEXT(AL903,"0.#"),1)="."),TRUE,FALSE)</formula>
    </cfRule>
    <cfRule type="expression" dxfId="1991" priority="2105">
      <formula>IF(AND(AL903&lt;0, RIGHT(TEXT(AL903,"0.#"),1)&lt;&gt;"."),TRUE,FALSE)</formula>
    </cfRule>
    <cfRule type="expression" dxfId="1990" priority="2106">
      <formula>IF(AND(AL903&lt;0, RIGHT(TEXT(AL903,"0.#"),1)="."),TRUE,FALSE)</formula>
    </cfRule>
  </conditionalFormatting>
  <conditionalFormatting sqref="AL938:AO965">
    <cfRule type="expression" dxfId="1989" priority="2097">
      <formula>IF(AND(AL938&gt;=0, RIGHT(TEXT(AL938,"0.#"),1)&lt;&gt;"."),TRUE,FALSE)</formula>
    </cfRule>
    <cfRule type="expression" dxfId="1988" priority="2098">
      <formula>IF(AND(AL938&gt;=0, RIGHT(TEXT(AL938,"0.#"),1)="."),TRUE,FALSE)</formula>
    </cfRule>
    <cfRule type="expression" dxfId="1987" priority="2099">
      <formula>IF(AND(AL938&lt;0, RIGHT(TEXT(AL938,"0.#"),1)&lt;&gt;"."),TRUE,FALSE)</formula>
    </cfRule>
    <cfRule type="expression" dxfId="1986" priority="2100">
      <formula>IF(AND(AL938&lt;0, RIGHT(TEXT(AL938,"0.#"),1)="."),TRUE,FALSE)</formula>
    </cfRule>
  </conditionalFormatting>
  <conditionalFormatting sqref="AL936:AO937">
    <cfRule type="expression" dxfId="1985" priority="2091">
      <formula>IF(AND(AL936&gt;=0, RIGHT(TEXT(AL936,"0.#"),1)&lt;&gt;"."),TRUE,FALSE)</formula>
    </cfRule>
    <cfRule type="expression" dxfId="1984" priority="2092">
      <formula>IF(AND(AL936&gt;=0, RIGHT(TEXT(AL936,"0.#"),1)="."),TRUE,FALSE)</formula>
    </cfRule>
    <cfRule type="expression" dxfId="1983" priority="2093">
      <formula>IF(AND(AL936&lt;0, RIGHT(TEXT(AL936,"0.#"),1)&lt;&gt;"."),TRUE,FALSE)</formula>
    </cfRule>
    <cfRule type="expression" dxfId="1982" priority="2094">
      <formula>IF(AND(AL936&lt;0, RIGHT(TEXT(AL936,"0.#"),1)="."),TRUE,FALSE)</formula>
    </cfRule>
  </conditionalFormatting>
  <conditionalFormatting sqref="AL971:AO998">
    <cfRule type="expression" dxfId="1981" priority="2085">
      <formula>IF(AND(AL971&gt;=0, RIGHT(TEXT(AL971,"0.#"),1)&lt;&gt;"."),TRUE,FALSE)</formula>
    </cfRule>
    <cfRule type="expression" dxfId="1980" priority="2086">
      <formula>IF(AND(AL971&gt;=0, RIGHT(TEXT(AL971,"0.#"),1)="."),TRUE,FALSE)</formula>
    </cfRule>
    <cfRule type="expression" dxfId="1979" priority="2087">
      <formula>IF(AND(AL971&lt;0, RIGHT(TEXT(AL971,"0.#"),1)&lt;&gt;"."),TRUE,FALSE)</formula>
    </cfRule>
    <cfRule type="expression" dxfId="1978" priority="2088">
      <formula>IF(AND(AL971&lt;0, RIGHT(TEXT(AL971,"0.#"),1)="."),TRUE,FALSE)</formula>
    </cfRule>
  </conditionalFormatting>
  <conditionalFormatting sqref="AL969:AO970">
    <cfRule type="expression" dxfId="1977" priority="2079">
      <formula>IF(AND(AL969&gt;=0, RIGHT(TEXT(AL969,"0.#"),1)&lt;&gt;"."),TRUE,FALSE)</formula>
    </cfRule>
    <cfRule type="expression" dxfId="1976" priority="2080">
      <formula>IF(AND(AL969&gt;=0, RIGHT(TEXT(AL969,"0.#"),1)="."),TRUE,FALSE)</formula>
    </cfRule>
    <cfRule type="expression" dxfId="1975" priority="2081">
      <formula>IF(AND(AL969&lt;0, RIGHT(TEXT(AL969,"0.#"),1)&lt;&gt;"."),TRUE,FALSE)</formula>
    </cfRule>
    <cfRule type="expression" dxfId="1974" priority="2082">
      <formula>IF(AND(AL969&lt;0, RIGHT(TEXT(AL969,"0.#"),1)="."),TRUE,FALSE)</formula>
    </cfRule>
  </conditionalFormatting>
  <conditionalFormatting sqref="AL1004:AO1031">
    <cfRule type="expression" dxfId="1973" priority="2073">
      <formula>IF(AND(AL1004&gt;=0, RIGHT(TEXT(AL1004,"0.#"),1)&lt;&gt;"."),TRUE,FALSE)</formula>
    </cfRule>
    <cfRule type="expression" dxfId="1972" priority="2074">
      <formula>IF(AND(AL1004&gt;=0, RIGHT(TEXT(AL1004,"0.#"),1)="."),TRUE,FALSE)</formula>
    </cfRule>
    <cfRule type="expression" dxfId="1971" priority="2075">
      <formula>IF(AND(AL1004&lt;0, RIGHT(TEXT(AL1004,"0.#"),1)&lt;&gt;"."),TRUE,FALSE)</formula>
    </cfRule>
    <cfRule type="expression" dxfId="1970" priority="2076">
      <formula>IF(AND(AL1004&lt;0, RIGHT(TEXT(AL1004,"0.#"),1)="."),TRUE,FALSE)</formula>
    </cfRule>
  </conditionalFormatting>
  <conditionalFormatting sqref="AL1002:AO1003">
    <cfRule type="expression" dxfId="1969" priority="2067">
      <formula>IF(AND(AL1002&gt;=0, RIGHT(TEXT(AL1002,"0.#"),1)&lt;&gt;"."),TRUE,FALSE)</formula>
    </cfRule>
    <cfRule type="expression" dxfId="1968" priority="2068">
      <formula>IF(AND(AL1002&gt;=0, RIGHT(TEXT(AL1002,"0.#"),1)="."),TRUE,FALSE)</formula>
    </cfRule>
    <cfRule type="expression" dxfId="1967" priority="2069">
      <formula>IF(AND(AL1002&lt;0, RIGHT(TEXT(AL1002,"0.#"),1)&lt;&gt;"."),TRUE,FALSE)</formula>
    </cfRule>
    <cfRule type="expression" dxfId="1966" priority="2070">
      <formula>IF(AND(AL1002&lt;0, RIGHT(TEXT(AL1002,"0.#"),1)="."),TRUE,FALSE)</formula>
    </cfRule>
  </conditionalFormatting>
  <conditionalFormatting sqref="Y1002:Y1003">
    <cfRule type="expression" dxfId="1965" priority="2065">
      <formula>IF(RIGHT(TEXT(Y1002,"0.#"),1)=".",FALSE,TRUE)</formula>
    </cfRule>
    <cfRule type="expression" dxfId="1964" priority="2066">
      <formula>IF(RIGHT(TEXT(Y1002,"0.#"),1)=".",TRUE,FALSE)</formula>
    </cfRule>
  </conditionalFormatting>
  <conditionalFormatting sqref="AL1037:AO1064">
    <cfRule type="expression" dxfId="1963" priority="2061">
      <formula>IF(AND(AL1037&gt;=0, RIGHT(TEXT(AL1037,"0.#"),1)&lt;&gt;"."),TRUE,FALSE)</formula>
    </cfRule>
    <cfRule type="expression" dxfId="1962" priority="2062">
      <formula>IF(AND(AL1037&gt;=0, RIGHT(TEXT(AL1037,"0.#"),1)="."),TRUE,FALSE)</formula>
    </cfRule>
    <cfRule type="expression" dxfId="1961" priority="2063">
      <formula>IF(AND(AL1037&lt;0, RIGHT(TEXT(AL1037,"0.#"),1)&lt;&gt;"."),TRUE,FALSE)</formula>
    </cfRule>
    <cfRule type="expression" dxfId="1960" priority="2064">
      <formula>IF(AND(AL1037&lt;0, RIGHT(TEXT(AL1037,"0.#"),1)="."),TRUE,FALSE)</formula>
    </cfRule>
  </conditionalFormatting>
  <conditionalFormatting sqref="Y1037:Y1064">
    <cfRule type="expression" dxfId="1959" priority="2059">
      <formula>IF(RIGHT(TEXT(Y1037,"0.#"),1)=".",FALSE,TRUE)</formula>
    </cfRule>
    <cfRule type="expression" dxfId="1958" priority="2060">
      <formula>IF(RIGHT(TEXT(Y1037,"0.#"),1)=".",TRUE,FALSE)</formula>
    </cfRule>
  </conditionalFormatting>
  <conditionalFormatting sqref="AL1035:AO1036">
    <cfRule type="expression" dxfId="1957" priority="2055">
      <formula>IF(AND(AL1035&gt;=0, RIGHT(TEXT(AL1035,"0.#"),1)&lt;&gt;"."),TRUE,FALSE)</formula>
    </cfRule>
    <cfRule type="expression" dxfId="1956" priority="2056">
      <formula>IF(AND(AL1035&gt;=0, RIGHT(TEXT(AL1035,"0.#"),1)="."),TRUE,FALSE)</formula>
    </cfRule>
    <cfRule type="expression" dxfId="1955" priority="2057">
      <formula>IF(AND(AL1035&lt;0, RIGHT(TEXT(AL1035,"0.#"),1)&lt;&gt;"."),TRUE,FALSE)</formula>
    </cfRule>
    <cfRule type="expression" dxfId="1954" priority="2058">
      <formula>IF(AND(AL1035&lt;0, RIGHT(TEXT(AL1035,"0.#"),1)="."),TRUE,FALSE)</formula>
    </cfRule>
  </conditionalFormatting>
  <conditionalFormatting sqref="Y1035:Y1036">
    <cfRule type="expression" dxfId="1953" priority="2053">
      <formula>IF(RIGHT(TEXT(Y1035,"0.#"),1)=".",FALSE,TRUE)</formula>
    </cfRule>
    <cfRule type="expression" dxfId="1952" priority="2054">
      <formula>IF(RIGHT(TEXT(Y1035,"0.#"),1)=".",TRUE,FALSE)</formula>
    </cfRule>
  </conditionalFormatting>
  <conditionalFormatting sqref="AL1070:AO1097">
    <cfRule type="expression" dxfId="1951" priority="2049">
      <formula>IF(AND(AL1070&gt;=0, RIGHT(TEXT(AL1070,"0.#"),1)&lt;&gt;"."),TRUE,FALSE)</formula>
    </cfRule>
    <cfRule type="expression" dxfId="1950" priority="2050">
      <formula>IF(AND(AL1070&gt;=0, RIGHT(TEXT(AL1070,"0.#"),1)="."),TRUE,FALSE)</formula>
    </cfRule>
    <cfRule type="expression" dxfId="1949" priority="2051">
      <formula>IF(AND(AL1070&lt;0, RIGHT(TEXT(AL1070,"0.#"),1)&lt;&gt;"."),TRUE,FALSE)</formula>
    </cfRule>
    <cfRule type="expression" dxfId="1948" priority="2052">
      <formula>IF(AND(AL1070&lt;0, RIGHT(TEXT(AL1070,"0.#"),1)="."),TRUE,FALSE)</formula>
    </cfRule>
  </conditionalFormatting>
  <conditionalFormatting sqref="Y1070:Y1097">
    <cfRule type="expression" dxfId="1947" priority="2047">
      <formula>IF(RIGHT(TEXT(Y1070,"0.#"),1)=".",FALSE,TRUE)</formula>
    </cfRule>
    <cfRule type="expression" dxfId="1946" priority="2048">
      <formula>IF(RIGHT(TEXT(Y1070,"0.#"),1)=".",TRUE,FALSE)</formula>
    </cfRule>
  </conditionalFormatting>
  <conditionalFormatting sqref="AL1068:AO1069">
    <cfRule type="expression" dxfId="1945" priority="2043">
      <formula>IF(AND(AL1068&gt;=0, RIGHT(TEXT(AL1068,"0.#"),1)&lt;&gt;"."),TRUE,FALSE)</formula>
    </cfRule>
    <cfRule type="expression" dxfId="1944" priority="2044">
      <formula>IF(AND(AL1068&gt;=0, RIGHT(TEXT(AL1068,"0.#"),1)="."),TRUE,FALSE)</formula>
    </cfRule>
    <cfRule type="expression" dxfId="1943" priority="2045">
      <formula>IF(AND(AL1068&lt;0, RIGHT(TEXT(AL1068,"0.#"),1)&lt;&gt;"."),TRUE,FALSE)</formula>
    </cfRule>
    <cfRule type="expression" dxfId="1942" priority="2046">
      <formula>IF(AND(AL1068&lt;0, RIGHT(TEXT(AL1068,"0.#"),1)="."),TRUE,FALSE)</formula>
    </cfRule>
  </conditionalFormatting>
  <conditionalFormatting sqref="Y1068:Y1069">
    <cfRule type="expression" dxfId="1941" priority="2041">
      <formula>IF(RIGHT(TEXT(Y1068,"0.#"),1)=".",FALSE,TRUE)</formula>
    </cfRule>
    <cfRule type="expression" dxfId="1940" priority="2042">
      <formula>IF(RIGHT(TEXT(Y1068,"0.#"),1)=".",TRUE,FALSE)</formula>
    </cfRule>
  </conditionalFormatting>
  <conditionalFormatting sqref="AE39">
    <cfRule type="expression" dxfId="1939" priority="2039">
      <formula>IF(RIGHT(TEXT(AE39,"0.#"),1)=".",FALSE,TRUE)</formula>
    </cfRule>
    <cfRule type="expression" dxfId="1938" priority="2040">
      <formula>IF(RIGHT(TEXT(AE39,"0.#"),1)=".",TRUE,FALSE)</formula>
    </cfRule>
  </conditionalFormatting>
  <conditionalFormatting sqref="AM41">
    <cfRule type="expression" dxfId="1937" priority="2023">
      <formula>IF(RIGHT(TEXT(AM41,"0.#"),1)=".",FALSE,TRUE)</formula>
    </cfRule>
    <cfRule type="expression" dxfId="1936" priority="2024">
      <formula>IF(RIGHT(TEXT(AM41,"0.#"),1)=".",TRUE,FALSE)</formula>
    </cfRule>
  </conditionalFormatting>
  <conditionalFormatting sqref="AE40">
    <cfRule type="expression" dxfId="1935" priority="2037">
      <formula>IF(RIGHT(TEXT(AE40,"0.#"),1)=".",FALSE,TRUE)</formula>
    </cfRule>
    <cfRule type="expression" dxfId="1934" priority="2038">
      <formula>IF(RIGHT(TEXT(AE40,"0.#"),1)=".",TRUE,FALSE)</formula>
    </cfRule>
  </conditionalFormatting>
  <conditionalFormatting sqref="AE41">
    <cfRule type="expression" dxfId="1933" priority="2035">
      <formula>IF(RIGHT(TEXT(AE41,"0.#"),1)=".",FALSE,TRUE)</formula>
    </cfRule>
    <cfRule type="expression" dxfId="1932" priority="2036">
      <formula>IF(RIGHT(TEXT(AE41,"0.#"),1)=".",TRUE,FALSE)</formula>
    </cfRule>
  </conditionalFormatting>
  <conditionalFormatting sqref="AI41">
    <cfRule type="expression" dxfId="1931" priority="2033">
      <formula>IF(RIGHT(TEXT(AI41,"0.#"),1)=".",FALSE,TRUE)</formula>
    </cfRule>
    <cfRule type="expression" dxfId="1930" priority="2034">
      <formula>IF(RIGHT(TEXT(AI41,"0.#"),1)=".",TRUE,FALSE)</formula>
    </cfRule>
  </conditionalFormatting>
  <conditionalFormatting sqref="AI40">
    <cfRule type="expression" dxfId="1929" priority="2031">
      <formula>IF(RIGHT(TEXT(AI40,"0.#"),1)=".",FALSE,TRUE)</formula>
    </cfRule>
    <cfRule type="expression" dxfId="1928" priority="2032">
      <formula>IF(RIGHT(TEXT(AI40,"0.#"),1)=".",TRUE,FALSE)</formula>
    </cfRule>
  </conditionalFormatting>
  <conditionalFormatting sqref="AI39">
    <cfRule type="expression" dxfId="1927" priority="2029">
      <formula>IF(RIGHT(TEXT(AI39,"0.#"),1)=".",FALSE,TRUE)</formula>
    </cfRule>
    <cfRule type="expression" dxfId="1926" priority="2030">
      <formula>IF(RIGHT(TEXT(AI39,"0.#"),1)=".",TRUE,FALSE)</formula>
    </cfRule>
  </conditionalFormatting>
  <conditionalFormatting sqref="AM39">
    <cfRule type="expression" dxfId="1925" priority="2027">
      <formula>IF(RIGHT(TEXT(AM39,"0.#"),1)=".",FALSE,TRUE)</formula>
    </cfRule>
    <cfRule type="expression" dxfId="1924" priority="2028">
      <formula>IF(RIGHT(TEXT(AM39,"0.#"),1)=".",TRUE,FALSE)</formula>
    </cfRule>
  </conditionalFormatting>
  <conditionalFormatting sqref="AM40">
    <cfRule type="expression" dxfId="1923" priority="2025">
      <formula>IF(RIGHT(TEXT(AM40,"0.#"),1)=".",FALSE,TRUE)</formula>
    </cfRule>
    <cfRule type="expression" dxfId="1922" priority="2026">
      <formula>IF(RIGHT(TEXT(AM40,"0.#"),1)=".",TRUE,FALSE)</formula>
    </cfRule>
  </conditionalFormatting>
  <conditionalFormatting sqref="AQ39:AQ41">
    <cfRule type="expression" dxfId="1921" priority="2021">
      <formula>IF(RIGHT(TEXT(AQ39,"0.#"),1)=".",FALSE,TRUE)</formula>
    </cfRule>
    <cfRule type="expression" dxfId="1920" priority="2022">
      <formula>IF(RIGHT(TEXT(AQ39,"0.#"),1)=".",TRUE,FALSE)</formula>
    </cfRule>
  </conditionalFormatting>
  <conditionalFormatting sqref="AU39:AU41">
    <cfRule type="expression" dxfId="1919" priority="2019">
      <formula>IF(RIGHT(TEXT(AU39,"0.#"),1)=".",FALSE,TRUE)</formula>
    </cfRule>
    <cfRule type="expression" dxfId="1918" priority="2020">
      <formula>IF(RIGHT(TEXT(AU39,"0.#"),1)=".",TRUE,FALSE)</formula>
    </cfRule>
  </conditionalFormatting>
  <conditionalFormatting sqref="AE46">
    <cfRule type="expression" dxfId="1917" priority="2017">
      <formula>IF(RIGHT(TEXT(AE46,"0.#"),1)=".",FALSE,TRUE)</formula>
    </cfRule>
    <cfRule type="expression" dxfId="1916" priority="2018">
      <formula>IF(RIGHT(TEXT(AE46,"0.#"),1)=".",TRUE,FALSE)</formula>
    </cfRule>
  </conditionalFormatting>
  <conditionalFormatting sqref="AE47">
    <cfRule type="expression" dxfId="1915" priority="2015">
      <formula>IF(RIGHT(TEXT(AE47,"0.#"),1)=".",FALSE,TRUE)</formula>
    </cfRule>
    <cfRule type="expression" dxfId="1914" priority="2016">
      <formula>IF(RIGHT(TEXT(AE47,"0.#"),1)=".",TRUE,FALSE)</formula>
    </cfRule>
  </conditionalFormatting>
  <conditionalFormatting sqref="AE48">
    <cfRule type="expression" dxfId="1913" priority="2013">
      <formula>IF(RIGHT(TEXT(AE48,"0.#"),1)=".",FALSE,TRUE)</formula>
    </cfRule>
    <cfRule type="expression" dxfId="1912" priority="2014">
      <formula>IF(RIGHT(TEXT(AE48,"0.#"),1)=".",TRUE,FALSE)</formula>
    </cfRule>
  </conditionalFormatting>
  <conditionalFormatting sqref="AI48">
    <cfRule type="expression" dxfId="1911" priority="2011">
      <formula>IF(RIGHT(TEXT(AI48,"0.#"),1)=".",FALSE,TRUE)</formula>
    </cfRule>
    <cfRule type="expression" dxfId="1910" priority="2012">
      <formula>IF(RIGHT(TEXT(AI48,"0.#"),1)=".",TRUE,FALSE)</formula>
    </cfRule>
  </conditionalFormatting>
  <conditionalFormatting sqref="AI47">
    <cfRule type="expression" dxfId="1909" priority="2009">
      <formula>IF(RIGHT(TEXT(AI47,"0.#"),1)=".",FALSE,TRUE)</formula>
    </cfRule>
    <cfRule type="expression" dxfId="1908" priority="2010">
      <formula>IF(RIGHT(TEXT(AI47,"0.#"),1)=".",TRUE,FALSE)</formula>
    </cfRule>
  </conditionalFormatting>
  <conditionalFormatting sqref="AE448">
    <cfRule type="expression" dxfId="1907" priority="1887">
      <formula>IF(RIGHT(TEXT(AE448,"0.#"),1)=".",FALSE,TRUE)</formula>
    </cfRule>
    <cfRule type="expression" dxfId="1906" priority="1888">
      <formula>IF(RIGHT(TEXT(AE448,"0.#"),1)=".",TRUE,FALSE)</formula>
    </cfRule>
  </conditionalFormatting>
  <conditionalFormatting sqref="AM450">
    <cfRule type="expression" dxfId="1905" priority="1877">
      <formula>IF(RIGHT(TEXT(AM450,"0.#"),1)=".",FALSE,TRUE)</formula>
    </cfRule>
    <cfRule type="expression" dxfId="1904" priority="1878">
      <formula>IF(RIGHT(TEXT(AM450,"0.#"),1)=".",TRUE,FALSE)</formula>
    </cfRule>
  </conditionalFormatting>
  <conditionalFormatting sqref="AE449">
    <cfRule type="expression" dxfId="1903" priority="1885">
      <formula>IF(RIGHT(TEXT(AE449,"0.#"),1)=".",FALSE,TRUE)</formula>
    </cfRule>
    <cfRule type="expression" dxfId="1902" priority="1886">
      <formula>IF(RIGHT(TEXT(AE449,"0.#"),1)=".",TRUE,FALSE)</formula>
    </cfRule>
  </conditionalFormatting>
  <conditionalFormatting sqref="AE450">
    <cfRule type="expression" dxfId="1901" priority="1883">
      <formula>IF(RIGHT(TEXT(AE450,"0.#"),1)=".",FALSE,TRUE)</formula>
    </cfRule>
    <cfRule type="expression" dxfId="1900" priority="1884">
      <formula>IF(RIGHT(TEXT(AE450,"0.#"),1)=".",TRUE,FALSE)</formula>
    </cfRule>
  </conditionalFormatting>
  <conditionalFormatting sqref="AM448">
    <cfRule type="expression" dxfId="1899" priority="1881">
      <formula>IF(RIGHT(TEXT(AM448,"0.#"),1)=".",FALSE,TRUE)</formula>
    </cfRule>
    <cfRule type="expression" dxfId="1898" priority="1882">
      <formula>IF(RIGHT(TEXT(AM448,"0.#"),1)=".",TRUE,FALSE)</formula>
    </cfRule>
  </conditionalFormatting>
  <conditionalFormatting sqref="AM449">
    <cfRule type="expression" dxfId="1897" priority="1879">
      <formula>IF(RIGHT(TEXT(AM449,"0.#"),1)=".",FALSE,TRUE)</formula>
    </cfRule>
    <cfRule type="expression" dxfId="1896" priority="1880">
      <formula>IF(RIGHT(TEXT(AM449,"0.#"),1)=".",TRUE,FALSE)</formula>
    </cfRule>
  </conditionalFormatting>
  <conditionalFormatting sqref="AU448">
    <cfRule type="expression" dxfId="1895" priority="1875">
      <formula>IF(RIGHT(TEXT(AU448,"0.#"),1)=".",FALSE,TRUE)</formula>
    </cfRule>
    <cfRule type="expression" dxfId="1894" priority="1876">
      <formula>IF(RIGHT(TEXT(AU448,"0.#"),1)=".",TRUE,FALSE)</formula>
    </cfRule>
  </conditionalFormatting>
  <conditionalFormatting sqref="AU449">
    <cfRule type="expression" dxfId="1893" priority="1873">
      <formula>IF(RIGHT(TEXT(AU449,"0.#"),1)=".",FALSE,TRUE)</formula>
    </cfRule>
    <cfRule type="expression" dxfId="1892" priority="1874">
      <formula>IF(RIGHT(TEXT(AU449,"0.#"),1)=".",TRUE,FALSE)</formula>
    </cfRule>
  </conditionalFormatting>
  <conditionalFormatting sqref="AU450">
    <cfRule type="expression" dxfId="1891" priority="1871">
      <formula>IF(RIGHT(TEXT(AU450,"0.#"),1)=".",FALSE,TRUE)</formula>
    </cfRule>
    <cfRule type="expression" dxfId="1890" priority="1872">
      <formula>IF(RIGHT(TEXT(AU450,"0.#"),1)=".",TRUE,FALSE)</formula>
    </cfRule>
  </conditionalFormatting>
  <conditionalFormatting sqref="AI450">
    <cfRule type="expression" dxfId="1889" priority="1865">
      <formula>IF(RIGHT(TEXT(AI450,"0.#"),1)=".",FALSE,TRUE)</formula>
    </cfRule>
    <cfRule type="expression" dxfId="1888" priority="1866">
      <formula>IF(RIGHT(TEXT(AI450,"0.#"),1)=".",TRUE,FALSE)</formula>
    </cfRule>
  </conditionalFormatting>
  <conditionalFormatting sqref="AI448">
    <cfRule type="expression" dxfId="1887" priority="1869">
      <formula>IF(RIGHT(TEXT(AI448,"0.#"),1)=".",FALSE,TRUE)</formula>
    </cfRule>
    <cfRule type="expression" dxfId="1886" priority="1870">
      <formula>IF(RIGHT(TEXT(AI448,"0.#"),1)=".",TRUE,FALSE)</formula>
    </cfRule>
  </conditionalFormatting>
  <conditionalFormatting sqref="AI449">
    <cfRule type="expression" dxfId="1885" priority="1867">
      <formula>IF(RIGHT(TEXT(AI449,"0.#"),1)=".",FALSE,TRUE)</formula>
    </cfRule>
    <cfRule type="expression" dxfId="1884" priority="1868">
      <formula>IF(RIGHT(TEXT(AI449,"0.#"),1)=".",TRUE,FALSE)</formula>
    </cfRule>
  </conditionalFormatting>
  <conditionalFormatting sqref="AQ449">
    <cfRule type="expression" dxfId="1883" priority="1863">
      <formula>IF(RIGHT(TEXT(AQ449,"0.#"),1)=".",FALSE,TRUE)</formula>
    </cfRule>
    <cfRule type="expression" dxfId="1882" priority="1864">
      <formula>IF(RIGHT(TEXT(AQ449,"0.#"),1)=".",TRUE,FALSE)</formula>
    </cfRule>
  </conditionalFormatting>
  <conditionalFormatting sqref="AQ450">
    <cfRule type="expression" dxfId="1881" priority="1861">
      <formula>IF(RIGHT(TEXT(AQ450,"0.#"),1)=".",FALSE,TRUE)</formula>
    </cfRule>
    <cfRule type="expression" dxfId="1880" priority="1862">
      <formula>IF(RIGHT(TEXT(AQ450,"0.#"),1)=".",TRUE,FALSE)</formula>
    </cfRule>
  </conditionalFormatting>
  <conditionalFormatting sqref="AQ448">
    <cfRule type="expression" dxfId="1879" priority="1859">
      <formula>IF(RIGHT(TEXT(AQ448,"0.#"),1)=".",FALSE,TRUE)</formula>
    </cfRule>
    <cfRule type="expression" dxfId="1878" priority="1860">
      <formula>IF(RIGHT(TEXT(AQ448,"0.#"),1)=".",TRUE,FALSE)</formula>
    </cfRule>
  </conditionalFormatting>
  <conditionalFormatting sqref="AE453">
    <cfRule type="expression" dxfId="1877" priority="1857">
      <formula>IF(RIGHT(TEXT(AE453,"0.#"),1)=".",FALSE,TRUE)</formula>
    </cfRule>
    <cfRule type="expression" dxfId="1876" priority="1858">
      <formula>IF(RIGHT(TEXT(AE453,"0.#"),1)=".",TRUE,FALSE)</formula>
    </cfRule>
  </conditionalFormatting>
  <conditionalFormatting sqref="AM455">
    <cfRule type="expression" dxfId="1875" priority="1847">
      <formula>IF(RIGHT(TEXT(AM455,"0.#"),1)=".",FALSE,TRUE)</formula>
    </cfRule>
    <cfRule type="expression" dxfId="1874" priority="1848">
      <formula>IF(RIGHT(TEXT(AM455,"0.#"),1)=".",TRUE,FALSE)</formula>
    </cfRule>
  </conditionalFormatting>
  <conditionalFormatting sqref="AE454">
    <cfRule type="expression" dxfId="1873" priority="1855">
      <formula>IF(RIGHT(TEXT(AE454,"0.#"),1)=".",FALSE,TRUE)</formula>
    </cfRule>
    <cfRule type="expression" dxfId="1872" priority="1856">
      <formula>IF(RIGHT(TEXT(AE454,"0.#"),1)=".",TRUE,FALSE)</formula>
    </cfRule>
  </conditionalFormatting>
  <conditionalFormatting sqref="AE455">
    <cfRule type="expression" dxfId="1871" priority="1853">
      <formula>IF(RIGHT(TEXT(AE455,"0.#"),1)=".",FALSE,TRUE)</formula>
    </cfRule>
    <cfRule type="expression" dxfId="1870" priority="1854">
      <formula>IF(RIGHT(TEXT(AE455,"0.#"),1)=".",TRUE,FALSE)</formula>
    </cfRule>
  </conditionalFormatting>
  <conditionalFormatting sqref="AM453">
    <cfRule type="expression" dxfId="1869" priority="1851">
      <formula>IF(RIGHT(TEXT(AM453,"0.#"),1)=".",FALSE,TRUE)</formula>
    </cfRule>
    <cfRule type="expression" dxfId="1868" priority="1852">
      <formula>IF(RIGHT(TEXT(AM453,"0.#"),1)=".",TRUE,FALSE)</formula>
    </cfRule>
  </conditionalFormatting>
  <conditionalFormatting sqref="AM454">
    <cfRule type="expression" dxfId="1867" priority="1849">
      <formula>IF(RIGHT(TEXT(AM454,"0.#"),1)=".",FALSE,TRUE)</formula>
    </cfRule>
    <cfRule type="expression" dxfId="1866" priority="1850">
      <formula>IF(RIGHT(TEXT(AM454,"0.#"),1)=".",TRUE,FALSE)</formula>
    </cfRule>
  </conditionalFormatting>
  <conditionalFormatting sqref="AU453">
    <cfRule type="expression" dxfId="1865" priority="1845">
      <formula>IF(RIGHT(TEXT(AU453,"0.#"),1)=".",FALSE,TRUE)</formula>
    </cfRule>
    <cfRule type="expression" dxfId="1864" priority="1846">
      <formula>IF(RIGHT(TEXT(AU453,"0.#"),1)=".",TRUE,FALSE)</formula>
    </cfRule>
  </conditionalFormatting>
  <conditionalFormatting sqref="AU454">
    <cfRule type="expression" dxfId="1863" priority="1843">
      <formula>IF(RIGHT(TEXT(AU454,"0.#"),1)=".",FALSE,TRUE)</formula>
    </cfRule>
    <cfRule type="expression" dxfId="1862" priority="1844">
      <formula>IF(RIGHT(TEXT(AU454,"0.#"),1)=".",TRUE,FALSE)</formula>
    </cfRule>
  </conditionalFormatting>
  <conditionalFormatting sqref="AU455">
    <cfRule type="expression" dxfId="1861" priority="1841">
      <formula>IF(RIGHT(TEXT(AU455,"0.#"),1)=".",FALSE,TRUE)</formula>
    </cfRule>
    <cfRule type="expression" dxfId="1860" priority="1842">
      <formula>IF(RIGHT(TEXT(AU455,"0.#"),1)=".",TRUE,FALSE)</formula>
    </cfRule>
  </conditionalFormatting>
  <conditionalFormatting sqref="AI455">
    <cfRule type="expression" dxfId="1859" priority="1835">
      <formula>IF(RIGHT(TEXT(AI455,"0.#"),1)=".",FALSE,TRUE)</formula>
    </cfRule>
    <cfRule type="expression" dxfId="1858" priority="1836">
      <formula>IF(RIGHT(TEXT(AI455,"0.#"),1)=".",TRUE,FALSE)</formula>
    </cfRule>
  </conditionalFormatting>
  <conditionalFormatting sqref="AI453">
    <cfRule type="expression" dxfId="1857" priority="1839">
      <formula>IF(RIGHT(TEXT(AI453,"0.#"),1)=".",FALSE,TRUE)</formula>
    </cfRule>
    <cfRule type="expression" dxfId="1856" priority="1840">
      <formula>IF(RIGHT(TEXT(AI453,"0.#"),1)=".",TRUE,FALSE)</formula>
    </cfRule>
  </conditionalFormatting>
  <conditionalFormatting sqref="AI454">
    <cfRule type="expression" dxfId="1855" priority="1837">
      <formula>IF(RIGHT(TEXT(AI454,"0.#"),1)=".",FALSE,TRUE)</formula>
    </cfRule>
    <cfRule type="expression" dxfId="1854" priority="1838">
      <formula>IF(RIGHT(TEXT(AI454,"0.#"),1)=".",TRUE,FALSE)</formula>
    </cfRule>
  </conditionalFormatting>
  <conditionalFormatting sqref="AQ454">
    <cfRule type="expression" dxfId="1853" priority="1833">
      <formula>IF(RIGHT(TEXT(AQ454,"0.#"),1)=".",FALSE,TRUE)</formula>
    </cfRule>
    <cfRule type="expression" dxfId="1852" priority="1834">
      <formula>IF(RIGHT(TEXT(AQ454,"0.#"),1)=".",TRUE,FALSE)</formula>
    </cfRule>
  </conditionalFormatting>
  <conditionalFormatting sqref="AQ455">
    <cfRule type="expression" dxfId="1851" priority="1831">
      <formula>IF(RIGHT(TEXT(AQ455,"0.#"),1)=".",FALSE,TRUE)</formula>
    </cfRule>
    <cfRule type="expression" dxfId="1850" priority="1832">
      <formula>IF(RIGHT(TEXT(AQ455,"0.#"),1)=".",TRUE,FALSE)</formula>
    </cfRule>
  </conditionalFormatting>
  <conditionalFormatting sqref="AQ453">
    <cfRule type="expression" dxfId="1849" priority="1829">
      <formula>IF(RIGHT(TEXT(AQ453,"0.#"),1)=".",FALSE,TRUE)</formula>
    </cfRule>
    <cfRule type="expression" dxfId="1848" priority="1830">
      <formula>IF(RIGHT(TEXT(AQ453,"0.#"),1)=".",TRUE,FALSE)</formula>
    </cfRule>
  </conditionalFormatting>
  <conditionalFormatting sqref="AE487">
    <cfRule type="expression" dxfId="1847" priority="1707">
      <formula>IF(RIGHT(TEXT(AE487,"0.#"),1)=".",FALSE,TRUE)</formula>
    </cfRule>
    <cfRule type="expression" dxfId="1846" priority="1708">
      <formula>IF(RIGHT(TEXT(AE487,"0.#"),1)=".",TRUE,FALSE)</formula>
    </cfRule>
  </conditionalFormatting>
  <conditionalFormatting sqref="AE488">
    <cfRule type="expression" dxfId="1845" priority="1705">
      <formula>IF(RIGHT(TEXT(AE488,"0.#"),1)=".",FALSE,TRUE)</formula>
    </cfRule>
    <cfRule type="expression" dxfId="1844" priority="1706">
      <formula>IF(RIGHT(TEXT(AE488,"0.#"),1)=".",TRUE,FALSE)</formula>
    </cfRule>
  </conditionalFormatting>
  <conditionalFormatting sqref="AE489">
    <cfRule type="expression" dxfId="1843" priority="1703">
      <formula>IF(RIGHT(TEXT(AE489,"0.#"),1)=".",FALSE,TRUE)</formula>
    </cfRule>
    <cfRule type="expression" dxfId="1842" priority="1704">
      <formula>IF(RIGHT(TEXT(AE489,"0.#"),1)=".",TRUE,FALSE)</formula>
    </cfRule>
  </conditionalFormatting>
  <conditionalFormatting sqref="AU487">
    <cfRule type="expression" dxfId="1841" priority="1695">
      <formula>IF(RIGHT(TEXT(AU487,"0.#"),1)=".",FALSE,TRUE)</formula>
    </cfRule>
    <cfRule type="expression" dxfId="1840" priority="1696">
      <formula>IF(RIGHT(TEXT(AU487,"0.#"),1)=".",TRUE,FALSE)</formula>
    </cfRule>
  </conditionalFormatting>
  <conditionalFormatting sqref="AU488">
    <cfRule type="expression" dxfId="1839" priority="1693">
      <formula>IF(RIGHT(TEXT(AU488,"0.#"),1)=".",FALSE,TRUE)</formula>
    </cfRule>
    <cfRule type="expression" dxfId="1838" priority="1694">
      <formula>IF(RIGHT(TEXT(AU488,"0.#"),1)=".",TRUE,FALSE)</formula>
    </cfRule>
  </conditionalFormatting>
  <conditionalFormatting sqref="AU489">
    <cfRule type="expression" dxfId="1837" priority="1691">
      <formula>IF(RIGHT(TEXT(AU489,"0.#"),1)=".",FALSE,TRUE)</formula>
    </cfRule>
    <cfRule type="expression" dxfId="1836" priority="1692">
      <formula>IF(RIGHT(TEXT(AU489,"0.#"),1)=".",TRUE,FALSE)</formula>
    </cfRule>
  </conditionalFormatting>
  <conditionalFormatting sqref="AQ488">
    <cfRule type="expression" dxfId="1835" priority="1683">
      <formula>IF(RIGHT(TEXT(AQ488,"0.#"),1)=".",FALSE,TRUE)</formula>
    </cfRule>
    <cfRule type="expression" dxfId="1834" priority="1684">
      <formula>IF(RIGHT(TEXT(AQ488,"0.#"),1)=".",TRUE,FALSE)</formula>
    </cfRule>
  </conditionalFormatting>
  <conditionalFormatting sqref="AQ489">
    <cfRule type="expression" dxfId="1833" priority="1681">
      <formula>IF(RIGHT(TEXT(AQ489,"0.#"),1)=".",FALSE,TRUE)</formula>
    </cfRule>
    <cfRule type="expression" dxfId="1832" priority="1682">
      <formula>IF(RIGHT(TEXT(AQ489,"0.#"),1)=".",TRUE,FALSE)</formula>
    </cfRule>
  </conditionalFormatting>
  <conditionalFormatting sqref="AQ487">
    <cfRule type="expression" dxfId="1831" priority="1679">
      <formula>IF(RIGHT(TEXT(AQ487,"0.#"),1)=".",FALSE,TRUE)</formula>
    </cfRule>
    <cfRule type="expression" dxfId="1830" priority="1680">
      <formula>IF(RIGHT(TEXT(AQ487,"0.#"),1)=".",TRUE,FALSE)</formula>
    </cfRule>
  </conditionalFormatting>
  <conditionalFormatting sqref="AE512">
    <cfRule type="expression" dxfId="1829" priority="1677">
      <formula>IF(RIGHT(TEXT(AE512,"0.#"),1)=".",FALSE,TRUE)</formula>
    </cfRule>
    <cfRule type="expression" dxfId="1828" priority="1678">
      <formula>IF(RIGHT(TEXT(AE512,"0.#"),1)=".",TRUE,FALSE)</formula>
    </cfRule>
  </conditionalFormatting>
  <conditionalFormatting sqref="AE513">
    <cfRule type="expression" dxfId="1827" priority="1675">
      <formula>IF(RIGHT(TEXT(AE513,"0.#"),1)=".",FALSE,TRUE)</formula>
    </cfRule>
    <cfRule type="expression" dxfId="1826" priority="1676">
      <formula>IF(RIGHT(TEXT(AE513,"0.#"),1)=".",TRUE,FALSE)</formula>
    </cfRule>
  </conditionalFormatting>
  <conditionalFormatting sqref="AE514">
    <cfRule type="expression" dxfId="1825" priority="1673">
      <formula>IF(RIGHT(TEXT(AE514,"0.#"),1)=".",FALSE,TRUE)</formula>
    </cfRule>
    <cfRule type="expression" dxfId="1824" priority="1674">
      <formula>IF(RIGHT(TEXT(AE514,"0.#"),1)=".",TRUE,FALSE)</formula>
    </cfRule>
  </conditionalFormatting>
  <conditionalFormatting sqref="AU512">
    <cfRule type="expression" dxfId="1823" priority="1665">
      <formula>IF(RIGHT(TEXT(AU512,"0.#"),1)=".",FALSE,TRUE)</formula>
    </cfRule>
    <cfRule type="expression" dxfId="1822" priority="1666">
      <formula>IF(RIGHT(TEXT(AU512,"0.#"),1)=".",TRUE,FALSE)</formula>
    </cfRule>
  </conditionalFormatting>
  <conditionalFormatting sqref="AU513">
    <cfRule type="expression" dxfId="1821" priority="1663">
      <formula>IF(RIGHT(TEXT(AU513,"0.#"),1)=".",FALSE,TRUE)</formula>
    </cfRule>
    <cfRule type="expression" dxfId="1820" priority="1664">
      <formula>IF(RIGHT(TEXT(AU513,"0.#"),1)=".",TRUE,FALSE)</formula>
    </cfRule>
  </conditionalFormatting>
  <conditionalFormatting sqref="AU514">
    <cfRule type="expression" dxfId="1819" priority="1661">
      <formula>IF(RIGHT(TEXT(AU514,"0.#"),1)=".",FALSE,TRUE)</formula>
    </cfRule>
    <cfRule type="expression" dxfId="1818" priority="1662">
      <formula>IF(RIGHT(TEXT(AU514,"0.#"),1)=".",TRUE,FALSE)</formula>
    </cfRule>
  </conditionalFormatting>
  <conditionalFormatting sqref="AQ513">
    <cfRule type="expression" dxfId="1817" priority="1653">
      <formula>IF(RIGHT(TEXT(AQ513,"0.#"),1)=".",FALSE,TRUE)</formula>
    </cfRule>
    <cfRule type="expression" dxfId="1816" priority="1654">
      <formula>IF(RIGHT(TEXT(AQ513,"0.#"),1)=".",TRUE,FALSE)</formula>
    </cfRule>
  </conditionalFormatting>
  <conditionalFormatting sqref="AQ514">
    <cfRule type="expression" dxfId="1815" priority="1651">
      <formula>IF(RIGHT(TEXT(AQ514,"0.#"),1)=".",FALSE,TRUE)</formula>
    </cfRule>
    <cfRule type="expression" dxfId="1814" priority="1652">
      <formula>IF(RIGHT(TEXT(AQ514,"0.#"),1)=".",TRUE,FALSE)</formula>
    </cfRule>
  </conditionalFormatting>
  <conditionalFormatting sqref="AQ512">
    <cfRule type="expression" dxfId="1813" priority="1649">
      <formula>IF(RIGHT(TEXT(AQ512,"0.#"),1)=".",FALSE,TRUE)</formula>
    </cfRule>
    <cfRule type="expression" dxfId="1812" priority="1650">
      <formula>IF(RIGHT(TEXT(AQ512,"0.#"),1)=".",TRUE,FALSE)</formula>
    </cfRule>
  </conditionalFormatting>
  <conditionalFormatting sqref="AE517">
    <cfRule type="expression" dxfId="1811" priority="1527">
      <formula>IF(RIGHT(TEXT(AE517,"0.#"),1)=".",FALSE,TRUE)</formula>
    </cfRule>
    <cfRule type="expression" dxfId="1810" priority="1528">
      <formula>IF(RIGHT(TEXT(AE517,"0.#"),1)=".",TRUE,FALSE)</formula>
    </cfRule>
  </conditionalFormatting>
  <conditionalFormatting sqref="AE518">
    <cfRule type="expression" dxfId="1809" priority="1525">
      <formula>IF(RIGHT(TEXT(AE518,"0.#"),1)=".",FALSE,TRUE)</formula>
    </cfRule>
    <cfRule type="expression" dxfId="1808" priority="1526">
      <formula>IF(RIGHT(TEXT(AE518,"0.#"),1)=".",TRUE,FALSE)</formula>
    </cfRule>
  </conditionalFormatting>
  <conditionalFormatting sqref="AE519">
    <cfRule type="expression" dxfId="1807" priority="1523">
      <formula>IF(RIGHT(TEXT(AE519,"0.#"),1)=".",FALSE,TRUE)</formula>
    </cfRule>
    <cfRule type="expression" dxfId="1806" priority="1524">
      <formula>IF(RIGHT(TEXT(AE519,"0.#"),1)=".",TRUE,FALSE)</formula>
    </cfRule>
  </conditionalFormatting>
  <conditionalFormatting sqref="AU517">
    <cfRule type="expression" dxfId="1805" priority="1515">
      <formula>IF(RIGHT(TEXT(AU517,"0.#"),1)=".",FALSE,TRUE)</formula>
    </cfRule>
    <cfRule type="expression" dxfId="1804" priority="1516">
      <formula>IF(RIGHT(TEXT(AU517,"0.#"),1)=".",TRUE,FALSE)</formula>
    </cfRule>
  </conditionalFormatting>
  <conditionalFormatting sqref="AU519">
    <cfRule type="expression" dxfId="1803" priority="1511">
      <formula>IF(RIGHT(TEXT(AU519,"0.#"),1)=".",FALSE,TRUE)</formula>
    </cfRule>
    <cfRule type="expression" dxfId="1802" priority="1512">
      <formula>IF(RIGHT(TEXT(AU519,"0.#"),1)=".",TRUE,FALSE)</formula>
    </cfRule>
  </conditionalFormatting>
  <conditionalFormatting sqref="AQ518">
    <cfRule type="expression" dxfId="1801" priority="1503">
      <formula>IF(RIGHT(TEXT(AQ518,"0.#"),1)=".",FALSE,TRUE)</formula>
    </cfRule>
    <cfRule type="expression" dxfId="1800" priority="1504">
      <formula>IF(RIGHT(TEXT(AQ518,"0.#"),1)=".",TRUE,FALSE)</formula>
    </cfRule>
  </conditionalFormatting>
  <conditionalFormatting sqref="AQ519">
    <cfRule type="expression" dxfId="1799" priority="1501">
      <formula>IF(RIGHT(TEXT(AQ519,"0.#"),1)=".",FALSE,TRUE)</formula>
    </cfRule>
    <cfRule type="expression" dxfId="1798" priority="1502">
      <formula>IF(RIGHT(TEXT(AQ519,"0.#"),1)=".",TRUE,FALSE)</formula>
    </cfRule>
  </conditionalFormatting>
  <conditionalFormatting sqref="AQ517">
    <cfRule type="expression" dxfId="1797" priority="1499">
      <formula>IF(RIGHT(TEXT(AQ517,"0.#"),1)=".",FALSE,TRUE)</formula>
    </cfRule>
    <cfRule type="expression" dxfId="1796" priority="1500">
      <formula>IF(RIGHT(TEXT(AQ517,"0.#"),1)=".",TRUE,FALSE)</formula>
    </cfRule>
  </conditionalFormatting>
  <conditionalFormatting sqref="AE522">
    <cfRule type="expression" dxfId="1795" priority="1497">
      <formula>IF(RIGHT(TEXT(AE522,"0.#"),1)=".",FALSE,TRUE)</formula>
    </cfRule>
    <cfRule type="expression" dxfId="1794" priority="1498">
      <formula>IF(RIGHT(TEXT(AE522,"0.#"),1)=".",TRUE,FALSE)</formula>
    </cfRule>
  </conditionalFormatting>
  <conditionalFormatting sqref="AE523">
    <cfRule type="expression" dxfId="1793" priority="1495">
      <formula>IF(RIGHT(TEXT(AE523,"0.#"),1)=".",FALSE,TRUE)</formula>
    </cfRule>
    <cfRule type="expression" dxfId="1792" priority="1496">
      <formula>IF(RIGHT(TEXT(AE523,"0.#"),1)=".",TRUE,FALSE)</formula>
    </cfRule>
  </conditionalFormatting>
  <conditionalFormatting sqref="AE524">
    <cfRule type="expression" dxfId="1791" priority="1493">
      <formula>IF(RIGHT(TEXT(AE524,"0.#"),1)=".",FALSE,TRUE)</formula>
    </cfRule>
    <cfRule type="expression" dxfId="1790" priority="1494">
      <formula>IF(RIGHT(TEXT(AE524,"0.#"),1)=".",TRUE,FALSE)</formula>
    </cfRule>
  </conditionalFormatting>
  <conditionalFormatting sqref="AU522">
    <cfRule type="expression" dxfId="1789" priority="1485">
      <formula>IF(RIGHT(TEXT(AU522,"0.#"),1)=".",FALSE,TRUE)</formula>
    </cfRule>
    <cfRule type="expression" dxfId="1788" priority="1486">
      <formula>IF(RIGHT(TEXT(AU522,"0.#"),1)=".",TRUE,FALSE)</formula>
    </cfRule>
  </conditionalFormatting>
  <conditionalFormatting sqref="AU523">
    <cfRule type="expression" dxfId="1787" priority="1483">
      <formula>IF(RIGHT(TEXT(AU523,"0.#"),1)=".",FALSE,TRUE)</formula>
    </cfRule>
    <cfRule type="expression" dxfId="1786" priority="1484">
      <formula>IF(RIGHT(TEXT(AU523,"0.#"),1)=".",TRUE,FALSE)</formula>
    </cfRule>
  </conditionalFormatting>
  <conditionalFormatting sqref="AU524">
    <cfRule type="expression" dxfId="1785" priority="1481">
      <formula>IF(RIGHT(TEXT(AU524,"0.#"),1)=".",FALSE,TRUE)</formula>
    </cfRule>
    <cfRule type="expression" dxfId="1784" priority="1482">
      <formula>IF(RIGHT(TEXT(AU524,"0.#"),1)=".",TRUE,FALSE)</formula>
    </cfRule>
  </conditionalFormatting>
  <conditionalFormatting sqref="AQ523">
    <cfRule type="expression" dxfId="1783" priority="1473">
      <formula>IF(RIGHT(TEXT(AQ523,"0.#"),1)=".",FALSE,TRUE)</formula>
    </cfRule>
    <cfRule type="expression" dxfId="1782" priority="1474">
      <formula>IF(RIGHT(TEXT(AQ523,"0.#"),1)=".",TRUE,FALSE)</formula>
    </cfRule>
  </conditionalFormatting>
  <conditionalFormatting sqref="AQ524">
    <cfRule type="expression" dxfId="1781" priority="1471">
      <formula>IF(RIGHT(TEXT(AQ524,"0.#"),1)=".",FALSE,TRUE)</formula>
    </cfRule>
    <cfRule type="expression" dxfId="1780" priority="1472">
      <formula>IF(RIGHT(TEXT(AQ524,"0.#"),1)=".",TRUE,FALSE)</formula>
    </cfRule>
  </conditionalFormatting>
  <conditionalFormatting sqref="AQ522">
    <cfRule type="expression" dxfId="1779" priority="1469">
      <formula>IF(RIGHT(TEXT(AQ522,"0.#"),1)=".",FALSE,TRUE)</formula>
    </cfRule>
    <cfRule type="expression" dxfId="1778" priority="1470">
      <formula>IF(RIGHT(TEXT(AQ522,"0.#"),1)=".",TRUE,FALSE)</formula>
    </cfRule>
  </conditionalFormatting>
  <conditionalFormatting sqref="AE527">
    <cfRule type="expression" dxfId="1777" priority="1467">
      <formula>IF(RIGHT(TEXT(AE527,"0.#"),1)=".",FALSE,TRUE)</formula>
    </cfRule>
    <cfRule type="expression" dxfId="1776" priority="1468">
      <formula>IF(RIGHT(TEXT(AE527,"0.#"),1)=".",TRUE,FALSE)</formula>
    </cfRule>
  </conditionalFormatting>
  <conditionalFormatting sqref="AE528">
    <cfRule type="expression" dxfId="1775" priority="1465">
      <formula>IF(RIGHT(TEXT(AE528,"0.#"),1)=".",FALSE,TRUE)</formula>
    </cfRule>
    <cfRule type="expression" dxfId="1774" priority="1466">
      <formula>IF(RIGHT(TEXT(AE528,"0.#"),1)=".",TRUE,FALSE)</formula>
    </cfRule>
  </conditionalFormatting>
  <conditionalFormatting sqref="AE529">
    <cfRule type="expression" dxfId="1773" priority="1463">
      <formula>IF(RIGHT(TEXT(AE529,"0.#"),1)=".",FALSE,TRUE)</formula>
    </cfRule>
    <cfRule type="expression" dxfId="1772" priority="1464">
      <formula>IF(RIGHT(TEXT(AE529,"0.#"),1)=".",TRUE,FALSE)</formula>
    </cfRule>
  </conditionalFormatting>
  <conditionalFormatting sqref="AU527">
    <cfRule type="expression" dxfId="1771" priority="1455">
      <formula>IF(RIGHT(TEXT(AU527,"0.#"),1)=".",FALSE,TRUE)</formula>
    </cfRule>
    <cfRule type="expression" dxfId="1770" priority="1456">
      <formula>IF(RIGHT(TEXT(AU527,"0.#"),1)=".",TRUE,FALSE)</formula>
    </cfRule>
  </conditionalFormatting>
  <conditionalFormatting sqref="AU528">
    <cfRule type="expression" dxfId="1769" priority="1453">
      <formula>IF(RIGHT(TEXT(AU528,"0.#"),1)=".",FALSE,TRUE)</formula>
    </cfRule>
    <cfRule type="expression" dxfId="1768" priority="1454">
      <formula>IF(RIGHT(TEXT(AU528,"0.#"),1)=".",TRUE,FALSE)</formula>
    </cfRule>
  </conditionalFormatting>
  <conditionalFormatting sqref="AU529">
    <cfRule type="expression" dxfId="1767" priority="1451">
      <formula>IF(RIGHT(TEXT(AU529,"0.#"),1)=".",FALSE,TRUE)</formula>
    </cfRule>
    <cfRule type="expression" dxfId="1766" priority="1452">
      <formula>IF(RIGHT(TEXT(AU529,"0.#"),1)=".",TRUE,FALSE)</formula>
    </cfRule>
  </conditionalFormatting>
  <conditionalFormatting sqref="AQ528">
    <cfRule type="expression" dxfId="1765" priority="1443">
      <formula>IF(RIGHT(TEXT(AQ528,"0.#"),1)=".",FALSE,TRUE)</formula>
    </cfRule>
    <cfRule type="expression" dxfId="1764" priority="1444">
      <formula>IF(RIGHT(TEXT(AQ528,"0.#"),1)=".",TRUE,FALSE)</formula>
    </cfRule>
  </conditionalFormatting>
  <conditionalFormatting sqref="AQ529">
    <cfRule type="expression" dxfId="1763" priority="1441">
      <formula>IF(RIGHT(TEXT(AQ529,"0.#"),1)=".",FALSE,TRUE)</formula>
    </cfRule>
    <cfRule type="expression" dxfId="1762" priority="1442">
      <formula>IF(RIGHT(TEXT(AQ529,"0.#"),1)=".",TRUE,FALSE)</formula>
    </cfRule>
  </conditionalFormatting>
  <conditionalFormatting sqref="AQ527">
    <cfRule type="expression" dxfId="1761" priority="1439">
      <formula>IF(RIGHT(TEXT(AQ527,"0.#"),1)=".",FALSE,TRUE)</formula>
    </cfRule>
    <cfRule type="expression" dxfId="1760" priority="1440">
      <formula>IF(RIGHT(TEXT(AQ527,"0.#"),1)=".",TRUE,FALSE)</formula>
    </cfRule>
  </conditionalFormatting>
  <conditionalFormatting sqref="AE532">
    <cfRule type="expression" dxfId="1759" priority="1437">
      <formula>IF(RIGHT(TEXT(AE532,"0.#"),1)=".",FALSE,TRUE)</formula>
    </cfRule>
    <cfRule type="expression" dxfId="1758" priority="1438">
      <formula>IF(RIGHT(TEXT(AE532,"0.#"),1)=".",TRUE,FALSE)</formula>
    </cfRule>
  </conditionalFormatting>
  <conditionalFormatting sqref="AM534">
    <cfRule type="expression" dxfId="1757" priority="1427">
      <formula>IF(RIGHT(TEXT(AM534,"0.#"),1)=".",FALSE,TRUE)</formula>
    </cfRule>
    <cfRule type="expression" dxfId="1756" priority="1428">
      <formula>IF(RIGHT(TEXT(AM534,"0.#"),1)=".",TRUE,FALSE)</formula>
    </cfRule>
  </conditionalFormatting>
  <conditionalFormatting sqref="AE533">
    <cfRule type="expression" dxfId="1755" priority="1435">
      <formula>IF(RIGHT(TEXT(AE533,"0.#"),1)=".",FALSE,TRUE)</formula>
    </cfRule>
    <cfRule type="expression" dxfId="1754" priority="1436">
      <formula>IF(RIGHT(TEXT(AE533,"0.#"),1)=".",TRUE,FALSE)</formula>
    </cfRule>
  </conditionalFormatting>
  <conditionalFormatting sqref="AE534">
    <cfRule type="expression" dxfId="1753" priority="1433">
      <formula>IF(RIGHT(TEXT(AE534,"0.#"),1)=".",FALSE,TRUE)</formula>
    </cfRule>
    <cfRule type="expression" dxfId="1752" priority="1434">
      <formula>IF(RIGHT(TEXT(AE534,"0.#"),1)=".",TRUE,FALSE)</formula>
    </cfRule>
  </conditionalFormatting>
  <conditionalFormatting sqref="AM532">
    <cfRule type="expression" dxfId="1751" priority="1431">
      <formula>IF(RIGHT(TEXT(AM532,"0.#"),1)=".",FALSE,TRUE)</formula>
    </cfRule>
    <cfRule type="expression" dxfId="1750" priority="1432">
      <formula>IF(RIGHT(TEXT(AM532,"0.#"),1)=".",TRUE,FALSE)</formula>
    </cfRule>
  </conditionalFormatting>
  <conditionalFormatting sqref="AM533">
    <cfRule type="expression" dxfId="1749" priority="1429">
      <formula>IF(RIGHT(TEXT(AM533,"0.#"),1)=".",FALSE,TRUE)</formula>
    </cfRule>
    <cfRule type="expression" dxfId="1748" priority="1430">
      <formula>IF(RIGHT(TEXT(AM533,"0.#"),1)=".",TRUE,FALSE)</formula>
    </cfRule>
  </conditionalFormatting>
  <conditionalFormatting sqref="AU532">
    <cfRule type="expression" dxfId="1747" priority="1425">
      <formula>IF(RIGHT(TEXT(AU532,"0.#"),1)=".",FALSE,TRUE)</formula>
    </cfRule>
    <cfRule type="expression" dxfId="1746" priority="1426">
      <formula>IF(RIGHT(TEXT(AU532,"0.#"),1)=".",TRUE,FALSE)</formula>
    </cfRule>
  </conditionalFormatting>
  <conditionalFormatting sqref="AU533">
    <cfRule type="expression" dxfId="1745" priority="1423">
      <formula>IF(RIGHT(TEXT(AU533,"0.#"),1)=".",FALSE,TRUE)</formula>
    </cfRule>
    <cfRule type="expression" dxfId="1744" priority="1424">
      <formula>IF(RIGHT(TEXT(AU533,"0.#"),1)=".",TRUE,FALSE)</formula>
    </cfRule>
  </conditionalFormatting>
  <conditionalFormatting sqref="AU534">
    <cfRule type="expression" dxfId="1743" priority="1421">
      <formula>IF(RIGHT(TEXT(AU534,"0.#"),1)=".",FALSE,TRUE)</formula>
    </cfRule>
    <cfRule type="expression" dxfId="1742" priority="1422">
      <formula>IF(RIGHT(TEXT(AU534,"0.#"),1)=".",TRUE,FALSE)</formula>
    </cfRule>
  </conditionalFormatting>
  <conditionalFormatting sqref="AI534">
    <cfRule type="expression" dxfId="1741" priority="1415">
      <formula>IF(RIGHT(TEXT(AI534,"0.#"),1)=".",FALSE,TRUE)</formula>
    </cfRule>
    <cfRule type="expression" dxfId="1740" priority="1416">
      <formula>IF(RIGHT(TEXT(AI534,"0.#"),1)=".",TRUE,FALSE)</formula>
    </cfRule>
  </conditionalFormatting>
  <conditionalFormatting sqref="AI532">
    <cfRule type="expression" dxfId="1739" priority="1419">
      <formula>IF(RIGHT(TEXT(AI532,"0.#"),1)=".",FALSE,TRUE)</formula>
    </cfRule>
    <cfRule type="expression" dxfId="1738" priority="1420">
      <formula>IF(RIGHT(TEXT(AI532,"0.#"),1)=".",TRUE,FALSE)</formula>
    </cfRule>
  </conditionalFormatting>
  <conditionalFormatting sqref="AI533">
    <cfRule type="expression" dxfId="1737" priority="1417">
      <formula>IF(RIGHT(TEXT(AI533,"0.#"),1)=".",FALSE,TRUE)</formula>
    </cfRule>
    <cfRule type="expression" dxfId="1736" priority="1418">
      <formula>IF(RIGHT(TEXT(AI533,"0.#"),1)=".",TRUE,FALSE)</formula>
    </cfRule>
  </conditionalFormatting>
  <conditionalFormatting sqref="AQ533">
    <cfRule type="expression" dxfId="1735" priority="1413">
      <formula>IF(RIGHT(TEXT(AQ533,"0.#"),1)=".",FALSE,TRUE)</formula>
    </cfRule>
    <cfRule type="expression" dxfId="1734" priority="1414">
      <formula>IF(RIGHT(TEXT(AQ533,"0.#"),1)=".",TRUE,FALSE)</formula>
    </cfRule>
  </conditionalFormatting>
  <conditionalFormatting sqref="AQ534">
    <cfRule type="expression" dxfId="1733" priority="1411">
      <formula>IF(RIGHT(TEXT(AQ534,"0.#"),1)=".",FALSE,TRUE)</formula>
    </cfRule>
    <cfRule type="expression" dxfId="1732" priority="1412">
      <formula>IF(RIGHT(TEXT(AQ534,"0.#"),1)=".",TRUE,FALSE)</formula>
    </cfRule>
  </conditionalFormatting>
  <conditionalFormatting sqref="AQ532">
    <cfRule type="expression" dxfId="1731" priority="1409">
      <formula>IF(RIGHT(TEXT(AQ532,"0.#"),1)=".",FALSE,TRUE)</formula>
    </cfRule>
    <cfRule type="expression" dxfId="1730" priority="1410">
      <formula>IF(RIGHT(TEXT(AQ532,"0.#"),1)=".",TRUE,FALSE)</formula>
    </cfRule>
  </conditionalFormatting>
  <conditionalFormatting sqref="AE541">
    <cfRule type="expression" dxfId="1729" priority="1407">
      <formula>IF(RIGHT(TEXT(AE541,"0.#"),1)=".",FALSE,TRUE)</formula>
    </cfRule>
    <cfRule type="expression" dxfId="1728" priority="1408">
      <formula>IF(RIGHT(TEXT(AE541,"0.#"),1)=".",TRUE,FALSE)</formula>
    </cfRule>
  </conditionalFormatting>
  <conditionalFormatting sqref="AE542">
    <cfRule type="expression" dxfId="1727" priority="1405">
      <formula>IF(RIGHT(TEXT(AE542,"0.#"),1)=".",FALSE,TRUE)</formula>
    </cfRule>
    <cfRule type="expression" dxfId="1726" priority="1406">
      <formula>IF(RIGHT(TEXT(AE542,"0.#"),1)=".",TRUE,FALSE)</formula>
    </cfRule>
  </conditionalFormatting>
  <conditionalFormatting sqref="AE543">
    <cfRule type="expression" dxfId="1725" priority="1403">
      <formula>IF(RIGHT(TEXT(AE543,"0.#"),1)=".",FALSE,TRUE)</formula>
    </cfRule>
    <cfRule type="expression" dxfId="1724" priority="1404">
      <formula>IF(RIGHT(TEXT(AE543,"0.#"),1)=".",TRUE,FALSE)</formula>
    </cfRule>
  </conditionalFormatting>
  <conditionalFormatting sqref="AU541">
    <cfRule type="expression" dxfId="1723" priority="1395">
      <formula>IF(RIGHT(TEXT(AU541,"0.#"),1)=".",FALSE,TRUE)</formula>
    </cfRule>
    <cfRule type="expression" dxfId="1722" priority="1396">
      <formula>IF(RIGHT(TEXT(AU541,"0.#"),1)=".",TRUE,FALSE)</formula>
    </cfRule>
  </conditionalFormatting>
  <conditionalFormatting sqref="AU542">
    <cfRule type="expression" dxfId="1721" priority="1393">
      <formula>IF(RIGHT(TEXT(AU542,"0.#"),1)=".",FALSE,TRUE)</formula>
    </cfRule>
    <cfRule type="expression" dxfId="1720" priority="1394">
      <formula>IF(RIGHT(TEXT(AU542,"0.#"),1)=".",TRUE,FALSE)</formula>
    </cfRule>
  </conditionalFormatting>
  <conditionalFormatting sqref="AU543">
    <cfRule type="expression" dxfId="1719" priority="1391">
      <formula>IF(RIGHT(TEXT(AU543,"0.#"),1)=".",FALSE,TRUE)</formula>
    </cfRule>
    <cfRule type="expression" dxfId="1718" priority="1392">
      <formula>IF(RIGHT(TEXT(AU543,"0.#"),1)=".",TRUE,FALSE)</formula>
    </cfRule>
  </conditionalFormatting>
  <conditionalFormatting sqref="AQ542">
    <cfRule type="expression" dxfId="1717" priority="1383">
      <formula>IF(RIGHT(TEXT(AQ542,"0.#"),1)=".",FALSE,TRUE)</formula>
    </cfRule>
    <cfRule type="expression" dxfId="1716" priority="1384">
      <formula>IF(RIGHT(TEXT(AQ542,"0.#"),1)=".",TRUE,FALSE)</formula>
    </cfRule>
  </conditionalFormatting>
  <conditionalFormatting sqref="AQ543">
    <cfRule type="expression" dxfId="1715" priority="1381">
      <formula>IF(RIGHT(TEXT(AQ543,"0.#"),1)=".",FALSE,TRUE)</formula>
    </cfRule>
    <cfRule type="expression" dxfId="1714" priority="1382">
      <formula>IF(RIGHT(TEXT(AQ543,"0.#"),1)=".",TRUE,FALSE)</formula>
    </cfRule>
  </conditionalFormatting>
  <conditionalFormatting sqref="AQ541">
    <cfRule type="expression" dxfId="1713" priority="1379">
      <formula>IF(RIGHT(TEXT(AQ541,"0.#"),1)=".",FALSE,TRUE)</formula>
    </cfRule>
    <cfRule type="expression" dxfId="1712" priority="1380">
      <formula>IF(RIGHT(TEXT(AQ541,"0.#"),1)=".",TRUE,FALSE)</formula>
    </cfRule>
  </conditionalFormatting>
  <conditionalFormatting sqref="AE566">
    <cfRule type="expression" dxfId="1711" priority="1377">
      <formula>IF(RIGHT(TEXT(AE566,"0.#"),1)=".",FALSE,TRUE)</formula>
    </cfRule>
    <cfRule type="expression" dxfId="1710" priority="1378">
      <formula>IF(RIGHT(TEXT(AE566,"0.#"),1)=".",TRUE,FALSE)</formula>
    </cfRule>
  </conditionalFormatting>
  <conditionalFormatting sqref="AE567">
    <cfRule type="expression" dxfId="1709" priority="1375">
      <formula>IF(RIGHT(TEXT(AE567,"0.#"),1)=".",FALSE,TRUE)</formula>
    </cfRule>
    <cfRule type="expression" dxfId="1708" priority="1376">
      <formula>IF(RIGHT(TEXT(AE567,"0.#"),1)=".",TRUE,FALSE)</formula>
    </cfRule>
  </conditionalFormatting>
  <conditionalFormatting sqref="AE568">
    <cfRule type="expression" dxfId="1707" priority="1373">
      <formula>IF(RIGHT(TEXT(AE568,"0.#"),1)=".",FALSE,TRUE)</formula>
    </cfRule>
    <cfRule type="expression" dxfId="1706" priority="1374">
      <formula>IF(RIGHT(TEXT(AE568,"0.#"),1)=".",TRUE,FALSE)</formula>
    </cfRule>
  </conditionalFormatting>
  <conditionalFormatting sqref="AU566">
    <cfRule type="expression" dxfId="1705" priority="1365">
      <formula>IF(RIGHT(TEXT(AU566,"0.#"),1)=".",FALSE,TRUE)</formula>
    </cfRule>
    <cfRule type="expression" dxfId="1704" priority="1366">
      <formula>IF(RIGHT(TEXT(AU566,"0.#"),1)=".",TRUE,FALSE)</formula>
    </cfRule>
  </conditionalFormatting>
  <conditionalFormatting sqref="AU567">
    <cfRule type="expression" dxfId="1703" priority="1363">
      <formula>IF(RIGHT(TEXT(AU567,"0.#"),1)=".",FALSE,TRUE)</formula>
    </cfRule>
    <cfRule type="expression" dxfId="1702" priority="1364">
      <formula>IF(RIGHT(TEXT(AU567,"0.#"),1)=".",TRUE,FALSE)</formula>
    </cfRule>
  </conditionalFormatting>
  <conditionalFormatting sqref="AU568">
    <cfRule type="expression" dxfId="1701" priority="1361">
      <formula>IF(RIGHT(TEXT(AU568,"0.#"),1)=".",FALSE,TRUE)</formula>
    </cfRule>
    <cfRule type="expression" dxfId="1700" priority="1362">
      <formula>IF(RIGHT(TEXT(AU568,"0.#"),1)=".",TRUE,FALSE)</formula>
    </cfRule>
  </conditionalFormatting>
  <conditionalFormatting sqref="AQ567">
    <cfRule type="expression" dxfId="1699" priority="1353">
      <formula>IF(RIGHT(TEXT(AQ567,"0.#"),1)=".",FALSE,TRUE)</formula>
    </cfRule>
    <cfRule type="expression" dxfId="1698" priority="1354">
      <formula>IF(RIGHT(TEXT(AQ567,"0.#"),1)=".",TRUE,FALSE)</formula>
    </cfRule>
  </conditionalFormatting>
  <conditionalFormatting sqref="AQ568">
    <cfRule type="expression" dxfId="1697" priority="1351">
      <formula>IF(RIGHT(TEXT(AQ568,"0.#"),1)=".",FALSE,TRUE)</formula>
    </cfRule>
    <cfRule type="expression" dxfId="1696" priority="1352">
      <formula>IF(RIGHT(TEXT(AQ568,"0.#"),1)=".",TRUE,FALSE)</formula>
    </cfRule>
  </conditionalFormatting>
  <conditionalFormatting sqref="AQ566">
    <cfRule type="expression" dxfId="1695" priority="1349">
      <formula>IF(RIGHT(TEXT(AQ566,"0.#"),1)=".",FALSE,TRUE)</formula>
    </cfRule>
    <cfRule type="expression" dxfId="1694" priority="1350">
      <formula>IF(RIGHT(TEXT(AQ566,"0.#"),1)=".",TRUE,FALSE)</formula>
    </cfRule>
  </conditionalFormatting>
  <conditionalFormatting sqref="AE546">
    <cfRule type="expression" dxfId="1693" priority="1347">
      <formula>IF(RIGHT(TEXT(AE546,"0.#"),1)=".",FALSE,TRUE)</formula>
    </cfRule>
    <cfRule type="expression" dxfId="1692" priority="1348">
      <formula>IF(RIGHT(TEXT(AE546,"0.#"),1)=".",TRUE,FALSE)</formula>
    </cfRule>
  </conditionalFormatting>
  <conditionalFormatting sqref="AE547">
    <cfRule type="expression" dxfId="1691" priority="1345">
      <formula>IF(RIGHT(TEXT(AE547,"0.#"),1)=".",FALSE,TRUE)</formula>
    </cfRule>
    <cfRule type="expression" dxfId="1690" priority="1346">
      <formula>IF(RIGHT(TEXT(AE547,"0.#"),1)=".",TRUE,FALSE)</formula>
    </cfRule>
  </conditionalFormatting>
  <conditionalFormatting sqref="AE548">
    <cfRule type="expression" dxfId="1689" priority="1343">
      <formula>IF(RIGHT(TEXT(AE548,"0.#"),1)=".",FALSE,TRUE)</formula>
    </cfRule>
    <cfRule type="expression" dxfId="1688" priority="1344">
      <formula>IF(RIGHT(TEXT(AE548,"0.#"),1)=".",TRUE,FALSE)</formula>
    </cfRule>
  </conditionalFormatting>
  <conditionalFormatting sqref="AU546">
    <cfRule type="expression" dxfId="1687" priority="1335">
      <formula>IF(RIGHT(TEXT(AU546,"0.#"),1)=".",FALSE,TRUE)</formula>
    </cfRule>
    <cfRule type="expression" dxfId="1686" priority="1336">
      <formula>IF(RIGHT(TEXT(AU546,"0.#"),1)=".",TRUE,FALSE)</formula>
    </cfRule>
  </conditionalFormatting>
  <conditionalFormatting sqref="AU547">
    <cfRule type="expression" dxfId="1685" priority="1333">
      <formula>IF(RIGHT(TEXT(AU547,"0.#"),1)=".",FALSE,TRUE)</formula>
    </cfRule>
    <cfRule type="expression" dxfId="1684" priority="1334">
      <formula>IF(RIGHT(TEXT(AU547,"0.#"),1)=".",TRUE,FALSE)</formula>
    </cfRule>
  </conditionalFormatting>
  <conditionalFormatting sqref="AU548">
    <cfRule type="expression" dxfId="1683" priority="1331">
      <formula>IF(RIGHT(TEXT(AU548,"0.#"),1)=".",FALSE,TRUE)</formula>
    </cfRule>
    <cfRule type="expression" dxfId="1682" priority="1332">
      <formula>IF(RIGHT(TEXT(AU548,"0.#"),1)=".",TRUE,FALSE)</formula>
    </cfRule>
  </conditionalFormatting>
  <conditionalFormatting sqref="AQ547">
    <cfRule type="expression" dxfId="1681" priority="1323">
      <formula>IF(RIGHT(TEXT(AQ547,"0.#"),1)=".",FALSE,TRUE)</formula>
    </cfRule>
    <cfRule type="expression" dxfId="1680" priority="1324">
      <formula>IF(RIGHT(TEXT(AQ547,"0.#"),1)=".",TRUE,FALSE)</formula>
    </cfRule>
  </conditionalFormatting>
  <conditionalFormatting sqref="AQ546">
    <cfRule type="expression" dxfId="1679" priority="1319">
      <formula>IF(RIGHT(TEXT(AQ546,"0.#"),1)=".",FALSE,TRUE)</formula>
    </cfRule>
    <cfRule type="expression" dxfId="1678" priority="1320">
      <formula>IF(RIGHT(TEXT(AQ546,"0.#"),1)=".",TRUE,FALSE)</formula>
    </cfRule>
  </conditionalFormatting>
  <conditionalFormatting sqref="AE551">
    <cfRule type="expression" dxfId="1677" priority="1317">
      <formula>IF(RIGHT(TEXT(AE551,"0.#"),1)=".",FALSE,TRUE)</formula>
    </cfRule>
    <cfRule type="expression" dxfId="1676" priority="1318">
      <formula>IF(RIGHT(TEXT(AE551,"0.#"),1)=".",TRUE,FALSE)</formula>
    </cfRule>
  </conditionalFormatting>
  <conditionalFormatting sqref="AE553">
    <cfRule type="expression" dxfId="1675" priority="1313">
      <formula>IF(RIGHT(TEXT(AE553,"0.#"),1)=".",FALSE,TRUE)</formula>
    </cfRule>
    <cfRule type="expression" dxfId="1674" priority="1314">
      <formula>IF(RIGHT(TEXT(AE553,"0.#"),1)=".",TRUE,FALSE)</formula>
    </cfRule>
  </conditionalFormatting>
  <conditionalFormatting sqref="AU551">
    <cfRule type="expression" dxfId="1673" priority="1305">
      <formula>IF(RIGHT(TEXT(AU551,"0.#"),1)=".",FALSE,TRUE)</formula>
    </cfRule>
    <cfRule type="expression" dxfId="1672" priority="1306">
      <formula>IF(RIGHT(TEXT(AU551,"0.#"),1)=".",TRUE,FALSE)</formula>
    </cfRule>
  </conditionalFormatting>
  <conditionalFormatting sqref="AU553">
    <cfRule type="expression" dxfId="1671" priority="1301">
      <formula>IF(RIGHT(TEXT(AU553,"0.#"),1)=".",FALSE,TRUE)</formula>
    </cfRule>
    <cfRule type="expression" dxfId="1670" priority="1302">
      <formula>IF(RIGHT(TEXT(AU553,"0.#"),1)=".",TRUE,FALSE)</formula>
    </cfRule>
  </conditionalFormatting>
  <conditionalFormatting sqref="AQ552">
    <cfRule type="expression" dxfId="1669" priority="1293">
      <formula>IF(RIGHT(TEXT(AQ552,"0.#"),1)=".",FALSE,TRUE)</formula>
    </cfRule>
    <cfRule type="expression" dxfId="1668" priority="1294">
      <formula>IF(RIGHT(TEXT(AQ552,"0.#"),1)=".",TRUE,FALSE)</formula>
    </cfRule>
  </conditionalFormatting>
  <conditionalFormatting sqref="AU561">
    <cfRule type="expression" dxfId="1667" priority="1245">
      <formula>IF(RIGHT(TEXT(AU561,"0.#"),1)=".",FALSE,TRUE)</formula>
    </cfRule>
    <cfRule type="expression" dxfId="1666" priority="1246">
      <formula>IF(RIGHT(TEXT(AU561,"0.#"),1)=".",TRUE,FALSE)</formula>
    </cfRule>
  </conditionalFormatting>
  <conditionalFormatting sqref="AU562">
    <cfRule type="expression" dxfId="1665" priority="1243">
      <formula>IF(RIGHT(TEXT(AU562,"0.#"),1)=".",FALSE,TRUE)</formula>
    </cfRule>
    <cfRule type="expression" dxfId="1664" priority="1244">
      <formula>IF(RIGHT(TEXT(AU562,"0.#"),1)=".",TRUE,FALSE)</formula>
    </cfRule>
  </conditionalFormatting>
  <conditionalFormatting sqref="AU563">
    <cfRule type="expression" dxfId="1663" priority="1241">
      <formula>IF(RIGHT(TEXT(AU563,"0.#"),1)=".",FALSE,TRUE)</formula>
    </cfRule>
    <cfRule type="expression" dxfId="1662" priority="1242">
      <formula>IF(RIGHT(TEXT(AU563,"0.#"),1)=".",TRUE,FALSE)</formula>
    </cfRule>
  </conditionalFormatting>
  <conditionalFormatting sqref="AQ562">
    <cfRule type="expression" dxfId="1661" priority="1233">
      <formula>IF(RIGHT(TEXT(AQ562,"0.#"),1)=".",FALSE,TRUE)</formula>
    </cfRule>
    <cfRule type="expression" dxfId="1660" priority="1234">
      <formula>IF(RIGHT(TEXT(AQ562,"0.#"),1)=".",TRUE,FALSE)</formula>
    </cfRule>
  </conditionalFormatting>
  <conditionalFormatting sqref="AQ563">
    <cfRule type="expression" dxfId="1659" priority="1231">
      <formula>IF(RIGHT(TEXT(AQ563,"0.#"),1)=".",FALSE,TRUE)</formula>
    </cfRule>
    <cfRule type="expression" dxfId="1658" priority="1232">
      <formula>IF(RIGHT(TEXT(AQ563,"0.#"),1)=".",TRUE,FALSE)</formula>
    </cfRule>
  </conditionalFormatting>
  <conditionalFormatting sqref="AQ561">
    <cfRule type="expression" dxfId="1657" priority="1229">
      <formula>IF(RIGHT(TEXT(AQ561,"0.#"),1)=".",FALSE,TRUE)</formula>
    </cfRule>
    <cfRule type="expression" dxfId="1656" priority="1230">
      <formula>IF(RIGHT(TEXT(AQ561,"0.#"),1)=".",TRUE,FALSE)</formula>
    </cfRule>
  </conditionalFormatting>
  <conditionalFormatting sqref="AE571">
    <cfRule type="expression" dxfId="1655" priority="1227">
      <formula>IF(RIGHT(TEXT(AE571,"0.#"),1)=".",FALSE,TRUE)</formula>
    </cfRule>
    <cfRule type="expression" dxfId="1654" priority="1228">
      <formula>IF(RIGHT(TEXT(AE571,"0.#"),1)=".",TRUE,FALSE)</formula>
    </cfRule>
  </conditionalFormatting>
  <conditionalFormatting sqref="AE572">
    <cfRule type="expression" dxfId="1653" priority="1225">
      <formula>IF(RIGHT(TEXT(AE572,"0.#"),1)=".",FALSE,TRUE)</formula>
    </cfRule>
    <cfRule type="expression" dxfId="1652" priority="1226">
      <formula>IF(RIGHT(TEXT(AE572,"0.#"),1)=".",TRUE,FALSE)</formula>
    </cfRule>
  </conditionalFormatting>
  <conditionalFormatting sqref="AE573">
    <cfRule type="expression" dxfId="1651" priority="1223">
      <formula>IF(RIGHT(TEXT(AE573,"0.#"),1)=".",FALSE,TRUE)</formula>
    </cfRule>
    <cfRule type="expression" dxfId="1650" priority="1224">
      <formula>IF(RIGHT(TEXT(AE573,"0.#"),1)=".",TRUE,FALSE)</formula>
    </cfRule>
  </conditionalFormatting>
  <conditionalFormatting sqref="AU571">
    <cfRule type="expression" dxfId="1649" priority="1215">
      <formula>IF(RIGHT(TEXT(AU571,"0.#"),1)=".",FALSE,TRUE)</formula>
    </cfRule>
    <cfRule type="expression" dxfId="1648" priority="1216">
      <formula>IF(RIGHT(TEXT(AU571,"0.#"),1)=".",TRUE,FALSE)</formula>
    </cfRule>
  </conditionalFormatting>
  <conditionalFormatting sqref="AU572">
    <cfRule type="expression" dxfId="1647" priority="1213">
      <formula>IF(RIGHT(TEXT(AU572,"0.#"),1)=".",FALSE,TRUE)</formula>
    </cfRule>
    <cfRule type="expression" dxfId="1646" priority="1214">
      <formula>IF(RIGHT(TEXT(AU572,"0.#"),1)=".",TRUE,FALSE)</formula>
    </cfRule>
  </conditionalFormatting>
  <conditionalFormatting sqref="AU573">
    <cfRule type="expression" dxfId="1645" priority="1211">
      <formula>IF(RIGHT(TEXT(AU573,"0.#"),1)=".",FALSE,TRUE)</formula>
    </cfRule>
    <cfRule type="expression" dxfId="1644" priority="1212">
      <formula>IF(RIGHT(TEXT(AU573,"0.#"),1)=".",TRUE,FALSE)</formula>
    </cfRule>
  </conditionalFormatting>
  <conditionalFormatting sqref="AQ572">
    <cfRule type="expression" dxfId="1643" priority="1203">
      <formula>IF(RIGHT(TEXT(AQ572,"0.#"),1)=".",FALSE,TRUE)</formula>
    </cfRule>
    <cfRule type="expression" dxfId="1642" priority="1204">
      <formula>IF(RIGHT(TEXT(AQ572,"0.#"),1)=".",TRUE,FALSE)</formula>
    </cfRule>
  </conditionalFormatting>
  <conditionalFormatting sqref="AQ573">
    <cfRule type="expression" dxfId="1641" priority="1201">
      <formula>IF(RIGHT(TEXT(AQ573,"0.#"),1)=".",FALSE,TRUE)</formula>
    </cfRule>
    <cfRule type="expression" dxfId="1640" priority="1202">
      <formula>IF(RIGHT(TEXT(AQ573,"0.#"),1)=".",TRUE,FALSE)</formula>
    </cfRule>
  </conditionalFormatting>
  <conditionalFormatting sqref="AQ571">
    <cfRule type="expression" dxfId="1639" priority="1199">
      <formula>IF(RIGHT(TEXT(AQ571,"0.#"),1)=".",FALSE,TRUE)</formula>
    </cfRule>
    <cfRule type="expression" dxfId="1638" priority="1200">
      <formula>IF(RIGHT(TEXT(AQ571,"0.#"),1)=".",TRUE,FALSE)</formula>
    </cfRule>
  </conditionalFormatting>
  <conditionalFormatting sqref="AE576">
    <cfRule type="expression" dxfId="1637" priority="1197">
      <formula>IF(RIGHT(TEXT(AE576,"0.#"),1)=".",FALSE,TRUE)</formula>
    </cfRule>
    <cfRule type="expression" dxfId="1636" priority="1198">
      <formula>IF(RIGHT(TEXT(AE576,"0.#"),1)=".",TRUE,FALSE)</formula>
    </cfRule>
  </conditionalFormatting>
  <conditionalFormatting sqref="AE577">
    <cfRule type="expression" dxfId="1635" priority="1195">
      <formula>IF(RIGHT(TEXT(AE577,"0.#"),1)=".",FALSE,TRUE)</formula>
    </cfRule>
    <cfRule type="expression" dxfId="1634" priority="1196">
      <formula>IF(RIGHT(TEXT(AE577,"0.#"),1)=".",TRUE,FALSE)</formula>
    </cfRule>
  </conditionalFormatting>
  <conditionalFormatting sqref="AE578">
    <cfRule type="expression" dxfId="1633" priority="1193">
      <formula>IF(RIGHT(TEXT(AE578,"0.#"),1)=".",FALSE,TRUE)</formula>
    </cfRule>
    <cfRule type="expression" dxfId="1632" priority="1194">
      <formula>IF(RIGHT(TEXT(AE578,"0.#"),1)=".",TRUE,FALSE)</formula>
    </cfRule>
  </conditionalFormatting>
  <conditionalFormatting sqref="AU576">
    <cfRule type="expression" dxfId="1631" priority="1185">
      <formula>IF(RIGHT(TEXT(AU576,"0.#"),1)=".",FALSE,TRUE)</formula>
    </cfRule>
    <cfRule type="expression" dxfId="1630" priority="1186">
      <formula>IF(RIGHT(TEXT(AU576,"0.#"),1)=".",TRUE,FALSE)</formula>
    </cfRule>
  </conditionalFormatting>
  <conditionalFormatting sqref="AU577">
    <cfRule type="expression" dxfId="1629" priority="1183">
      <formula>IF(RIGHT(TEXT(AU577,"0.#"),1)=".",FALSE,TRUE)</formula>
    </cfRule>
    <cfRule type="expression" dxfId="1628" priority="1184">
      <formula>IF(RIGHT(TEXT(AU577,"0.#"),1)=".",TRUE,FALSE)</formula>
    </cfRule>
  </conditionalFormatting>
  <conditionalFormatting sqref="AU578">
    <cfRule type="expression" dxfId="1627" priority="1181">
      <formula>IF(RIGHT(TEXT(AU578,"0.#"),1)=".",FALSE,TRUE)</formula>
    </cfRule>
    <cfRule type="expression" dxfId="1626" priority="1182">
      <formula>IF(RIGHT(TEXT(AU578,"0.#"),1)=".",TRUE,FALSE)</formula>
    </cfRule>
  </conditionalFormatting>
  <conditionalFormatting sqref="AQ577">
    <cfRule type="expression" dxfId="1625" priority="1173">
      <formula>IF(RIGHT(TEXT(AQ577,"0.#"),1)=".",FALSE,TRUE)</formula>
    </cfRule>
    <cfRule type="expression" dxfId="1624" priority="1174">
      <formula>IF(RIGHT(TEXT(AQ577,"0.#"),1)=".",TRUE,FALSE)</formula>
    </cfRule>
  </conditionalFormatting>
  <conditionalFormatting sqref="AQ578">
    <cfRule type="expression" dxfId="1623" priority="1171">
      <formula>IF(RIGHT(TEXT(AQ578,"0.#"),1)=".",FALSE,TRUE)</formula>
    </cfRule>
    <cfRule type="expression" dxfId="1622" priority="1172">
      <formula>IF(RIGHT(TEXT(AQ578,"0.#"),1)=".",TRUE,FALSE)</formula>
    </cfRule>
  </conditionalFormatting>
  <conditionalFormatting sqref="AQ576">
    <cfRule type="expression" dxfId="1621" priority="1169">
      <formula>IF(RIGHT(TEXT(AQ576,"0.#"),1)=".",FALSE,TRUE)</formula>
    </cfRule>
    <cfRule type="expression" dxfId="1620" priority="1170">
      <formula>IF(RIGHT(TEXT(AQ576,"0.#"),1)=".",TRUE,FALSE)</formula>
    </cfRule>
  </conditionalFormatting>
  <conditionalFormatting sqref="AE581">
    <cfRule type="expression" dxfId="1619" priority="1167">
      <formula>IF(RIGHT(TEXT(AE581,"0.#"),1)=".",FALSE,TRUE)</formula>
    </cfRule>
    <cfRule type="expression" dxfId="1618" priority="1168">
      <formula>IF(RIGHT(TEXT(AE581,"0.#"),1)=".",TRUE,FALSE)</formula>
    </cfRule>
  </conditionalFormatting>
  <conditionalFormatting sqref="AE582">
    <cfRule type="expression" dxfId="1617" priority="1165">
      <formula>IF(RIGHT(TEXT(AE582,"0.#"),1)=".",FALSE,TRUE)</formula>
    </cfRule>
    <cfRule type="expression" dxfId="1616" priority="1166">
      <formula>IF(RIGHT(TEXT(AE582,"0.#"),1)=".",TRUE,FALSE)</formula>
    </cfRule>
  </conditionalFormatting>
  <conditionalFormatting sqref="AE583">
    <cfRule type="expression" dxfId="1615" priority="1163">
      <formula>IF(RIGHT(TEXT(AE583,"0.#"),1)=".",FALSE,TRUE)</formula>
    </cfRule>
    <cfRule type="expression" dxfId="1614" priority="1164">
      <formula>IF(RIGHT(TEXT(AE583,"0.#"),1)=".",TRUE,FALSE)</formula>
    </cfRule>
  </conditionalFormatting>
  <conditionalFormatting sqref="AU581">
    <cfRule type="expression" dxfId="1613" priority="1155">
      <formula>IF(RIGHT(TEXT(AU581,"0.#"),1)=".",FALSE,TRUE)</formula>
    </cfRule>
    <cfRule type="expression" dxfId="1612" priority="1156">
      <formula>IF(RIGHT(TEXT(AU581,"0.#"),1)=".",TRUE,FALSE)</formula>
    </cfRule>
  </conditionalFormatting>
  <conditionalFormatting sqref="AQ582">
    <cfRule type="expression" dxfId="1611" priority="1143">
      <formula>IF(RIGHT(TEXT(AQ582,"0.#"),1)=".",FALSE,TRUE)</formula>
    </cfRule>
    <cfRule type="expression" dxfId="1610" priority="1144">
      <formula>IF(RIGHT(TEXT(AQ582,"0.#"),1)=".",TRUE,FALSE)</formula>
    </cfRule>
  </conditionalFormatting>
  <conditionalFormatting sqref="AQ583">
    <cfRule type="expression" dxfId="1609" priority="1141">
      <formula>IF(RIGHT(TEXT(AQ583,"0.#"),1)=".",FALSE,TRUE)</formula>
    </cfRule>
    <cfRule type="expression" dxfId="1608" priority="1142">
      <formula>IF(RIGHT(TEXT(AQ583,"0.#"),1)=".",TRUE,FALSE)</formula>
    </cfRule>
  </conditionalFormatting>
  <conditionalFormatting sqref="AQ581">
    <cfRule type="expression" dxfId="1607" priority="1139">
      <formula>IF(RIGHT(TEXT(AQ581,"0.#"),1)=".",FALSE,TRUE)</formula>
    </cfRule>
    <cfRule type="expression" dxfId="1606" priority="1140">
      <formula>IF(RIGHT(TEXT(AQ581,"0.#"),1)=".",TRUE,FALSE)</formula>
    </cfRule>
  </conditionalFormatting>
  <conditionalFormatting sqref="AE586">
    <cfRule type="expression" dxfId="1605" priority="1137">
      <formula>IF(RIGHT(TEXT(AE586,"0.#"),1)=".",FALSE,TRUE)</formula>
    </cfRule>
    <cfRule type="expression" dxfId="1604" priority="1138">
      <formula>IF(RIGHT(TEXT(AE586,"0.#"),1)=".",TRUE,FALSE)</formula>
    </cfRule>
  </conditionalFormatting>
  <conditionalFormatting sqref="AM588">
    <cfRule type="expression" dxfId="1603" priority="1127">
      <formula>IF(RIGHT(TEXT(AM588,"0.#"),1)=".",FALSE,TRUE)</formula>
    </cfRule>
    <cfRule type="expression" dxfId="1602" priority="1128">
      <formula>IF(RIGHT(TEXT(AM588,"0.#"),1)=".",TRUE,FALSE)</formula>
    </cfRule>
  </conditionalFormatting>
  <conditionalFormatting sqref="AE587">
    <cfRule type="expression" dxfId="1601" priority="1135">
      <formula>IF(RIGHT(TEXT(AE587,"0.#"),1)=".",FALSE,TRUE)</formula>
    </cfRule>
    <cfRule type="expression" dxfId="1600" priority="1136">
      <formula>IF(RIGHT(TEXT(AE587,"0.#"),1)=".",TRUE,FALSE)</formula>
    </cfRule>
  </conditionalFormatting>
  <conditionalFormatting sqref="AE588">
    <cfRule type="expression" dxfId="1599" priority="1133">
      <formula>IF(RIGHT(TEXT(AE588,"0.#"),1)=".",FALSE,TRUE)</formula>
    </cfRule>
    <cfRule type="expression" dxfId="1598" priority="1134">
      <formula>IF(RIGHT(TEXT(AE588,"0.#"),1)=".",TRUE,FALSE)</formula>
    </cfRule>
  </conditionalFormatting>
  <conditionalFormatting sqref="AM586">
    <cfRule type="expression" dxfId="1597" priority="1131">
      <formula>IF(RIGHT(TEXT(AM586,"0.#"),1)=".",FALSE,TRUE)</formula>
    </cfRule>
    <cfRule type="expression" dxfId="1596" priority="1132">
      <formula>IF(RIGHT(TEXT(AM586,"0.#"),1)=".",TRUE,FALSE)</formula>
    </cfRule>
  </conditionalFormatting>
  <conditionalFormatting sqref="AM587">
    <cfRule type="expression" dxfId="1595" priority="1129">
      <formula>IF(RIGHT(TEXT(AM587,"0.#"),1)=".",FALSE,TRUE)</formula>
    </cfRule>
    <cfRule type="expression" dxfId="1594" priority="1130">
      <formula>IF(RIGHT(TEXT(AM587,"0.#"),1)=".",TRUE,FALSE)</formula>
    </cfRule>
  </conditionalFormatting>
  <conditionalFormatting sqref="AU586">
    <cfRule type="expression" dxfId="1593" priority="1125">
      <formula>IF(RIGHT(TEXT(AU586,"0.#"),1)=".",FALSE,TRUE)</formula>
    </cfRule>
    <cfRule type="expression" dxfId="1592" priority="1126">
      <formula>IF(RIGHT(TEXT(AU586,"0.#"),1)=".",TRUE,FALSE)</formula>
    </cfRule>
  </conditionalFormatting>
  <conditionalFormatting sqref="AU587">
    <cfRule type="expression" dxfId="1591" priority="1123">
      <formula>IF(RIGHT(TEXT(AU587,"0.#"),1)=".",FALSE,TRUE)</formula>
    </cfRule>
    <cfRule type="expression" dxfId="1590" priority="1124">
      <formula>IF(RIGHT(TEXT(AU587,"0.#"),1)=".",TRUE,FALSE)</formula>
    </cfRule>
  </conditionalFormatting>
  <conditionalFormatting sqref="AU588">
    <cfRule type="expression" dxfId="1589" priority="1121">
      <formula>IF(RIGHT(TEXT(AU588,"0.#"),1)=".",FALSE,TRUE)</formula>
    </cfRule>
    <cfRule type="expression" dxfId="1588" priority="1122">
      <formula>IF(RIGHT(TEXT(AU588,"0.#"),1)=".",TRUE,FALSE)</formula>
    </cfRule>
  </conditionalFormatting>
  <conditionalFormatting sqref="AI588">
    <cfRule type="expression" dxfId="1587" priority="1115">
      <formula>IF(RIGHT(TEXT(AI588,"0.#"),1)=".",FALSE,TRUE)</formula>
    </cfRule>
    <cfRule type="expression" dxfId="1586" priority="1116">
      <formula>IF(RIGHT(TEXT(AI588,"0.#"),1)=".",TRUE,FALSE)</formula>
    </cfRule>
  </conditionalFormatting>
  <conditionalFormatting sqref="AI586">
    <cfRule type="expression" dxfId="1585" priority="1119">
      <formula>IF(RIGHT(TEXT(AI586,"0.#"),1)=".",FALSE,TRUE)</formula>
    </cfRule>
    <cfRule type="expression" dxfId="1584" priority="1120">
      <formula>IF(RIGHT(TEXT(AI586,"0.#"),1)=".",TRUE,FALSE)</formula>
    </cfRule>
  </conditionalFormatting>
  <conditionalFormatting sqref="AI587">
    <cfRule type="expression" dxfId="1583" priority="1117">
      <formula>IF(RIGHT(TEXT(AI587,"0.#"),1)=".",FALSE,TRUE)</formula>
    </cfRule>
    <cfRule type="expression" dxfId="1582" priority="1118">
      <formula>IF(RIGHT(TEXT(AI587,"0.#"),1)=".",TRUE,FALSE)</formula>
    </cfRule>
  </conditionalFormatting>
  <conditionalFormatting sqref="AQ587">
    <cfRule type="expression" dxfId="1581" priority="1113">
      <formula>IF(RIGHT(TEXT(AQ587,"0.#"),1)=".",FALSE,TRUE)</formula>
    </cfRule>
    <cfRule type="expression" dxfId="1580" priority="1114">
      <formula>IF(RIGHT(TEXT(AQ587,"0.#"),1)=".",TRUE,FALSE)</formula>
    </cfRule>
  </conditionalFormatting>
  <conditionalFormatting sqref="AQ588">
    <cfRule type="expression" dxfId="1579" priority="1111">
      <formula>IF(RIGHT(TEXT(AQ588,"0.#"),1)=".",FALSE,TRUE)</formula>
    </cfRule>
    <cfRule type="expression" dxfId="1578" priority="1112">
      <formula>IF(RIGHT(TEXT(AQ588,"0.#"),1)=".",TRUE,FALSE)</formula>
    </cfRule>
  </conditionalFormatting>
  <conditionalFormatting sqref="AQ586">
    <cfRule type="expression" dxfId="1577" priority="1109">
      <formula>IF(RIGHT(TEXT(AQ586,"0.#"),1)=".",FALSE,TRUE)</formula>
    </cfRule>
    <cfRule type="expression" dxfId="1576" priority="1110">
      <formula>IF(RIGHT(TEXT(AQ586,"0.#"),1)=".",TRUE,FALSE)</formula>
    </cfRule>
  </conditionalFormatting>
  <conditionalFormatting sqref="AE595">
    <cfRule type="expression" dxfId="1575" priority="1107">
      <formula>IF(RIGHT(TEXT(AE595,"0.#"),1)=".",FALSE,TRUE)</formula>
    </cfRule>
    <cfRule type="expression" dxfId="1574" priority="1108">
      <formula>IF(RIGHT(TEXT(AE595,"0.#"),1)=".",TRUE,FALSE)</formula>
    </cfRule>
  </conditionalFormatting>
  <conditionalFormatting sqref="AE596">
    <cfRule type="expression" dxfId="1573" priority="1105">
      <formula>IF(RIGHT(TEXT(AE596,"0.#"),1)=".",FALSE,TRUE)</formula>
    </cfRule>
    <cfRule type="expression" dxfId="1572" priority="1106">
      <formula>IF(RIGHT(TEXT(AE596,"0.#"),1)=".",TRUE,FALSE)</formula>
    </cfRule>
  </conditionalFormatting>
  <conditionalFormatting sqref="AE597">
    <cfRule type="expression" dxfId="1571" priority="1103">
      <formula>IF(RIGHT(TEXT(AE597,"0.#"),1)=".",FALSE,TRUE)</formula>
    </cfRule>
    <cfRule type="expression" dxfId="1570" priority="1104">
      <formula>IF(RIGHT(TEXT(AE597,"0.#"),1)=".",TRUE,FALSE)</formula>
    </cfRule>
  </conditionalFormatting>
  <conditionalFormatting sqref="AU595">
    <cfRule type="expression" dxfId="1569" priority="1095">
      <formula>IF(RIGHT(TEXT(AU595,"0.#"),1)=".",FALSE,TRUE)</formula>
    </cfRule>
    <cfRule type="expression" dxfId="1568" priority="1096">
      <formula>IF(RIGHT(TEXT(AU595,"0.#"),1)=".",TRUE,FALSE)</formula>
    </cfRule>
  </conditionalFormatting>
  <conditionalFormatting sqref="AU596">
    <cfRule type="expression" dxfId="1567" priority="1093">
      <formula>IF(RIGHT(TEXT(AU596,"0.#"),1)=".",FALSE,TRUE)</formula>
    </cfRule>
    <cfRule type="expression" dxfId="1566" priority="1094">
      <formula>IF(RIGHT(TEXT(AU596,"0.#"),1)=".",TRUE,FALSE)</formula>
    </cfRule>
  </conditionalFormatting>
  <conditionalFormatting sqref="AU597">
    <cfRule type="expression" dxfId="1565" priority="1091">
      <formula>IF(RIGHT(TEXT(AU597,"0.#"),1)=".",FALSE,TRUE)</formula>
    </cfRule>
    <cfRule type="expression" dxfId="1564" priority="1092">
      <formula>IF(RIGHT(TEXT(AU597,"0.#"),1)=".",TRUE,FALSE)</formula>
    </cfRule>
  </conditionalFormatting>
  <conditionalFormatting sqref="AQ596">
    <cfRule type="expression" dxfId="1563" priority="1083">
      <formula>IF(RIGHT(TEXT(AQ596,"0.#"),1)=".",FALSE,TRUE)</formula>
    </cfRule>
    <cfRule type="expression" dxfId="1562" priority="1084">
      <formula>IF(RIGHT(TEXT(AQ596,"0.#"),1)=".",TRUE,FALSE)</formula>
    </cfRule>
  </conditionalFormatting>
  <conditionalFormatting sqref="AQ597">
    <cfRule type="expression" dxfId="1561" priority="1081">
      <formula>IF(RIGHT(TEXT(AQ597,"0.#"),1)=".",FALSE,TRUE)</formula>
    </cfRule>
    <cfRule type="expression" dxfId="1560" priority="1082">
      <formula>IF(RIGHT(TEXT(AQ597,"0.#"),1)=".",TRUE,FALSE)</formula>
    </cfRule>
  </conditionalFormatting>
  <conditionalFormatting sqref="AQ595">
    <cfRule type="expression" dxfId="1559" priority="1079">
      <formula>IF(RIGHT(TEXT(AQ595,"0.#"),1)=".",FALSE,TRUE)</formula>
    </cfRule>
    <cfRule type="expression" dxfId="1558" priority="1080">
      <formula>IF(RIGHT(TEXT(AQ595,"0.#"),1)=".",TRUE,FALSE)</formula>
    </cfRule>
  </conditionalFormatting>
  <conditionalFormatting sqref="AE620">
    <cfRule type="expression" dxfId="1557" priority="1077">
      <formula>IF(RIGHT(TEXT(AE620,"0.#"),1)=".",FALSE,TRUE)</formula>
    </cfRule>
    <cfRule type="expression" dxfId="1556" priority="1078">
      <formula>IF(RIGHT(TEXT(AE620,"0.#"),1)=".",TRUE,FALSE)</formula>
    </cfRule>
  </conditionalFormatting>
  <conditionalFormatting sqref="AE621">
    <cfRule type="expression" dxfId="1555" priority="1075">
      <formula>IF(RIGHT(TEXT(AE621,"0.#"),1)=".",FALSE,TRUE)</formula>
    </cfRule>
    <cfRule type="expression" dxfId="1554" priority="1076">
      <formula>IF(RIGHT(TEXT(AE621,"0.#"),1)=".",TRUE,FALSE)</formula>
    </cfRule>
  </conditionalFormatting>
  <conditionalFormatting sqref="AE622">
    <cfRule type="expression" dxfId="1553" priority="1073">
      <formula>IF(RIGHT(TEXT(AE622,"0.#"),1)=".",FALSE,TRUE)</formula>
    </cfRule>
    <cfRule type="expression" dxfId="1552" priority="1074">
      <formula>IF(RIGHT(TEXT(AE622,"0.#"),1)=".",TRUE,FALSE)</formula>
    </cfRule>
  </conditionalFormatting>
  <conditionalFormatting sqref="AU620">
    <cfRule type="expression" dxfId="1551" priority="1065">
      <formula>IF(RIGHT(TEXT(AU620,"0.#"),1)=".",FALSE,TRUE)</formula>
    </cfRule>
    <cfRule type="expression" dxfId="1550" priority="1066">
      <formula>IF(RIGHT(TEXT(AU620,"0.#"),1)=".",TRUE,FALSE)</formula>
    </cfRule>
  </conditionalFormatting>
  <conditionalFormatting sqref="AU621">
    <cfRule type="expression" dxfId="1549" priority="1063">
      <formula>IF(RIGHT(TEXT(AU621,"0.#"),1)=".",FALSE,TRUE)</formula>
    </cfRule>
    <cfRule type="expression" dxfId="1548" priority="1064">
      <formula>IF(RIGHT(TEXT(AU621,"0.#"),1)=".",TRUE,FALSE)</formula>
    </cfRule>
  </conditionalFormatting>
  <conditionalFormatting sqref="AU622">
    <cfRule type="expression" dxfId="1547" priority="1061">
      <formula>IF(RIGHT(TEXT(AU622,"0.#"),1)=".",FALSE,TRUE)</formula>
    </cfRule>
    <cfRule type="expression" dxfId="1546" priority="1062">
      <formula>IF(RIGHT(TEXT(AU622,"0.#"),1)=".",TRUE,FALSE)</formula>
    </cfRule>
  </conditionalFormatting>
  <conditionalFormatting sqref="AQ621">
    <cfRule type="expression" dxfId="1545" priority="1053">
      <formula>IF(RIGHT(TEXT(AQ621,"0.#"),1)=".",FALSE,TRUE)</formula>
    </cfRule>
    <cfRule type="expression" dxfId="1544" priority="1054">
      <formula>IF(RIGHT(TEXT(AQ621,"0.#"),1)=".",TRUE,FALSE)</formula>
    </cfRule>
  </conditionalFormatting>
  <conditionalFormatting sqref="AQ622">
    <cfRule type="expression" dxfId="1543" priority="1051">
      <formula>IF(RIGHT(TEXT(AQ622,"0.#"),1)=".",FALSE,TRUE)</formula>
    </cfRule>
    <cfRule type="expression" dxfId="1542" priority="1052">
      <formula>IF(RIGHT(TEXT(AQ622,"0.#"),1)=".",TRUE,FALSE)</formula>
    </cfRule>
  </conditionalFormatting>
  <conditionalFormatting sqref="AQ620">
    <cfRule type="expression" dxfId="1541" priority="1049">
      <formula>IF(RIGHT(TEXT(AQ620,"0.#"),1)=".",FALSE,TRUE)</formula>
    </cfRule>
    <cfRule type="expression" dxfId="1540" priority="1050">
      <formula>IF(RIGHT(TEXT(AQ620,"0.#"),1)=".",TRUE,FALSE)</formula>
    </cfRule>
  </conditionalFormatting>
  <conditionalFormatting sqref="AE600">
    <cfRule type="expression" dxfId="1539" priority="1047">
      <formula>IF(RIGHT(TEXT(AE600,"0.#"),1)=".",FALSE,TRUE)</formula>
    </cfRule>
    <cfRule type="expression" dxfId="1538" priority="1048">
      <formula>IF(RIGHT(TEXT(AE600,"0.#"),1)=".",TRUE,FALSE)</formula>
    </cfRule>
  </conditionalFormatting>
  <conditionalFormatting sqref="AE601">
    <cfRule type="expression" dxfId="1537" priority="1045">
      <formula>IF(RIGHT(TEXT(AE601,"0.#"),1)=".",FALSE,TRUE)</formula>
    </cfRule>
    <cfRule type="expression" dxfId="1536" priority="1046">
      <formula>IF(RIGHT(TEXT(AE601,"0.#"),1)=".",TRUE,FALSE)</formula>
    </cfRule>
  </conditionalFormatting>
  <conditionalFormatting sqref="AE602">
    <cfRule type="expression" dxfId="1535" priority="1043">
      <formula>IF(RIGHT(TEXT(AE602,"0.#"),1)=".",FALSE,TRUE)</formula>
    </cfRule>
    <cfRule type="expression" dxfId="1534" priority="1044">
      <formula>IF(RIGHT(TEXT(AE602,"0.#"),1)=".",TRUE,FALSE)</formula>
    </cfRule>
  </conditionalFormatting>
  <conditionalFormatting sqref="AU600">
    <cfRule type="expression" dxfId="1533" priority="1035">
      <formula>IF(RIGHT(TEXT(AU600,"0.#"),1)=".",FALSE,TRUE)</formula>
    </cfRule>
    <cfRule type="expression" dxfId="1532" priority="1036">
      <formula>IF(RIGHT(TEXT(AU600,"0.#"),1)=".",TRUE,FALSE)</formula>
    </cfRule>
  </conditionalFormatting>
  <conditionalFormatting sqref="AU601">
    <cfRule type="expression" dxfId="1531" priority="1033">
      <formula>IF(RIGHT(TEXT(AU601,"0.#"),1)=".",FALSE,TRUE)</formula>
    </cfRule>
    <cfRule type="expression" dxfId="1530" priority="1034">
      <formula>IF(RIGHT(TEXT(AU601,"0.#"),1)=".",TRUE,FALSE)</formula>
    </cfRule>
  </conditionalFormatting>
  <conditionalFormatting sqref="AU602">
    <cfRule type="expression" dxfId="1529" priority="1031">
      <formula>IF(RIGHT(TEXT(AU602,"0.#"),1)=".",FALSE,TRUE)</formula>
    </cfRule>
    <cfRule type="expression" dxfId="1528" priority="1032">
      <formula>IF(RIGHT(TEXT(AU602,"0.#"),1)=".",TRUE,FALSE)</formula>
    </cfRule>
  </conditionalFormatting>
  <conditionalFormatting sqref="AQ601">
    <cfRule type="expression" dxfId="1527" priority="1023">
      <formula>IF(RIGHT(TEXT(AQ601,"0.#"),1)=".",FALSE,TRUE)</formula>
    </cfRule>
    <cfRule type="expression" dxfId="1526" priority="1024">
      <formula>IF(RIGHT(TEXT(AQ601,"0.#"),1)=".",TRUE,FALSE)</formula>
    </cfRule>
  </conditionalFormatting>
  <conditionalFormatting sqref="AQ602">
    <cfRule type="expression" dxfId="1525" priority="1021">
      <formula>IF(RIGHT(TEXT(AQ602,"0.#"),1)=".",FALSE,TRUE)</formula>
    </cfRule>
    <cfRule type="expression" dxfId="1524" priority="1022">
      <formula>IF(RIGHT(TEXT(AQ602,"0.#"),1)=".",TRUE,FALSE)</formula>
    </cfRule>
  </conditionalFormatting>
  <conditionalFormatting sqref="AQ600">
    <cfRule type="expression" dxfId="1523" priority="1019">
      <formula>IF(RIGHT(TEXT(AQ600,"0.#"),1)=".",FALSE,TRUE)</formula>
    </cfRule>
    <cfRule type="expression" dxfId="1522" priority="1020">
      <formula>IF(RIGHT(TEXT(AQ600,"0.#"),1)=".",TRUE,FALSE)</formula>
    </cfRule>
  </conditionalFormatting>
  <conditionalFormatting sqref="AE605">
    <cfRule type="expression" dxfId="1521" priority="1017">
      <formula>IF(RIGHT(TEXT(AE605,"0.#"),1)=".",FALSE,TRUE)</formula>
    </cfRule>
    <cfRule type="expression" dxfId="1520" priority="1018">
      <formula>IF(RIGHT(TEXT(AE605,"0.#"),1)=".",TRUE,FALSE)</formula>
    </cfRule>
  </conditionalFormatting>
  <conditionalFormatting sqref="AE606">
    <cfRule type="expression" dxfId="1519" priority="1015">
      <formula>IF(RIGHT(TEXT(AE606,"0.#"),1)=".",FALSE,TRUE)</formula>
    </cfRule>
    <cfRule type="expression" dxfId="1518" priority="1016">
      <formula>IF(RIGHT(TEXT(AE606,"0.#"),1)=".",TRUE,FALSE)</formula>
    </cfRule>
  </conditionalFormatting>
  <conditionalFormatting sqref="AE607">
    <cfRule type="expression" dxfId="1517" priority="1013">
      <formula>IF(RIGHT(TEXT(AE607,"0.#"),1)=".",FALSE,TRUE)</formula>
    </cfRule>
    <cfRule type="expression" dxfId="1516" priority="1014">
      <formula>IF(RIGHT(TEXT(AE607,"0.#"),1)=".",TRUE,FALSE)</formula>
    </cfRule>
  </conditionalFormatting>
  <conditionalFormatting sqref="AU605">
    <cfRule type="expression" dxfId="1515" priority="1005">
      <formula>IF(RIGHT(TEXT(AU605,"0.#"),1)=".",FALSE,TRUE)</formula>
    </cfRule>
    <cfRule type="expression" dxfId="1514" priority="1006">
      <formula>IF(RIGHT(TEXT(AU605,"0.#"),1)=".",TRUE,FALSE)</formula>
    </cfRule>
  </conditionalFormatting>
  <conditionalFormatting sqref="AU606">
    <cfRule type="expression" dxfId="1513" priority="1003">
      <formula>IF(RIGHT(TEXT(AU606,"0.#"),1)=".",FALSE,TRUE)</formula>
    </cfRule>
    <cfRule type="expression" dxfId="1512" priority="1004">
      <formula>IF(RIGHT(TEXT(AU606,"0.#"),1)=".",TRUE,FALSE)</formula>
    </cfRule>
  </conditionalFormatting>
  <conditionalFormatting sqref="AU607">
    <cfRule type="expression" dxfId="1511" priority="1001">
      <formula>IF(RIGHT(TEXT(AU607,"0.#"),1)=".",FALSE,TRUE)</formula>
    </cfRule>
    <cfRule type="expression" dxfId="1510" priority="1002">
      <formula>IF(RIGHT(TEXT(AU607,"0.#"),1)=".",TRUE,FALSE)</formula>
    </cfRule>
  </conditionalFormatting>
  <conditionalFormatting sqref="AQ606">
    <cfRule type="expression" dxfId="1509" priority="993">
      <formula>IF(RIGHT(TEXT(AQ606,"0.#"),1)=".",FALSE,TRUE)</formula>
    </cfRule>
    <cfRule type="expression" dxfId="1508" priority="994">
      <formula>IF(RIGHT(TEXT(AQ606,"0.#"),1)=".",TRUE,FALSE)</formula>
    </cfRule>
  </conditionalFormatting>
  <conditionalFormatting sqref="AQ607">
    <cfRule type="expression" dxfId="1507" priority="991">
      <formula>IF(RIGHT(TEXT(AQ607,"0.#"),1)=".",FALSE,TRUE)</formula>
    </cfRule>
    <cfRule type="expression" dxfId="1506" priority="992">
      <formula>IF(RIGHT(TEXT(AQ607,"0.#"),1)=".",TRUE,FALSE)</formula>
    </cfRule>
  </conditionalFormatting>
  <conditionalFormatting sqref="AQ605">
    <cfRule type="expression" dxfId="1505" priority="989">
      <formula>IF(RIGHT(TEXT(AQ605,"0.#"),1)=".",FALSE,TRUE)</formula>
    </cfRule>
    <cfRule type="expression" dxfId="1504" priority="990">
      <formula>IF(RIGHT(TEXT(AQ605,"0.#"),1)=".",TRUE,FALSE)</formula>
    </cfRule>
  </conditionalFormatting>
  <conditionalFormatting sqref="AE610">
    <cfRule type="expression" dxfId="1503" priority="987">
      <formula>IF(RIGHT(TEXT(AE610,"0.#"),1)=".",FALSE,TRUE)</formula>
    </cfRule>
    <cfRule type="expression" dxfId="1502" priority="988">
      <formula>IF(RIGHT(TEXT(AE610,"0.#"),1)=".",TRUE,FALSE)</formula>
    </cfRule>
  </conditionalFormatting>
  <conditionalFormatting sqref="AE611">
    <cfRule type="expression" dxfId="1501" priority="985">
      <formula>IF(RIGHT(TEXT(AE611,"0.#"),1)=".",FALSE,TRUE)</formula>
    </cfRule>
    <cfRule type="expression" dxfId="1500" priority="986">
      <formula>IF(RIGHT(TEXT(AE611,"0.#"),1)=".",TRUE,FALSE)</formula>
    </cfRule>
  </conditionalFormatting>
  <conditionalFormatting sqref="AE612">
    <cfRule type="expression" dxfId="1499" priority="983">
      <formula>IF(RIGHT(TEXT(AE612,"0.#"),1)=".",FALSE,TRUE)</formula>
    </cfRule>
    <cfRule type="expression" dxfId="1498" priority="984">
      <formula>IF(RIGHT(TEXT(AE612,"0.#"),1)=".",TRUE,FALSE)</formula>
    </cfRule>
  </conditionalFormatting>
  <conditionalFormatting sqref="AU610">
    <cfRule type="expression" dxfId="1497" priority="975">
      <formula>IF(RIGHT(TEXT(AU610,"0.#"),1)=".",FALSE,TRUE)</formula>
    </cfRule>
    <cfRule type="expression" dxfId="1496" priority="976">
      <formula>IF(RIGHT(TEXT(AU610,"0.#"),1)=".",TRUE,FALSE)</formula>
    </cfRule>
  </conditionalFormatting>
  <conditionalFormatting sqref="AU611">
    <cfRule type="expression" dxfId="1495" priority="973">
      <formula>IF(RIGHT(TEXT(AU611,"0.#"),1)=".",FALSE,TRUE)</formula>
    </cfRule>
    <cfRule type="expression" dxfId="1494" priority="974">
      <formula>IF(RIGHT(TEXT(AU611,"0.#"),1)=".",TRUE,FALSE)</formula>
    </cfRule>
  </conditionalFormatting>
  <conditionalFormatting sqref="AU612">
    <cfRule type="expression" dxfId="1493" priority="971">
      <formula>IF(RIGHT(TEXT(AU612,"0.#"),1)=".",FALSE,TRUE)</formula>
    </cfRule>
    <cfRule type="expression" dxfId="1492" priority="972">
      <formula>IF(RIGHT(TEXT(AU612,"0.#"),1)=".",TRUE,FALSE)</formula>
    </cfRule>
  </conditionalFormatting>
  <conditionalFormatting sqref="AQ611">
    <cfRule type="expression" dxfId="1491" priority="963">
      <formula>IF(RIGHT(TEXT(AQ611,"0.#"),1)=".",FALSE,TRUE)</formula>
    </cfRule>
    <cfRule type="expression" dxfId="1490" priority="964">
      <formula>IF(RIGHT(TEXT(AQ611,"0.#"),1)=".",TRUE,FALSE)</formula>
    </cfRule>
  </conditionalFormatting>
  <conditionalFormatting sqref="AQ612">
    <cfRule type="expression" dxfId="1489" priority="961">
      <formula>IF(RIGHT(TEXT(AQ612,"0.#"),1)=".",FALSE,TRUE)</formula>
    </cfRule>
    <cfRule type="expression" dxfId="1488" priority="962">
      <formula>IF(RIGHT(TEXT(AQ612,"0.#"),1)=".",TRUE,FALSE)</formula>
    </cfRule>
  </conditionalFormatting>
  <conditionalFormatting sqref="AQ610">
    <cfRule type="expression" dxfId="1487" priority="959">
      <formula>IF(RIGHT(TEXT(AQ610,"0.#"),1)=".",FALSE,TRUE)</formula>
    </cfRule>
    <cfRule type="expression" dxfId="1486" priority="960">
      <formula>IF(RIGHT(TEXT(AQ610,"0.#"),1)=".",TRUE,FALSE)</formula>
    </cfRule>
  </conditionalFormatting>
  <conditionalFormatting sqref="AE615">
    <cfRule type="expression" dxfId="1485" priority="957">
      <formula>IF(RIGHT(TEXT(AE615,"0.#"),1)=".",FALSE,TRUE)</formula>
    </cfRule>
    <cfRule type="expression" dxfId="1484" priority="958">
      <formula>IF(RIGHT(TEXT(AE615,"0.#"),1)=".",TRUE,FALSE)</formula>
    </cfRule>
  </conditionalFormatting>
  <conditionalFormatting sqref="AE616">
    <cfRule type="expression" dxfId="1483" priority="955">
      <formula>IF(RIGHT(TEXT(AE616,"0.#"),1)=".",FALSE,TRUE)</formula>
    </cfRule>
    <cfRule type="expression" dxfId="1482" priority="956">
      <formula>IF(RIGHT(TEXT(AE616,"0.#"),1)=".",TRUE,FALSE)</formula>
    </cfRule>
  </conditionalFormatting>
  <conditionalFormatting sqref="AE617">
    <cfRule type="expression" dxfId="1481" priority="953">
      <formula>IF(RIGHT(TEXT(AE617,"0.#"),1)=".",FALSE,TRUE)</formula>
    </cfRule>
    <cfRule type="expression" dxfId="1480" priority="954">
      <formula>IF(RIGHT(TEXT(AE617,"0.#"),1)=".",TRUE,FALSE)</formula>
    </cfRule>
  </conditionalFormatting>
  <conditionalFormatting sqref="AU615">
    <cfRule type="expression" dxfId="1479" priority="945">
      <formula>IF(RIGHT(TEXT(AU615,"0.#"),1)=".",FALSE,TRUE)</formula>
    </cfRule>
    <cfRule type="expression" dxfId="1478" priority="946">
      <formula>IF(RIGHT(TEXT(AU615,"0.#"),1)=".",TRUE,FALSE)</formula>
    </cfRule>
  </conditionalFormatting>
  <conditionalFormatting sqref="AU616">
    <cfRule type="expression" dxfId="1477" priority="943">
      <formula>IF(RIGHT(TEXT(AU616,"0.#"),1)=".",FALSE,TRUE)</formula>
    </cfRule>
    <cfRule type="expression" dxfId="1476" priority="944">
      <formula>IF(RIGHT(TEXT(AU616,"0.#"),1)=".",TRUE,FALSE)</formula>
    </cfRule>
  </conditionalFormatting>
  <conditionalFormatting sqref="AU617">
    <cfRule type="expression" dxfId="1475" priority="941">
      <formula>IF(RIGHT(TEXT(AU617,"0.#"),1)=".",FALSE,TRUE)</formula>
    </cfRule>
    <cfRule type="expression" dxfId="1474" priority="942">
      <formula>IF(RIGHT(TEXT(AU617,"0.#"),1)=".",TRUE,FALSE)</formula>
    </cfRule>
  </conditionalFormatting>
  <conditionalFormatting sqref="AQ616">
    <cfRule type="expression" dxfId="1473" priority="933">
      <formula>IF(RIGHT(TEXT(AQ616,"0.#"),1)=".",FALSE,TRUE)</formula>
    </cfRule>
    <cfRule type="expression" dxfId="1472" priority="934">
      <formula>IF(RIGHT(TEXT(AQ616,"0.#"),1)=".",TRUE,FALSE)</formula>
    </cfRule>
  </conditionalFormatting>
  <conditionalFormatting sqref="AQ617">
    <cfRule type="expression" dxfId="1471" priority="931">
      <formula>IF(RIGHT(TEXT(AQ617,"0.#"),1)=".",FALSE,TRUE)</formula>
    </cfRule>
    <cfRule type="expression" dxfId="1470" priority="932">
      <formula>IF(RIGHT(TEXT(AQ617,"0.#"),1)=".",TRUE,FALSE)</formula>
    </cfRule>
  </conditionalFormatting>
  <conditionalFormatting sqref="AQ615">
    <cfRule type="expression" dxfId="1469" priority="929">
      <formula>IF(RIGHT(TEXT(AQ615,"0.#"),1)=".",FALSE,TRUE)</formula>
    </cfRule>
    <cfRule type="expression" dxfId="1468" priority="930">
      <formula>IF(RIGHT(TEXT(AQ615,"0.#"),1)=".",TRUE,FALSE)</formula>
    </cfRule>
  </conditionalFormatting>
  <conditionalFormatting sqref="AE625">
    <cfRule type="expression" dxfId="1467" priority="927">
      <formula>IF(RIGHT(TEXT(AE625,"0.#"),1)=".",FALSE,TRUE)</formula>
    </cfRule>
    <cfRule type="expression" dxfId="1466" priority="928">
      <formula>IF(RIGHT(TEXT(AE625,"0.#"),1)=".",TRUE,FALSE)</formula>
    </cfRule>
  </conditionalFormatting>
  <conditionalFormatting sqref="AE626">
    <cfRule type="expression" dxfId="1465" priority="925">
      <formula>IF(RIGHT(TEXT(AE626,"0.#"),1)=".",FALSE,TRUE)</formula>
    </cfRule>
    <cfRule type="expression" dxfId="1464" priority="926">
      <formula>IF(RIGHT(TEXT(AE626,"0.#"),1)=".",TRUE,FALSE)</formula>
    </cfRule>
  </conditionalFormatting>
  <conditionalFormatting sqref="AE627">
    <cfRule type="expression" dxfId="1463" priority="923">
      <formula>IF(RIGHT(TEXT(AE627,"0.#"),1)=".",FALSE,TRUE)</formula>
    </cfRule>
    <cfRule type="expression" dxfId="1462" priority="924">
      <formula>IF(RIGHT(TEXT(AE627,"0.#"),1)=".",TRUE,FALSE)</formula>
    </cfRule>
  </conditionalFormatting>
  <conditionalFormatting sqref="AU625">
    <cfRule type="expression" dxfId="1461" priority="915">
      <formula>IF(RIGHT(TEXT(AU625,"0.#"),1)=".",FALSE,TRUE)</formula>
    </cfRule>
    <cfRule type="expression" dxfId="1460" priority="916">
      <formula>IF(RIGHT(TEXT(AU625,"0.#"),1)=".",TRUE,FALSE)</formula>
    </cfRule>
  </conditionalFormatting>
  <conditionalFormatting sqref="AU626">
    <cfRule type="expression" dxfId="1459" priority="913">
      <formula>IF(RIGHT(TEXT(AU626,"0.#"),1)=".",FALSE,TRUE)</formula>
    </cfRule>
    <cfRule type="expression" dxfId="1458" priority="914">
      <formula>IF(RIGHT(TEXT(AU626,"0.#"),1)=".",TRUE,FALSE)</formula>
    </cfRule>
  </conditionalFormatting>
  <conditionalFormatting sqref="AU627">
    <cfRule type="expression" dxfId="1457" priority="911">
      <formula>IF(RIGHT(TEXT(AU627,"0.#"),1)=".",FALSE,TRUE)</formula>
    </cfRule>
    <cfRule type="expression" dxfId="1456" priority="912">
      <formula>IF(RIGHT(TEXT(AU627,"0.#"),1)=".",TRUE,FALSE)</formula>
    </cfRule>
  </conditionalFormatting>
  <conditionalFormatting sqref="AQ626">
    <cfRule type="expression" dxfId="1455" priority="903">
      <formula>IF(RIGHT(TEXT(AQ626,"0.#"),1)=".",FALSE,TRUE)</formula>
    </cfRule>
    <cfRule type="expression" dxfId="1454" priority="904">
      <formula>IF(RIGHT(TEXT(AQ626,"0.#"),1)=".",TRUE,FALSE)</formula>
    </cfRule>
  </conditionalFormatting>
  <conditionalFormatting sqref="AQ627">
    <cfRule type="expression" dxfId="1453" priority="901">
      <formula>IF(RIGHT(TEXT(AQ627,"0.#"),1)=".",FALSE,TRUE)</formula>
    </cfRule>
    <cfRule type="expression" dxfId="1452" priority="902">
      <formula>IF(RIGHT(TEXT(AQ627,"0.#"),1)=".",TRUE,FALSE)</formula>
    </cfRule>
  </conditionalFormatting>
  <conditionalFormatting sqref="AQ625">
    <cfRule type="expression" dxfId="1451" priority="899">
      <formula>IF(RIGHT(TEXT(AQ625,"0.#"),1)=".",FALSE,TRUE)</formula>
    </cfRule>
    <cfRule type="expression" dxfId="1450" priority="900">
      <formula>IF(RIGHT(TEXT(AQ625,"0.#"),1)=".",TRUE,FALSE)</formula>
    </cfRule>
  </conditionalFormatting>
  <conditionalFormatting sqref="AE630">
    <cfRule type="expression" dxfId="1449" priority="897">
      <formula>IF(RIGHT(TEXT(AE630,"0.#"),1)=".",FALSE,TRUE)</formula>
    </cfRule>
    <cfRule type="expression" dxfId="1448" priority="898">
      <formula>IF(RIGHT(TEXT(AE630,"0.#"),1)=".",TRUE,FALSE)</formula>
    </cfRule>
  </conditionalFormatting>
  <conditionalFormatting sqref="AE631">
    <cfRule type="expression" dxfId="1447" priority="895">
      <formula>IF(RIGHT(TEXT(AE631,"0.#"),1)=".",FALSE,TRUE)</formula>
    </cfRule>
    <cfRule type="expression" dxfId="1446" priority="896">
      <formula>IF(RIGHT(TEXT(AE631,"0.#"),1)=".",TRUE,FALSE)</formula>
    </cfRule>
  </conditionalFormatting>
  <conditionalFormatting sqref="AE632">
    <cfRule type="expression" dxfId="1445" priority="893">
      <formula>IF(RIGHT(TEXT(AE632,"0.#"),1)=".",FALSE,TRUE)</formula>
    </cfRule>
    <cfRule type="expression" dxfId="1444" priority="894">
      <formula>IF(RIGHT(TEXT(AE632,"0.#"),1)=".",TRUE,FALSE)</formula>
    </cfRule>
  </conditionalFormatting>
  <conditionalFormatting sqref="AU630">
    <cfRule type="expression" dxfId="1443" priority="885">
      <formula>IF(RIGHT(TEXT(AU630,"0.#"),1)=".",FALSE,TRUE)</formula>
    </cfRule>
    <cfRule type="expression" dxfId="1442" priority="886">
      <formula>IF(RIGHT(TEXT(AU630,"0.#"),1)=".",TRUE,FALSE)</formula>
    </cfRule>
  </conditionalFormatting>
  <conditionalFormatting sqref="AU631">
    <cfRule type="expression" dxfId="1441" priority="883">
      <formula>IF(RIGHT(TEXT(AU631,"0.#"),1)=".",FALSE,TRUE)</formula>
    </cfRule>
    <cfRule type="expression" dxfId="1440" priority="884">
      <formula>IF(RIGHT(TEXT(AU631,"0.#"),1)=".",TRUE,FALSE)</formula>
    </cfRule>
  </conditionalFormatting>
  <conditionalFormatting sqref="AU632">
    <cfRule type="expression" dxfId="1439" priority="881">
      <formula>IF(RIGHT(TEXT(AU632,"0.#"),1)=".",FALSE,TRUE)</formula>
    </cfRule>
    <cfRule type="expression" dxfId="1438" priority="882">
      <formula>IF(RIGHT(TEXT(AU632,"0.#"),1)=".",TRUE,FALSE)</formula>
    </cfRule>
  </conditionalFormatting>
  <conditionalFormatting sqref="AQ631">
    <cfRule type="expression" dxfId="1437" priority="873">
      <formula>IF(RIGHT(TEXT(AQ631,"0.#"),1)=".",FALSE,TRUE)</formula>
    </cfRule>
    <cfRule type="expression" dxfId="1436" priority="874">
      <formula>IF(RIGHT(TEXT(AQ631,"0.#"),1)=".",TRUE,FALSE)</formula>
    </cfRule>
  </conditionalFormatting>
  <conditionalFormatting sqref="AQ632">
    <cfRule type="expression" dxfId="1435" priority="871">
      <formula>IF(RIGHT(TEXT(AQ632,"0.#"),1)=".",FALSE,TRUE)</formula>
    </cfRule>
    <cfRule type="expression" dxfId="1434" priority="872">
      <formula>IF(RIGHT(TEXT(AQ632,"0.#"),1)=".",TRUE,FALSE)</formula>
    </cfRule>
  </conditionalFormatting>
  <conditionalFormatting sqref="AQ630">
    <cfRule type="expression" dxfId="1433" priority="869">
      <formula>IF(RIGHT(TEXT(AQ630,"0.#"),1)=".",FALSE,TRUE)</formula>
    </cfRule>
    <cfRule type="expression" dxfId="1432" priority="870">
      <formula>IF(RIGHT(TEXT(AQ630,"0.#"),1)=".",TRUE,FALSE)</formula>
    </cfRule>
  </conditionalFormatting>
  <conditionalFormatting sqref="AE635">
    <cfRule type="expression" dxfId="1431" priority="867">
      <formula>IF(RIGHT(TEXT(AE635,"0.#"),1)=".",FALSE,TRUE)</formula>
    </cfRule>
    <cfRule type="expression" dxfId="1430" priority="868">
      <formula>IF(RIGHT(TEXT(AE635,"0.#"),1)=".",TRUE,FALSE)</formula>
    </cfRule>
  </conditionalFormatting>
  <conditionalFormatting sqref="AE636">
    <cfRule type="expression" dxfId="1429" priority="865">
      <formula>IF(RIGHT(TEXT(AE636,"0.#"),1)=".",FALSE,TRUE)</formula>
    </cfRule>
    <cfRule type="expression" dxfId="1428" priority="866">
      <formula>IF(RIGHT(TEXT(AE636,"0.#"),1)=".",TRUE,FALSE)</formula>
    </cfRule>
  </conditionalFormatting>
  <conditionalFormatting sqref="AE637">
    <cfRule type="expression" dxfId="1427" priority="863">
      <formula>IF(RIGHT(TEXT(AE637,"0.#"),1)=".",FALSE,TRUE)</formula>
    </cfRule>
    <cfRule type="expression" dxfId="1426" priority="864">
      <formula>IF(RIGHT(TEXT(AE637,"0.#"),1)=".",TRUE,FALSE)</formula>
    </cfRule>
  </conditionalFormatting>
  <conditionalFormatting sqref="AU635">
    <cfRule type="expression" dxfId="1425" priority="855">
      <formula>IF(RIGHT(TEXT(AU635,"0.#"),1)=".",FALSE,TRUE)</formula>
    </cfRule>
    <cfRule type="expression" dxfId="1424" priority="856">
      <formula>IF(RIGHT(TEXT(AU635,"0.#"),1)=".",TRUE,FALSE)</formula>
    </cfRule>
  </conditionalFormatting>
  <conditionalFormatting sqref="AU636">
    <cfRule type="expression" dxfId="1423" priority="853">
      <formula>IF(RIGHT(TEXT(AU636,"0.#"),1)=".",FALSE,TRUE)</formula>
    </cfRule>
    <cfRule type="expression" dxfId="1422" priority="854">
      <formula>IF(RIGHT(TEXT(AU636,"0.#"),1)=".",TRUE,FALSE)</formula>
    </cfRule>
  </conditionalFormatting>
  <conditionalFormatting sqref="AU637">
    <cfRule type="expression" dxfId="1421" priority="851">
      <formula>IF(RIGHT(TEXT(AU637,"0.#"),1)=".",FALSE,TRUE)</formula>
    </cfRule>
    <cfRule type="expression" dxfId="1420" priority="852">
      <formula>IF(RIGHT(TEXT(AU637,"0.#"),1)=".",TRUE,FALSE)</formula>
    </cfRule>
  </conditionalFormatting>
  <conditionalFormatting sqref="AQ636">
    <cfRule type="expression" dxfId="1419" priority="843">
      <formula>IF(RIGHT(TEXT(AQ636,"0.#"),1)=".",FALSE,TRUE)</formula>
    </cfRule>
    <cfRule type="expression" dxfId="1418" priority="844">
      <formula>IF(RIGHT(TEXT(AQ636,"0.#"),1)=".",TRUE,FALSE)</formula>
    </cfRule>
  </conditionalFormatting>
  <conditionalFormatting sqref="AQ637">
    <cfRule type="expression" dxfId="1417" priority="841">
      <formula>IF(RIGHT(TEXT(AQ637,"0.#"),1)=".",FALSE,TRUE)</formula>
    </cfRule>
    <cfRule type="expression" dxfId="1416" priority="842">
      <formula>IF(RIGHT(TEXT(AQ637,"0.#"),1)=".",TRUE,FALSE)</formula>
    </cfRule>
  </conditionalFormatting>
  <conditionalFormatting sqref="AQ635">
    <cfRule type="expression" dxfId="1415" priority="839">
      <formula>IF(RIGHT(TEXT(AQ635,"0.#"),1)=".",FALSE,TRUE)</formula>
    </cfRule>
    <cfRule type="expression" dxfId="1414" priority="840">
      <formula>IF(RIGHT(TEXT(AQ635,"0.#"),1)=".",TRUE,FALSE)</formula>
    </cfRule>
  </conditionalFormatting>
  <conditionalFormatting sqref="AE640">
    <cfRule type="expression" dxfId="1413" priority="837">
      <formula>IF(RIGHT(TEXT(AE640,"0.#"),1)=".",FALSE,TRUE)</formula>
    </cfRule>
    <cfRule type="expression" dxfId="1412" priority="838">
      <formula>IF(RIGHT(TEXT(AE640,"0.#"),1)=".",TRUE,FALSE)</formula>
    </cfRule>
  </conditionalFormatting>
  <conditionalFormatting sqref="AM642">
    <cfRule type="expression" dxfId="1411" priority="827">
      <formula>IF(RIGHT(TEXT(AM642,"0.#"),1)=".",FALSE,TRUE)</formula>
    </cfRule>
    <cfRule type="expression" dxfId="1410" priority="828">
      <formula>IF(RIGHT(TEXT(AM642,"0.#"),1)=".",TRUE,FALSE)</formula>
    </cfRule>
  </conditionalFormatting>
  <conditionalFormatting sqref="AE641">
    <cfRule type="expression" dxfId="1409" priority="835">
      <formula>IF(RIGHT(TEXT(AE641,"0.#"),1)=".",FALSE,TRUE)</formula>
    </cfRule>
    <cfRule type="expression" dxfId="1408" priority="836">
      <formula>IF(RIGHT(TEXT(AE641,"0.#"),1)=".",TRUE,FALSE)</formula>
    </cfRule>
  </conditionalFormatting>
  <conditionalFormatting sqref="AE642">
    <cfRule type="expression" dxfId="1407" priority="833">
      <formula>IF(RIGHT(TEXT(AE642,"0.#"),1)=".",FALSE,TRUE)</formula>
    </cfRule>
    <cfRule type="expression" dxfId="1406" priority="834">
      <formula>IF(RIGHT(TEXT(AE642,"0.#"),1)=".",TRUE,FALSE)</formula>
    </cfRule>
  </conditionalFormatting>
  <conditionalFormatting sqref="AM640">
    <cfRule type="expression" dxfId="1405" priority="831">
      <formula>IF(RIGHT(TEXT(AM640,"0.#"),1)=".",FALSE,TRUE)</formula>
    </cfRule>
    <cfRule type="expression" dxfId="1404" priority="832">
      <formula>IF(RIGHT(TEXT(AM640,"0.#"),1)=".",TRUE,FALSE)</formula>
    </cfRule>
  </conditionalFormatting>
  <conditionalFormatting sqref="AM641">
    <cfRule type="expression" dxfId="1403" priority="829">
      <formula>IF(RIGHT(TEXT(AM641,"0.#"),1)=".",FALSE,TRUE)</formula>
    </cfRule>
    <cfRule type="expression" dxfId="1402" priority="830">
      <formula>IF(RIGHT(TEXT(AM641,"0.#"),1)=".",TRUE,FALSE)</formula>
    </cfRule>
  </conditionalFormatting>
  <conditionalFormatting sqref="AU640">
    <cfRule type="expression" dxfId="1401" priority="825">
      <formula>IF(RIGHT(TEXT(AU640,"0.#"),1)=".",FALSE,TRUE)</formula>
    </cfRule>
    <cfRule type="expression" dxfId="1400" priority="826">
      <formula>IF(RIGHT(TEXT(AU640,"0.#"),1)=".",TRUE,FALSE)</formula>
    </cfRule>
  </conditionalFormatting>
  <conditionalFormatting sqref="AU641">
    <cfRule type="expression" dxfId="1399" priority="823">
      <formula>IF(RIGHT(TEXT(AU641,"0.#"),1)=".",FALSE,TRUE)</formula>
    </cfRule>
    <cfRule type="expression" dxfId="1398" priority="824">
      <formula>IF(RIGHT(TEXT(AU641,"0.#"),1)=".",TRUE,FALSE)</formula>
    </cfRule>
  </conditionalFormatting>
  <conditionalFormatting sqref="AU642">
    <cfRule type="expression" dxfId="1397" priority="821">
      <formula>IF(RIGHT(TEXT(AU642,"0.#"),1)=".",FALSE,TRUE)</formula>
    </cfRule>
    <cfRule type="expression" dxfId="1396" priority="822">
      <formula>IF(RIGHT(TEXT(AU642,"0.#"),1)=".",TRUE,FALSE)</formula>
    </cfRule>
  </conditionalFormatting>
  <conditionalFormatting sqref="AI642">
    <cfRule type="expression" dxfId="1395" priority="815">
      <formula>IF(RIGHT(TEXT(AI642,"0.#"),1)=".",FALSE,TRUE)</formula>
    </cfRule>
    <cfRule type="expression" dxfId="1394" priority="816">
      <formula>IF(RIGHT(TEXT(AI642,"0.#"),1)=".",TRUE,FALSE)</formula>
    </cfRule>
  </conditionalFormatting>
  <conditionalFormatting sqref="AI640">
    <cfRule type="expression" dxfId="1393" priority="819">
      <formula>IF(RIGHT(TEXT(AI640,"0.#"),1)=".",FALSE,TRUE)</formula>
    </cfRule>
    <cfRule type="expression" dxfId="1392" priority="820">
      <formula>IF(RIGHT(TEXT(AI640,"0.#"),1)=".",TRUE,FALSE)</formula>
    </cfRule>
  </conditionalFormatting>
  <conditionalFormatting sqref="AI641">
    <cfRule type="expression" dxfId="1391" priority="817">
      <formula>IF(RIGHT(TEXT(AI641,"0.#"),1)=".",FALSE,TRUE)</formula>
    </cfRule>
    <cfRule type="expression" dxfId="1390" priority="818">
      <formula>IF(RIGHT(TEXT(AI641,"0.#"),1)=".",TRUE,FALSE)</formula>
    </cfRule>
  </conditionalFormatting>
  <conditionalFormatting sqref="AQ641">
    <cfRule type="expression" dxfId="1389" priority="813">
      <formula>IF(RIGHT(TEXT(AQ641,"0.#"),1)=".",FALSE,TRUE)</formula>
    </cfRule>
    <cfRule type="expression" dxfId="1388" priority="814">
      <formula>IF(RIGHT(TEXT(AQ641,"0.#"),1)=".",TRUE,FALSE)</formula>
    </cfRule>
  </conditionalFormatting>
  <conditionalFormatting sqref="AQ642">
    <cfRule type="expression" dxfId="1387" priority="811">
      <formula>IF(RIGHT(TEXT(AQ642,"0.#"),1)=".",FALSE,TRUE)</formula>
    </cfRule>
    <cfRule type="expression" dxfId="1386" priority="812">
      <formula>IF(RIGHT(TEXT(AQ642,"0.#"),1)=".",TRUE,FALSE)</formula>
    </cfRule>
  </conditionalFormatting>
  <conditionalFormatting sqref="AQ640">
    <cfRule type="expression" dxfId="1385" priority="809">
      <formula>IF(RIGHT(TEXT(AQ640,"0.#"),1)=".",FALSE,TRUE)</formula>
    </cfRule>
    <cfRule type="expression" dxfId="1384" priority="810">
      <formula>IF(RIGHT(TEXT(AQ640,"0.#"),1)=".",TRUE,FALSE)</formula>
    </cfRule>
  </conditionalFormatting>
  <conditionalFormatting sqref="AE649">
    <cfRule type="expression" dxfId="1383" priority="807">
      <formula>IF(RIGHT(TEXT(AE649,"0.#"),1)=".",FALSE,TRUE)</formula>
    </cfRule>
    <cfRule type="expression" dxfId="1382" priority="808">
      <formula>IF(RIGHT(TEXT(AE649,"0.#"),1)=".",TRUE,FALSE)</formula>
    </cfRule>
  </conditionalFormatting>
  <conditionalFormatting sqref="AE650">
    <cfRule type="expression" dxfId="1381" priority="805">
      <formula>IF(RIGHT(TEXT(AE650,"0.#"),1)=".",FALSE,TRUE)</formula>
    </cfRule>
    <cfRule type="expression" dxfId="1380" priority="806">
      <formula>IF(RIGHT(TEXT(AE650,"0.#"),1)=".",TRUE,FALSE)</formula>
    </cfRule>
  </conditionalFormatting>
  <conditionalFormatting sqref="AE651">
    <cfRule type="expression" dxfId="1379" priority="803">
      <formula>IF(RIGHT(TEXT(AE651,"0.#"),1)=".",FALSE,TRUE)</formula>
    </cfRule>
    <cfRule type="expression" dxfId="1378" priority="804">
      <formula>IF(RIGHT(TEXT(AE651,"0.#"),1)=".",TRUE,FALSE)</formula>
    </cfRule>
  </conditionalFormatting>
  <conditionalFormatting sqref="AU649">
    <cfRule type="expression" dxfId="1377" priority="795">
      <formula>IF(RIGHT(TEXT(AU649,"0.#"),1)=".",FALSE,TRUE)</formula>
    </cfRule>
    <cfRule type="expression" dxfId="1376" priority="796">
      <formula>IF(RIGHT(TEXT(AU649,"0.#"),1)=".",TRUE,FALSE)</formula>
    </cfRule>
  </conditionalFormatting>
  <conditionalFormatting sqref="AU650">
    <cfRule type="expression" dxfId="1375" priority="793">
      <formula>IF(RIGHT(TEXT(AU650,"0.#"),1)=".",FALSE,TRUE)</formula>
    </cfRule>
    <cfRule type="expression" dxfId="1374" priority="794">
      <formula>IF(RIGHT(TEXT(AU650,"0.#"),1)=".",TRUE,FALSE)</formula>
    </cfRule>
  </conditionalFormatting>
  <conditionalFormatting sqref="AU651">
    <cfRule type="expression" dxfId="1373" priority="791">
      <formula>IF(RIGHT(TEXT(AU651,"0.#"),1)=".",FALSE,TRUE)</formula>
    </cfRule>
    <cfRule type="expression" dxfId="1372" priority="792">
      <formula>IF(RIGHT(TEXT(AU651,"0.#"),1)=".",TRUE,FALSE)</formula>
    </cfRule>
  </conditionalFormatting>
  <conditionalFormatting sqref="AQ650">
    <cfRule type="expression" dxfId="1371" priority="783">
      <formula>IF(RIGHT(TEXT(AQ650,"0.#"),1)=".",FALSE,TRUE)</formula>
    </cfRule>
    <cfRule type="expression" dxfId="1370" priority="784">
      <formula>IF(RIGHT(TEXT(AQ650,"0.#"),1)=".",TRUE,FALSE)</formula>
    </cfRule>
  </conditionalFormatting>
  <conditionalFormatting sqref="AQ651">
    <cfRule type="expression" dxfId="1369" priority="781">
      <formula>IF(RIGHT(TEXT(AQ651,"0.#"),1)=".",FALSE,TRUE)</formula>
    </cfRule>
    <cfRule type="expression" dxfId="1368" priority="782">
      <formula>IF(RIGHT(TEXT(AQ651,"0.#"),1)=".",TRUE,FALSE)</formula>
    </cfRule>
  </conditionalFormatting>
  <conditionalFormatting sqref="AQ649">
    <cfRule type="expression" dxfId="1367" priority="779">
      <formula>IF(RIGHT(TEXT(AQ649,"0.#"),1)=".",FALSE,TRUE)</formula>
    </cfRule>
    <cfRule type="expression" dxfId="1366" priority="780">
      <formula>IF(RIGHT(TEXT(AQ649,"0.#"),1)=".",TRUE,FALSE)</formula>
    </cfRule>
  </conditionalFormatting>
  <conditionalFormatting sqref="AE674">
    <cfRule type="expression" dxfId="1365" priority="777">
      <formula>IF(RIGHT(TEXT(AE674,"0.#"),1)=".",FALSE,TRUE)</formula>
    </cfRule>
    <cfRule type="expression" dxfId="1364" priority="778">
      <formula>IF(RIGHT(TEXT(AE674,"0.#"),1)=".",TRUE,FALSE)</formula>
    </cfRule>
  </conditionalFormatting>
  <conditionalFormatting sqref="AE675">
    <cfRule type="expression" dxfId="1363" priority="775">
      <formula>IF(RIGHT(TEXT(AE675,"0.#"),1)=".",FALSE,TRUE)</formula>
    </cfRule>
    <cfRule type="expression" dxfId="1362" priority="776">
      <formula>IF(RIGHT(TEXT(AE675,"0.#"),1)=".",TRUE,FALSE)</formula>
    </cfRule>
  </conditionalFormatting>
  <conditionalFormatting sqref="AE676">
    <cfRule type="expression" dxfId="1361" priority="773">
      <formula>IF(RIGHT(TEXT(AE676,"0.#"),1)=".",FALSE,TRUE)</formula>
    </cfRule>
    <cfRule type="expression" dxfId="1360" priority="774">
      <formula>IF(RIGHT(TEXT(AE676,"0.#"),1)=".",TRUE,FALSE)</formula>
    </cfRule>
  </conditionalFormatting>
  <conditionalFormatting sqref="AU674">
    <cfRule type="expression" dxfId="1359" priority="765">
      <formula>IF(RIGHT(TEXT(AU674,"0.#"),1)=".",FALSE,TRUE)</formula>
    </cfRule>
    <cfRule type="expression" dxfId="1358" priority="766">
      <formula>IF(RIGHT(TEXT(AU674,"0.#"),1)=".",TRUE,FALSE)</formula>
    </cfRule>
  </conditionalFormatting>
  <conditionalFormatting sqref="AU675">
    <cfRule type="expression" dxfId="1357" priority="763">
      <formula>IF(RIGHT(TEXT(AU675,"0.#"),1)=".",FALSE,TRUE)</formula>
    </cfRule>
    <cfRule type="expression" dxfId="1356" priority="764">
      <formula>IF(RIGHT(TEXT(AU675,"0.#"),1)=".",TRUE,FALSE)</formula>
    </cfRule>
  </conditionalFormatting>
  <conditionalFormatting sqref="AU676">
    <cfRule type="expression" dxfId="1355" priority="761">
      <formula>IF(RIGHT(TEXT(AU676,"0.#"),1)=".",FALSE,TRUE)</formula>
    </cfRule>
    <cfRule type="expression" dxfId="1354" priority="762">
      <formula>IF(RIGHT(TEXT(AU676,"0.#"),1)=".",TRUE,FALSE)</formula>
    </cfRule>
  </conditionalFormatting>
  <conditionalFormatting sqref="AQ675">
    <cfRule type="expression" dxfId="1353" priority="753">
      <formula>IF(RIGHT(TEXT(AQ675,"0.#"),1)=".",FALSE,TRUE)</formula>
    </cfRule>
    <cfRule type="expression" dxfId="1352" priority="754">
      <formula>IF(RIGHT(TEXT(AQ675,"0.#"),1)=".",TRUE,FALSE)</formula>
    </cfRule>
  </conditionalFormatting>
  <conditionalFormatting sqref="AQ676">
    <cfRule type="expression" dxfId="1351" priority="751">
      <formula>IF(RIGHT(TEXT(AQ676,"0.#"),1)=".",FALSE,TRUE)</formula>
    </cfRule>
    <cfRule type="expression" dxfId="1350" priority="752">
      <formula>IF(RIGHT(TEXT(AQ676,"0.#"),1)=".",TRUE,FALSE)</formula>
    </cfRule>
  </conditionalFormatting>
  <conditionalFormatting sqref="AQ674">
    <cfRule type="expression" dxfId="1349" priority="749">
      <formula>IF(RIGHT(TEXT(AQ674,"0.#"),1)=".",FALSE,TRUE)</formula>
    </cfRule>
    <cfRule type="expression" dxfId="1348" priority="750">
      <formula>IF(RIGHT(TEXT(AQ674,"0.#"),1)=".",TRUE,FALSE)</formula>
    </cfRule>
  </conditionalFormatting>
  <conditionalFormatting sqref="AE654">
    <cfRule type="expression" dxfId="1347" priority="747">
      <formula>IF(RIGHT(TEXT(AE654,"0.#"),1)=".",FALSE,TRUE)</formula>
    </cfRule>
    <cfRule type="expression" dxfId="1346" priority="748">
      <formula>IF(RIGHT(TEXT(AE654,"0.#"),1)=".",TRUE,FALSE)</formula>
    </cfRule>
  </conditionalFormatting>
  <conditionalFormatting sqref="AE655">
    <cfRule type="expression" dxfId="1345" priority="745">
      <formula>IF(RIGHT(TEXT(AE655,"0.#"),1)=".",FALSE,TRUE)</formula>
    </cfRule>
    <cfRule type="expression" dxfId="1344" priority="746">
      <formula>IF(RIGHT(TEXT(AE655,"0.#"),1)=".",TRUE,FALSE)</formula>
    </cfRule>
  </conditionalFormatting>
  <conditionalFormatting sqref="AE656">
    <cfRule type="expression" dxfId="1343" priority="743">
      <formula>IF(RIGHT(TEXT(AE656,"0.#"),1)=".",FALSE,TRUE)</formula>
    </cfRule>
    <cfRule type="expression" dxfId="1342" priority="744">
      <formula>IF(RIGHT(TEXT(AE656,"0.#"),1)=".",TRUE,FALSE)</formula>
    </cfRule>
  </conditionalFormatting>
  <conditionalFormatting sqref="AU654">
    <cfRule type="expression" dxfId="1341" priority="735">
      <formula>IF(RIGHT(TEXT(AU654,"0.#"),1)=".",FALSE,TRUE)</formula>
    </cfRule>
    <cfRule type="expression" dxfId="1340" priority="736">
      <formula>IF(RIGHT(TEXT(AU654,"0.#"),1)=".",TRUE,FALSE)</formula>
    </cfRule>
  </conditionalFormatting>
  <conditionalFormatting sqref="AU655">
    <cfRule type="expression" dxfId="1339" priority="733">
      <formula>IF(RIGHT(TEXT(AU655,"0.#"),1)=".",FALSE,TRUE)</formula>
    </cfRule>
    <cfRule type="expression" dxfId="1338" priority="734">
      <formula>IF(RIGHT(TEXT(AU655,"0.#"),1)=".",TRUE,FALSE)</formula>
    </cfRule>
  </conditionalFormatting>
  <conditionalFormatting sqref="AQ656">
    <cfRule type="expression" dxfId="1337" priority="721">
      <formula>IF(RIGHT(TEXT(AQ656,"0.#"),1)=".",FALSE,TRUE)</formula>
    </cfRule>
    <cfRule type="expression" dxfId="1336" priority="722">
      <formula>IF(RIGHT(TEXT(AQ656,"0.#"),1)=".",TRUE,FALSE)</formula>
    </cfRule>
  </conditionalFormatting>
  <conditionalFormatting sqref="AQ654">
    <cfRule type="expression" dxfId="1335" priority="719">
      <formula>IF(RIGHT(TEXT(AQ654,"0.#"),1)=".",FALSE,TRUE)</formula>
    </cfRule>
    <cfRule type="expression" dxfId="1334" priority="720">
      <formula>IF(RIGHT(TEXT(AQ654,"0.#"),1)=".",TRUE,FALSE)</formula>
    </cfRule>
  </conditionalFormatting>
  <conditionalFormatting sqref="AE659">
    <cfRule type="expression" dxfId="1333" priority="717">
      <formula>IF(RIGHT(TEXT(AE659,"0.#"),1)=".",FALSE,TRUE)</formula>
    </cfRule>
    <cfRule type="expression" dxfId="1332" priority="718">
      <formula>IF(RIGHT(TEXT(AE659,"0.#"),1)=".",TRUE,FALSE)</formula>
    </cfRule>
  </conditionalFormatting>
  <conditionalFormatting sqref="AE660">
    <cfRule type="expression" dxfId="1331" priority="715">
      <formula>IF(RIGHT(TEXT(AE660,"0.#"),1)=".",FALSE,TRUE)</formula>
    </cfRule>
    <cfRule type="expression" dxfId="1330" priority="716">
      <formula>IF(RIGHT(TEXT(AE660,"0.#"),1)=".",TRUE,FALSE)</formula>
    </cfRule>
  </conditionalFormatting>
  <conditionalFormatting sqref="AE661">
    <cfRule type="expression" dxfId="1329" priority="713">
      <formula>IF(RIGHT(TEXT(AE661,"0.#"),1)=".",FALSE,TRUE)</formula>
    </cfRule>
    <cfRule type="expression" dxfId="1328" priority="714">
      <formula>IF(RIGHT(TEXT(AE661,"0.#"),1)=".",TRUE,FALSE)</formula>
    </cfRule>
  </conditionalFormatting>
  <conditionalFormatting sqref="AU659">
    <cfRule type="expression" dxfId="1327" priority="705">
      <formula>IF(RIGHT(TEXT(AU659,"0.#"),1)=".",FALSE,TRUE)</formula>
    </cfRule>
    <cfRule type="expression" dxfId="1326" priority="706">
      <formula>IF(RIGHT(TEXT(AU659,"0.#"),1)=".",TRUE,FALSE)</formula>
    </cfRule>
  </conditionalFormatting>
  <conditionalFormatting sqref="AU660">
    <cfRule type="expression" dxfId="1325" priority="703">
      <formula>IF(RIGHT(TEXT(AU660,"0.#"),1)=".",FALSE,TRUE)</formula>
    </cfRule>
    <cfRule type="expression" dxfId="1324" priority="704">
      <formula>IF(RIGHT(TEXT(AU660,"0.#"),1)=".",TRUE,FALSE)</formula>
    </cfRule>
  </conditionalFormatting>
  <conditionalFormatting sqref="AU661">
    <cfRule type="expression" dxfId="1323" priority="701">
      <formula>IF(RIGHT(TEXT(AU661,"0.#"),1)=".",FALSE,TRUE)</formula>
    </cfRule>
    <cfRule type="expression" dxfId="1322" priority="702">
      <formula>IF(RIGHT(TEXT(AU661,"0.#"),1)=".",TRUE,FALSE)</formula>
    </cfRule>
  </conditionalFormatting>
  <conditionalFormatting sqref="AQ660">
    <cfRule type="expression" dxfId="1321" priority="693">
      <formula>IF(RIGHT(TEXT(AQ660,"0.#"),1)=".",FALSE,TRUE)</formula>
    </cfRule>
    <cfRule type="expression" dxfId="1320" priority="694">
      <formula>IF(RIGHT(TEXT(AQ660,"0.#"),1)=".",TRUE,FALSE)</formula>
    </cfRule>
  </conditionalFormatting>
  <conditionalFormatting sqref="AQ661">
    <cfRule type="expression" dxfId="1319" priority="691">
      <formula>IF(RIGHT(TEXT(AQ661,"0.#"),1)=".",FALSE,TRUE)</formula>
    </cfRule>
    <cfRule type="expression" dxfId="1318" priority="692">
      <formula>IF(RIGHT(TEXT(AQ661,"0.#"),1)=".",TRUE,FALSE)</formula>
    </cfRule>
  </conditionalFormatting>
  <conditionalFormatting sqref="AQ659">
    <cfRule type="expression" dxfId="1317" priority="689">
      <formula>IF(RIGHT(TEXT(AQ659,"0.#"),1)=".",FALSE,TRUE)</formula>
    </cfRule>
    <cfRule type="expression" dxfId="1316" priority="690">
      <formula>IF(RIGHT(TEXT(AQ659,"0.#"),1)=".",TRUE,FALSE)</formula>
    </cfRule>
  </conditionalFormatting>
  <conditionalFormatting sqref="AE664">
    <cfRule type="expression" dxfId="1315" priority="687">
      <formula>IF(RIGHT(TEXT(AE664,"0.#"),1)=".",FALSE,TRUE)</formula>
    </cfRule>
    <cfRule type="expression" dxfId="1314" priority="688">
      <formula>IF(RIGHT(TEXT(AE664,"0.#"),1)=".",TRUE,FALSE)</formula>
    </cfRule>
  </conditionalFormatting>
  <conditionalFormatting sqref="AE665">
    <cfRule type="expression" dxfId="1313" priority="685">
      <formula>IF(RIGHT(TEXT(AE665,"0.#"),1)=".",FALSE,TRUE)</formula>
    </cfRule>
    <cfRule type="expression" dxfId="1312" priority="686">
      <formula>IF(RIGHT(TEXT(AE665,"0.#"),1)=".",TRUE,FALSE)</formula>
    </cfRule>
  </conditionalFormatting>
  <conditionalFormatting sqref="AE666">
    <cfRule type="expression" dxfId="1311" priority="683">
      <formula>IF(RIGHT(TEXT(AE666,"0.#"),1)=".",FALSE,TRUE)</formula>
    </cfRule>
    <cfRule type="expression" dxfId="1310" priority="684">
      <formula>IF(RIGHT(TEXT(AE666,"0.#"),1)=".",TRUE,FALSE)</formula>
    </cfRule>
  </conditionalFormatting>
  <conditionalFormatting sqref="AU664">
    <cfRule type="expression" dxfId="1309" priority="675">
      <formula>IF(RIGHT(TEXT(AU664,"0.#"),1)=".",FALSE,TRUE)</formula>
    </cfRule>
    <cfRule type="expression" dxfId="1308" priority="676">
      <formula>IF(RIGHT(TEXT(AU664,"0.#"),1)=".",TRUE,FALSE)</formula>
    </cfRule>
  </conditionalFormatting>
  <conditionalFormatting sqref="AU665">
    <cfRule type="expression" dxfId="1307" priority="673">
      <formula>IF(RIGHT(TEXT(AU665,"0.#"),1)=".",FALSE,TRUE)</formula>
    </cfRule>
    <cfRule type="expression" dxfId="1306" priority="674">
      <formula>IF(RIGHT(TEXT(AU665,"0.#"),1)=".",TRUE,FALSE)</formula>
    </cfRule>
  </conditionalFormatting>
  <conditionalFormatting sqref="AU666">
    <cfRule type="expression" dxfId="1305" priority="671">
      <formula>IF(RIGHT(TEXT(AU666,"0.#"),1)=".",FALSE,TRUE)</formula>
    </cfRule>
    <cfRule type="expression" dxfId="1304" priority="672">
      <formula>IF(RIGHT(TEXT(AU666,"0.#"),1)=".",TRUE,FALSE)</formula>
    </cfRule>
  </conditionalFormatting>
  <conditionalFormatting sqref="AQ665">
    <cfRule type="expression" dxfId="1303" priority="663">
      <formula>IF(RIGHT(TEXT(AQ665,"0.#"),1)=".",FALSE,TRUE)</formula>
    </cfRule>
    <cfRule type="expression" dxfId="1302" priority="664">
      <formula>IF(RIGHT(TEXT(AQ665,"0.#"),1)=".",TRUE,FALSE)</formula>
    </cfRule>
  </conditionalFormatting>
  <conditionalFormatting sqref="AQ666">
    <cfRule type="expression" dxfId="1301" priority="661">
      <formula>IF(RIGHT(TEXT(AQ666,"0.#"),1)=".",FALSE,TRUE)</formula>
    </cfRule>
    <cfRule type="expression" dxfId="1300" priority="662">
      <formula>IF(RIGHT(TEXT(AQ666,"0.#"),1)=".",TRUE,FALSE)</formula>
    </cfRule>
  </conditionalFormatting>
  <conditionalFormatting sqref="AQ664">
    <cfRule type="expression" dxfId="1299" priority="659">
      <formula>IF(RIGHT(TEXT(AQ664,"0.#"),1)=".",FALSE,TRUE)</formula>
    </cfRule>
    <cfRule type="expression" dxfId="1298" priority="660">
      <formula>IF(RIGHT(TEXT(AQ664,"0.#"),1)=".",TRUE,FALSE)</formula>
    </cfRule>
  </conditionalFormatting>
  <conditionalFormatting sqref="AE669">
    <cfRule type="expression" dxfId="1297" priority="657">
      <formula>IF(RIGHT(TEXT(AE669,"0.#"),1)=".",FALSE,TRUE)</formula>
    </cfRule>
    <cfRule type="expression" dxfId="1296" priority="658">
      <formula>IF(RIGHT(TEXT(AE669,"0.#"),1)=".",TRUE,FALSE)</formula>
    </cfRule>
  </conditionalFormatting>
  <conditionalFormatting sqref="AE670">
    <cfRule type="expression" dxfId="1295" priority="655">
      <formula>IF(RIGHT(TEXT(AE670,"0.#"),1)=".",FALSE,TRUE)</formula>
    </cfRule>
    <cfRule type="expression" dxfId="1294" priority="656">
      <formula>IF(RIGHT(TEXT(AE670,"0.#"),1)=".",TRUE,FALSE)</formula>
    </cfRule>
  </conditionalFormatting>
  <conditionalFormatting sqref="AE671">
    <cfRule type="expression" dxfId="1293" priority="653">
      <formula>IF(RIGHT(TEXT(AE671,"0.#"),1)=".",FALSE,TRUE)</formula>
    </cfRule>
    <cfRule type="expression" dxfId="1292" priority="654">
      <formula>IF(RIGHT(TEXT(AE671,"0.#"),1)=".",TRUE,FALSE)</formula>
    </cfRule>
  </conditionalFormatting>
  <conditionalFormatting sqref="AU669">
    <cfRule type="expression" dxfId="1291" priority="645">
      <formula>IF(RIGHT(TEXT(AU669,"0.#"),1)=".",FALSE,TRUE)</formula>
    </cfRule>
    <cfRule type="expression" dxfId="1290" priority="646">
      <formula>IF(RIGHT(TEXT(AU669,"0.#"),1)=".",TRUE,FALSE)</formula>
    </cfRule>
  </conditionalFormatting>
  <conditionalFormatting sqref="AU670">
    <cfRule type="expression" dxfId="1289" priority="643">
      <formula>IF(RIGHT(TEXT(AU670,"0.#"),1)=".",FALSE,TRUE)</formula>
    </cfRule>
    <cfRule type="expression" dxfId="1288" priority="644">
      <formula>IF(RIGHT(TEXT(AU670,"0.#"),1)=".",TRUE,FALSE)</formula>
    </cfRule>
  </conditionalFormatting>
  <conditionalFormatting sqref="AU671">
    <cfRule type="expression" dxfId="1287" priority="641">
      <formula>IF(RIGHT(TEXT(AU671,"0.#"),1)=".",FALSE,TRUE)</formula>
    </cfRule>
    <cfRule type="expression" dxfId="1286" priority="642">
      <formula>IF(RIGHT(TEXT(AU671,"0.#"),1)=".",TRUE,FALSE)</formula>
    </cfRule>
  </conditionalFormatting>
  <conditionalFormatting sqref="AQ670">
    <cfRule type="expression" dxfId="1285" priority="633">
      <formula>IF(RIGHT(TEXT(AQ670,"0.#"),1)=".",FALSE,TRUE)</formula>
    </cfRule>
    <cfRule type="expression" dxfId="1284" priority="634">
      <formula>IF(RIGHT(TEXT(AQ670,"0.#"),1)=".",TRUE,FALSE)</formula>
    </cfRule>
  </conditionalFormatting>
  <conditionalFormatting sqref="AQ671">
    <cfRule type="expression" dxfId="1283" priority="631">
      <formula>IF(RIGHT(TEXT(AQ671,"0.#"),1)=".",FALSE,TRUE)</formula>
    </cfRule>
    <cfRule type="expression" dxfId="1282" priority="632">
      <formula>IF(RIGHT(TEXT(AQ671,"0.#"),1)=".",TRUE,FALSE)</formula>
    </cfRule>
  </conditionalFormatting>
  <conditionalFormatting sqref="AQ669">
    <cfRule type="expression" dxfId="1281" priority="629">
      <formula>IF(RIGHT(TEXT(AQ669,"0.#"),1)=".",FALSE,TRUE)</formula>
    </cfRule>
    <cfRule type="expression" dxfId="1280" priority="630">
      <formula>IF(RIGHT(TEXT(AQ669,"0.#"),1)=".",TRUE,FALSE)</formula>
    </cfRule>
  </conditionalFormatting>
  <conditionalFormatting sqref="AE679">
    <cfRule type="expression" dxfId="1279" priority="627">
      <formula>IF(RIGHT(TEXT(AE679,"0.#"),1)=".",FALSE,TRUE)</formula>
    </cfRule>
    <cfRule type="expression" dxfId="1278" priority="628">
      <formula>IF(RIGHT(TEXT(AE679,"0.#"),1)=".",TRUE,FALSE)</formula>
    </cfRule>
  </conditionalFormatting>
  <conditionalFormatting sqref="AE680">
    <cfRule type="expression" dxfId="1277" priority="625">
      <formula>IF(RIGHT(TEXT(AE680,"0.#"),1)=".",FALSE,TRUE)</formula>
    </cfRule>
    <cfRule type="expression" dxfId="1276" priority="626">
      <formula>IF(RIGHT(TEXT(AE680,"0.#"),1)=".",TRUE,FALSE)</formula>
    </cfRule>
  </conditionalFormatting>
  <conditionalFormatting sqref="AE681">
    <cfRule type="expression" dxfId="1275" priority="623">
      <formula>IF(RIGHT(TEXT(AE681,"0.#"),1)=".",FALSE,TRUE)</formula>
    </cfRule>
    <cfRule type="expression" dxfId="1274" priority="624">
      <formula>IF(RIGHT(TEXT(AE681,"0.#"),1)=".",TRUE,FALSE)</formula>
    </cfRule>
  </conditionalFormatting>
  <conditionalFormatting sqref="AU679">
    <cfRule type="expression" dxfId="1273" priority="615">
      <formula>IF(RIGHT(TEXT(AU679,"0.#"),1)=".",FALSE,TRUE)</formula>
    </cfRule>
    <cfRule type="expression" dxfId="1272" priority="616">
      <formula>IF(RIGHT(TEXT(AU679,"0.#"),1)=".",TRUE,FALSE)</formula>
    </cfRule>
  </conditionalFormatting>
  <conditionalFormatting sqref="AU680">
    <cfRule type="expression" dxfId="1271" priority="613">
      <formula>IF(RIGHT(TEXT(AU680,"0.#"),1)=".",FALSE,TRUE)</formula>
    </cfRule>
    <cfRule type="expression" dxfId="1270" priority="614">
      <formula>IF(RIGHT(TEXT(AU680,"0.#"),1)=".",TRUE,FALSE)</formula>
    </cfRule>
  </conditionalFormatting>
  <conditionalFormatting sqref="AU681">
    <cfRule type="expression" dxfId="1269" priority="611">
      <formula>IF(RIGHT(TEXT(AU681,"0.#"),1)=".",FALSE,TRUE)</formula>
    </cfRule>
    <cfRule type="expression" dxfId="1268" priority="612">
      <formula>IF(RIGHT(TEXT(AU681,"0.#"),1)=".",TRUE,FALSE)</formula>
    </cfRule>
  </conditionalFormatting>
  <conditionalFormatting sqref="AQ680">
    <cfRule type="expression" dxfId="1267" priority="603">
      <formula>IF(RIGHT(TEXT(AQ680,"0.#"),1)=".",FALSE,TRUE)</formula>
    </cfRule>
    <cfRule type="expression" dxfId="1266" priority="604">
      <formula>IF(RIGHT(TEXT(AQ680,"0.#"),1)=".",TRUE,FALSE)</formula>
    </cfRule>
  </conditionalFormatting>
  <conditionalFormatting sqref="AQ681">
    <cfRule type="expression" dxfId="1265" priority="601">
      <formula>IF(RIGHT(TEXT(AQ681,"0.#"),1)=".",FALSE,TRUE)</formula>
    </cfRule>
    <cfRule type="expression" dxfId="1264" priority="602">
      <formula>IF(RIGHT(TEXT(AQ681,"0.#"),1)=".",TRUE,FALSE)</formula>
    </cfRule>
  </conditionalFormatting>
  <conditionalFormatting sqref="AQ679">
    <cfRule type="expression" dxfId="1263" priority="599">
      <formula>IF(RIGHT(TEXT(AQ679,"0.#"),1)=".",FALSE,TRUE)</formula>
    </cfRule>
    <cfRule type="expression" dxfId="1262" priority="600">
      <formula>IF(RIGHT(TEXT(AQ679,"0.#"),1)=".",TRUE,FALSE)</formula>
    </cfRule>
  </conditionalFormatting>
  <conditionalFormatting sqref="AE684">
    <cfRule type="expression" dxfId="1261" priority="597">
      <formula>IF(RIGHT(TEXT(AE684,"0.#"),1)=".",FALSE,TRUE)</formula>
    </cfRule>
    <cfRule type="expression" dxfId="1260" priority="598">
      <formula>IF(RIGHT(TEXT(AE684,"0.#"),1)=".",TRUE,FALSE)</formula>
    </cfRule>
  </conditionalFormatting>
  <conditionalFormatting sqref="AE685">
    <cfRule type="expression" dxfId="1259" priority="595">
      <formula>IF(RIGHT(TEXT(AE685,"0.#"),1)=".",FALSE,TRUE)</formula>
    </cfRule>
    <cfRule type="expression" dxfId="1258" priority="596">
      <formula>IF(RIGHT(TEXT(AE685,"0.#"),1)=".",TRUE,FALSE)</formula>
    </cfRule>
  </conditionalFormatting>
  <conditionalFormatting sqref="AE686">
    <cfRule type="expression" dxfId="1257" priority="593">
      <formula>IF(RIGHT(TEXT(AE686,"0.#"),1)=".",FALSE,TRUE)</formula>
    </cfRule>
    <cfRule type="expression" dxfId="1256" priority="594">
      <formula>IF(RIGHT(TEXT(AE686,"0.#"),1)=".",TRUE,FALSE)</formula>
    </cfRule>
  </conditionalFormatting>
  <conditionalFormatting sqref="AU684">
    <cfRule type="expression" dxfId="1255" priority="585">
      <formula>IF(RIGHT(TEXT(AU684,"0.#"),1)=".",FALSE,TRUE)</formula>
    </cfRule>
    <cfRule type="expression" dxfId="1254" priority="586">
      <formula>IF(RIGHT(TEXT(AU684,"0.#"),1)=".",TRUE,FALSE)</formula>
    </cfRule>
  </conditionalFormatting>
  <conditionalFormatting sqref="AU685">
    <cfRule type="expression" dxfId="1253" priority="583">
      <formula>IF(RIGHT(TEXT(AU685,"0.#"),1)=".",FALSE,TRUE)</formula>
    </cfRule>
    <cfRule type="expression" dxfId="1252" priority="584">
      <formula>IF(RIGHT(TEXT(AU685,"0.#"),1)=".",TRUE,FALSE)</formula>
    </cfRule>
  </conditionalFormatting>
  <conditionalFormatting sqref="AU686">
    <cfRule type="expression" dxfId="1251" priority="581">
      <formula>IF(RIGHT(TEXT(AU686,"0.#"),1)=".",FALSE,TRUE)</formula>
    </cfRule>
    <cfRule type="expression" dxfId="1250" priority="582">
      <formula>IF(RIGHT(TEXT(AU686,"0.#"),1)=".",TRUE,FALSE)</formula>
    </cfRule>
  </conditionalFormatting>
  <conditionalFormatting sqref="AQ685">
    <cfRule type="expression" dxfId="1249" priority="573">
      <formula>IF(RIGHT(TEXT(AQ685,"0.#"),1)=".",FALSE,TRUE)</formula>
    </cfRule>
    <cfRule type="expression" dxfId="1248" priority="574">
      <formula>IF(RIGHT(TEXT(AQ685,"0.#"),1)=".",TRUE,FALSE)</formula>
    </cfRule>
  </conditionalFormatting>
  <conditionalFormatting sqref="AQ686">
    <cfRule type="expression" dxfId="1247" priority="571">
      <formula>IF(RIGHT(TEXT(AQ686,"0.#"),1)=".",FALSE,TRUE)</formula>
    </cfRule>
    <cfRule type="expression" dxfId="1246" priority="572">
      <formula>IF(RIGHT(TEXT(AQ686,"0.#"),1)=".",TRUE,FALSE)</formula>
    </cfRule>
  </conditionalFormatting>
  <conditionalFormatting sqref="AQ684">
    <cfRule type="expression" dxfId="1245" priority="569">
      <formula>IF(RIGHT(TEXT(AQ684,"0.#"),1)=".",FALSE,TRUE)</formula>
    </cfRule>
    <cfRule type="expression" dxfId="1244" priority="570">
      <formula>IF(RIGHT(TEXT(AQ684,"0.#"),1)=".",TRUE,FALSE)</formula>
    </cfRule>
  </conditionalFormatting>
  <conditionalFormatting sqref="AE689">
    <cfRule type="expression" dxfId="1243" priority="567">
      <formula>IF(RIGHT(TEXT(AE689,"0.#"),1)=".",FALSE,TRUE)</formula>
    </cfRule>
    <cfRule type="expression" dxfId="1242" priority="568">
      <formula>IF(RIGHT(TEXT(AE689,"0.#"),1)=".",TRUE,FALSE)</formula>
    </cfRule>
  </conditionalFormatting>
  <conditionalFormatting sqref="AE690">
    <cfRule type="expression" dxfId="1241" priority="565">
      <formula>IF(RIGHT(TEXT(AE690,"0.#"),1)=".",FALSE,TRUE)</formula>
    </cfRule>
    <cfRule type="expression" dxfId="1240" priority="566">
      <formula>IF(RIGHT(TEXT(AE690,"0.#"),1)=".",TRUE,FALSE)</formula>
    </cfRule>
  </conditionalFormatting>
  <conditionalFormatting sqref="AE691">
    <cfRule type="expression" dxfId="1239" priority="563">
      <formula>IF(RIGHT(TEXT(AE691,"0.#"),1)=".",FALSE,TRUE)</formula>
    </cfRule>
    <cfRule type="expression" dxfId="1238" priority="564">
      <formula>IF(RIGHT(TEXT(AE691,"0.#"),1)=".",TRUE,FALSE)</formula>
    </cfRule>
  </conditionalFormatting>
  <conditionalFormatting sqref="AU689">
    <cfRule type="expression" dxfId="1237" priority="555">
      <formula>IF(RIGHT(TEXT(AU689,"0.#"),1)=".",FALSE,TRUE)</formula>
    </cfRule>
    <cfRule type="expression" dxfId="1236" priority="556">
      <formula>IF(RIGHT(TEXT(AU689,"0.#"),1)=".",TRUE,FALSE)</formula>
    </cfRule>
  </conditionalFormatting>
  <conditionalFormatting sqref="AU690">
    <cfRule type="expression" dxfId="1235" priority="553">
      <formula>IF(RIGHT(TEXT(AU690,"0.#"),1)=".",FALSE,TRUE)</formula>
    </cfRule>
    <cfRule type="expression" dxfId="1234" priority="554">
      <formula>IF(RIGHT(TEXT(AU690,"0.#"),1)=".",TRUE,FALSE)</formula>
    </cfRule>
  </conditionalFormatting>
  <conditionalFormatting sqref="AU691">
    <cfRule type="expression" dxfId="1233" priority="551">
      <formula>IF(RIGHT(TEXT(AU691,"0.#"),1)=".",FALSE,TRUE)</formula>
    </cfRule>
    <cfRule type="expression" dxfId="1232" priority="552">
      <formula>IF(RIGHT(TEXT(AU691,"0.#"),1)=".",TRUE,FALSE)</formula>
    </cfRule>
  </conditionalFormatting>
  <conditionalFormatting sqref="AQ690">
    <cfRule type="expression" dxfId="1231" priority="543">
      <formula>IF(RIGHT(TEXT(AQ690,"0.#"),1)=".",FALSE,TRUE)</formula>
    </cfRule>
    <cfRule type="expression" dxfId="1230" priority="544">
      <formula>IF(RIGHT(TEXT(AQ690,"0.#"),1)=".",TRUE,FALSE)</formula>
    </cfRule>
  </conditionalFormatting>
  <conditionalFormatting sqref="AQ691">
    <cfRule type="expression" dxfId="1229" priority="541">
      <formula>IF(RIGHT(TEXT(AQ691,"0.#"),1)=".",FALSE,TRUE)</formula>
    </cfRule>
    <cfRule type="expression" dxfId="1228" priority="542">
      <formula>IF(RIGHT(TEXT(AQ691,"0.#"),1)=".",TRUE,FALSE)</formula>
    </cfRule>
  </conditionalFormatting>
  <conditionalFormatting sqref="AQ689">
    <cfRule type="expression" dxfId="1227" priority="539">
      <formula>IF(RIGHT(TEXT(AQ689,"0.#"),1)=".",FALSE,TRUE)</formula>
    </cfRule>
    <cfRule type="expression" dxfId="1226" priority="540">
      <formula>IF(RIGHT(TEXT(AQ689,"0.#"),1)=".",TRUE,FALSE)</formula>
    </cfRule>
  </conditionalFormatting>
  <conditionalFormatting sqref="AE694">
    <cfRule type="expression" dxfId="1225" priority="537">
      <formula>IF(RIGHT(TEXT(AE694,"0.#"),1)=".",FALSE,TRUE)</formula>
    </cfRule>
    <cfRule type="expression" dxfId="1224" priority="538">
      <formula>IF(RIGHT(TEXT(AE694,"0.#"),1)=".",TRUE,FALSE)</formula>
    </cfRule>
  </conditionalFormatting>
  <conditionalFormatting sqref="AM696">
    <cfRule type="expression" dxfId="1223" priority="527">
      <formula>IF(RIGHT(TEXT(AM696,"0.#"),1)=".",FALSE,TRUE)</formula>
    </cfRule>
    <cfRule type="expression" dxfId="1222" priority="528">
      <formula>IF(RIGHT(TEXT(AM696,"0.#"),1)=".",TRUE,FALSE)</formula>
    </cfRule>
  </conditionalFormatting>
  <conditionalFormatting sqref="AE695">
    <cfRule type="expression" dxfId="1221" priority="535">
      <formula>IF(RIGHT(TEXT(AE695,"0.#"),1)=".",FALSE,TRUE)</formula>
    </cfRule>
    <cfRule type="expression" dxfId="1220" priority="536">
      <formula>IF(RIGHT(TEXT(AE695,"0.#"),1)=".",TRUE,FALSE)</formula>
    </cfRule>
  </conditionalFormatting>
  <conditionalFormatting sqref="AE696">
    <cfRule type="expression" dxfId="1219" priority="533">
      <formula>IF(RIGHT(TEXT(AE696,"0.#"),1)=".",FALSE,TRUE)</formula>
    </cfRule>
    <cfRule type="expression" dxfId="1218" priority="534">
      <formula>IF(RIGHT(TEXT(AE696,"0.#"),1)=".",TRUE,FALSE)</formula>
    </cfRule>
  </conditionalFormatting>
  <conditionalFormatting sqref="AM694">
    <cfRule type="expression" dxfId="1217" priority="531">
      <formula>IF(RIGHT(TEXT(AM694,"0.#"),1)=".",FALSE,TRUE)</formula>
    </cfRule>
    <cfRule type="expression" dxfId="1216" priority="532">
      <formula>IF(RIGHT(TEXT(AM694,"0.#"),1)=".",TRUE,FALSE)</formula>
    </cfRule>
  </conditionalFormatting>
  <conditionalFormatting sqref="AM695">
    <cfRule type="expression" dxfId="1215" priority="529">
      <formula>IF(RIGHT(TEXT(AM695,"0.#"),1)=".",FALSE,TRUE)</formula>
    </cfRule>
    <cfRule type="expression" dxfId="1214" priority="530">
      <formula>IF(RIGHT(TEXT(AM695,"0.#"),1)=".",TRUE,FALSE)</formula>
    </cfRule>
  </conditionalFormatting>
  <conditionalFormatting sqref="AU694">
    <cfRule type="expression" dxfId="1213" priority="525">
      <formula>IF(RIGHT(TEXT(AU694,"0.#"),1)=".",FALSE,TRUE)</formula>
    </cfRule>
    <cfRule type="expression" dxfId="1212" priority="526">
      <formula>IF(RIGHT(TEXT(AU694,"0.#"),1)=".",TRUE,FALSE)</formula>
    </cfRule>
  </conditionalFormatting>
  <conditionalFormatting sqref="AU695">
    <cfRule type="expression" dxfId="1211" priority="523">
      <formula>IF(RIGHT(TEXT(AU695,"0.#"),1)=".",FALSE,TRUE)</formula>
    </cfRule>
    <cfRule type="expression" dxfId="1210" priority="524">
      <formula>IF(RIGHT(TEXT(AU695,"0.#"),1)=".",TRUE,FALSE)</formula>
    </cfRule>
  </conditionalFormatting>
  <conditionalFormatting sqref="AU696">
    <cfRule type="expression" dxfId="1209" priority="521">
      <formula>IF(RIGHT(TEXT(AU696,"0.#"),1)=".",FALSE,TRUE)</formula>
    </cfRule>
    <cfRule type="expression" dxfId="1208" priority="522">
      <formula>IF(RIGHT(TEXT(AU696,"0.#"),1)=".",TRUE,FALSE)</formula>
    </cfRule>
  </conditionalFormatting>
  <conditionalFormatting sqref="AI694">
    <cfRule type="expression" dxfId="1207" priority="519">
      <formula>IF(RIGHT(TEXT(AI694,"0.#"),1)=".",FALSE,TRUE)</formula>
    </cfRule>
    <cfRule type="expression" dxfId="1206" priority="520">
      <formula>IF(RIGHT(TEXT(AI694,"0.#"),1)=".",TRUE,FALSE)</formula>
    </cfRule>
  </conditionalFormatting>
  <conditionalFormatting sqref="AI695">
    <cfRule type="expression" dxfId="1205" priority="517">
      <formula>IF(RIGHT(TEXT(AI695,"0.#"),1)=".",FALSE,TRUE)</formula>
    </cfRule>
    <cfRule type="expression" dxfId="1204" priority="518">
      <formula>IF(RIGHT(TEXT(AI695,"0.#"),1)=".",TRUE,FALSE)</formula>
    </cfRule>
  </conditionalFormatting>
  <conditionalFormatting sqref="AQ695">
    <cfRule type="expression" dxfId="1203" priority="513">
      <formula>IF(RIGHT(TEXT(AQ695,"0.#"),1)=".",FALSE,TRUE)</formula>
    </cfRule>
    <cfRule type="expression" dxfId="1202" priority="514">
      <formula>IF(RIGHT(TEXT(AQ695,"0.#"),1)=".",TRUE,FALSE)</formula>
    </cfRule>
  </conditionalFormatting>
  <conditionalFormatting sqref="AQ696">
    <cfRule type="expression" dxfId="1201" priority="511">
      <formula>IF(RIGHT(TEXT(AQ696,"0.#"),1)=".",FALSE,TRUE)</formula>
    </cfRule>
    <cfRule type="expression" dxfId="1200" priority="512">
      <formula>IF(RIGHT(TEXT(AQ696,"0.#"),1)=".",TRUE,FALSE)</formula>
    </cfRule>
  </conditionalFormatting>
  <conditionalFormatting sqref="AU101">
    <cfRule type="expression" dxfId="1199" priority="507">
      <formula>IF(RIGHT(TEXT(AU101,"0.#"),1)=".",FALSE,TRUE)</formula>
    </cfRule>
    <cfRule type="expression" dxfId="1198" priority="508">
      <formula>IF(RIGHT(TEXT(AU101,"0.#"),1)=".",TRUE,FALSE)</formula>
    </cfRule>
  </conditionalFormatting>
  <conditionalFormatting sqref="AU102">
    <cfRule type="expression" dxfId="1197" priority="505">
      <formula>IF(RIGHT(TEXT(AU102,"0.#"),1)=".",FALSE,TRUE)</formula>
    </cfRule>
    <cfRule type="expression" dxfId="1196" priority="506">
      <formula>IF(RIGHT(TEXT(AU102,"0.#"),1)=".",TRUE,FALSE)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P29:AC29">
    <cfRule type="expression" dxfId="751" priority="51">
      <formula>IF(RIGHT(TEXT(P29,"0.#"),1)=".",FALSE,TRUE)</formula>
    </cfRule>
    <cfRule type="expression" dxfId="750" priority="52">
      <formula>IF(RIGHT(TEXT(P29,"0.#"),1)=".",TRUE,FALSE)</formula>
    </cfRule>
  </conditionalFormatting>
  <conditionalFormatting sqref="AI105">
    <cfRule type="expression" dxfId="749" priority="49">
      <formula>IF(RIGHT(TEXT(AI105,"0.#"),1)=".",FALSE,TRUE)</formula>
    </cfRule>
    <cfRule type="expression" dxfId="748" priority="50">
      <formula>IF(RIGHT(TEXT(AI105,"0.#"),1)=".",TRUE,FALSE)</formula>
    </cfRule>
  </conditionalFormatting>
  <conditionalFormatting sqref="AE104">
    <cfRule type="expression" dxfId="747" priority="47">
      <formula>IF(RIGHT(TEXT(AE104,"0.#"),1)=".",FALSE,TRUE)</formula>
    </cfRule>
    <cfRule type="expression" dxfId="746" priority="48">
      <formula>IF(RIGHT(TEXT(AE104,"0.#"),1)=".",TRUE,FALSE)</formula>
    </cfRule>
  </conditionalFormatting>
  <conditionalFormatting sqref="AE105">
    <cfRule type="expression" dxfId="745" priority="45">
      <formula>IF(RIGHT(TEXT(AE105,"0.#"),1)=".",FALSE,TRUE)</formula>
    </cfRule>
    <cfRule type="expression" dxfId="744" priority="46">
      <formula>IF(RIGHT(TEXT(AE105,"0.#"),1)=".",TRUE,FALSE)</formula>
    </cfRule>
  </conditionalFormatting>
  <conditionalFormatting sqref="AI104">
    <cfRule type="expression" dxfId="743" priority="43">
      <formula>IF(RIGHT(TEXT(AI104,"0.#"),1)=".",FALSE,TRUE)</formula>
    </cfRule>
    <cfRule type="expression" dxfId="742" priority="44">
      <formula>IF(RIGHT(TEXT(AI104,"0.#"),1)=".",TRUE,FALSE)</formula>
    </cfRule>
  </conditionalFormatting>
  <conditionalFormatting sqref="AM104">
    <cfRule type="expression" dxfId="741" priority="41">
      <formula>IF(RIGHT(TEXT(AM104,"0.#"),1)=".",FALSE,TRUE)</formula>
    </cfRule>
    <cfRule type="expression" dxfId="740" priority="42">
      <formula>IF(RIGHT(TEXT(AM104,"0.#"),1)=".",TRUE,FALSE)</formula>
    </cfRule>
  </conditionalFormatting>
  <conditionalFormatting sqref="AM105">
    <cfRule type="expression" dxfId="739" priority="39">
      <formula>IF(RIGHT(TEXT(AM105,"0.#"),1)=".",FALSE,TRUE)</formula>
    </cfRule>
    <cfRule type="expression" dxfId="738" priority="40">
      <formula>IF(RIGHT(TEXT(AM105,"0.#"),1)=".",TRUE,FALSE)</formula>
    </cfRule>
  </conditionalFormatting>
  <conditionalFormatting sqref="AQ104">
    <cfRule type="expression" dxfId="737" priority="37">
      <formula>IF(RIGHT(TEXT(AQ104,"0.#"),1)=".",FALSE,TRUE)</formula>
    </cfRule>
    <cfRule type="expression" dxfId="736" priority="38">
      <formula>IF(RIGHT(TEXT(AQ104,"0.#"),1)=".",TRUE,FALSE)</formula>
    </cfRule>
  </conditionalFormatting>
  <conditionalFormatting sqref="AQ105">
    <cfRule type="expression" dxfId="735" priority="35">
      <formula>IF(RIGHT(TEXT(AQ105,"0.#"),1)=".",FALSE,TRUE)</formula>
    </cfRule>
    <cfRule type="expression" dxfId="734" priority="36">
      <formula>IF(RIGHT(TEXT(AQ105,"0.#"),1)=".",TRUE,FALSE)</formula>
    </cfRule>
  </conditionalFormatting>
  <conditionalFormatting sqref="AU104">
    <cfRule type="expression" dxfId="733" priority="33">
      <formula>IF(RIGHT(TEXT(AU104,"0.#"),1)=".",FALSE,TRUE)</formula>
    </cfRule>
    <cfRule type="expression" dxfId="732" priority="34">
      <formula>IF(RIGHT(TEXT(AU104,"0.#"),1)=".",TRUE,FALSE)</formula>
    </cfRule>
  </conditionalFormatting>
  <conditionalFormatting sqref="AU105">
    <cfRule type="expression" dxfId="731" priority="31">
      <formula>IF(RIGHT(TEXT(AU105,"0.#"),1)=".",FALSE,TRUE)</formula>
    </cfRule>
    <cfRule type="expression" dxfId="730" priority="32">
      <formula>IF(RIGHT(TEXT(AU105,"0.#"),1)=".",TRUE,FALSE)</formula>
    </cfRule>
  </conditionalFormatting>
  <conditionalFormatting sqref="AE134:AE135 AI134:AI135 AM134">
    <cfRule type="expression" dxfId="729" priority="29">
      <formula>IF(RIGHT(TEXT(AE134,"0.#"),1)=".",FALSE,TRUE)</formula>
    </cfRule>
    <cfRule type="expression" dxfId="728" priority="30">
      <formula>IF(RIGHT(TEXT(AE134,"0.#"),1)=".",TRUE,FALSE)</formula>
    </cfRule>
  </conditionalFormatting>
  <conditionalFormatting sqref="P14:AC14">
    <cfRule type="expression" dxfId="727" priority="27">
      <formula>IF(RIGHT(TEXT(P14,"0.#"),1)=".",FALSE,TRUE)</formula>
    </cfRule>
    <cfRule type="expression" dxfId="726" priority="28">
      <formula>IF(RIGHT(TEXT(P14,"0.#"),1)=".",TRUE,FALSE)</formula>
    </cfRule>
  </conditionalFormatting>
  <conditionalFormatting sqref="P15:AJ15 AD13:AJ13 P17:AJ17 P16:AC16">
    <cfRule type="expression" dxfId="725" priority="25">
      <formula>IF(RIGHT(TEXT(P13,"0.#"),1)=".",FALSE,TRUE)</formula>
    </cfRule>
    <cfRule type="expression" dxfId="724" priority="26">
      <formula>IF(RIGHT(TEXT(P13,"0.#"),1)=".",TRUE,FALSE)</formula>
    </cfRule>
  </conditionalFormatting>
  <conditionalFormatting sqref="W13:AC13">
    <cfRule type="expression" dxfId="723" priority="23">
      <formula>IF(RIGHT(TEXT(W13,"0.#"),1)=".",FALSE,TRUE)</formula>
    </cfRule>
    <cfRule type="expression" dxfId="722" priority="24">
      <formula>IF(RIGHT(TEXT(W13,"0.#"),1)=".",TRUE,FALSE)</formula>
    </cfRule>
  </conditionalFormatting>
  <conditionalFormatting sqref="P13:V13">
    <cfRule type="expression" dxfId="721" priority="21">
      <formula>IF(RIGHT(TEXT(P13,"0.#"),1)=".",FALSE,TRUE)</formula>
    </cfRule>
    <cfRule type="expression" dxfId="720" priority="22">
      <formula>IF(RIGHT(TEXT(P13,"0.#"),1)=".",TRUE,FALSE)</formula>
    </cfRule>
  </conditionalFormatting>
  <conditionalFormatting sqref="AD14:AJ14">
    <cfRule type="expression" dxfId="719" priority="19">
      <formula>IF(RIGHT(TEXT(AD14,"0.#"),1)=".",FALSE,TRUE)</formula>
    </cfRule>
    <cfRule type="expression" dxfId="718" priority="20">
      <formula>IF(RIGHT(TEXT(AD14,"0.#"),1)=".",TRUE,FALSE)</formula>
    </cfRule>
  </conditionalFormatting>
  <conditionalFormatting sqref="AK14:AQ14">
    <cfRule type="expression" dxfId="717" priority="17">
      <formula>IF(RIGHT(TEXT(AK14,"0.#"),1)=".",FALSE,TRUE)</formula>
    </cfRule>
    <cfRule type="expression" dxfId="716" priority="18">
      <formula>IF(RIGHT(TEXT(AK14,"0.#"),1)=".",TRUE,FALSE)</formula>
    </cfRule>
  </conditionalFormatting>
  <conditionalFormatting sqref="AK15:AQ15">
    <cfRule type="expression" dxfId="715" priority="15">
      <formula>IF(RIGHT(TEXT(AK15,"0.#"),1)=".",FALSE,TRUE)</formula>
    </cfRule>
    <cfRule type="expression" dxfId="714" priority="16">
      <formula>IF(RIGHT(TEXT(AK15,"0.#"),1)=".",TRUE,FALSE)</formula>
    </cfRule>
  </conditionalFormatting>
  <conditionalFormatting sqref="AD16:AJ16">
    <cfRule type="expression" dxfId="713" priority="13">
      <formula>IF(RIGHT(TEXT(AD16,"0.#"),1)=".",FALSE,TRUE)</formula>
    </cfRule>
    <cfRule type="expression" dxfId="712" priority="14">
      <formula>IF(RIGHT(TEXT(AD16,"0.#"),1)=".",TRUE,FALSE)</formula>
    </cfRule>
  </conditionalFormatting>
  <conditionalFormatting sqref="AK16:AQ16">
    <cfRule type="expression" dxfId="711" priority="11">
      <formula>IF(RIGHT(TEXT(AK16,"0.#"),1)=".",FALSE,TRUE)</formula>
    </cfRule>
    <cfRule type="expression" dxfId="710" priority="12">
      <formula>IF(RIGHT(TEXT(AK16,"0.#"),1)=".",TRUE,FALSE)</formula>
    </cfRule>
  </conditionalFormatting>
  <conditionalFormatting sqref="AI34">
    <cfRule type="expression" dxfId="709" priority="7">
      <formula>IF(RIGHT(TEXT(AI34,"0.#"),1)=".",FALSE,TRUE)</formula>
    </cfRule>
    <cfRule type="expression" dxfId="708" priority="8">
      <formula>IF(RIGHT(TEXT(AI34,"0.#"),1)=".",TRUE,FALSE)</formula>
    </cfRule>
  </conditionalFormatting>
  <conditionalFormatting sqref="AE34">
    <cfRule type="expression" dxfId="707" priority="9">
      <formula>IF(RIGHT(TEXT(AE34,"0.#"),1)=".",FALSE,TRUE)</formula>
    </cfRule>
    <cfRule type="expression" dxfId="706" priority="10">
      <formula>IF(RIGHT(TEXT(AE34,"0.#"),1)=".",TRUE,FALSE)</formula>
    </cfRule>
  </conditionalFormatting>
  <conditionalFormatting sqref="Y878">
    <cfRule type="expression" dxfId="705" priority="5">
      <formula>IF(RIGHT(TEXT(Y878,"0.#"),1)=".",FALSE,TRUE)</formula>
    </cfRule>
    <cfRule type="expression" dxfId="704" priority="6">
      <formula>IF(RIGHT(TEXT(Y878,"0.#"),1)=".",TRUE,FALSE)</formula>
    </cfRule>
  </conditionalFormatting>
  <conditionalFormatting sqref="AM33">
    <cfRule type="expression" dxfId="703" priority="3">
      <formula>IF(RIGHT(TEXT(AM33,"0.#"),1)=".",FALSE,TRUE)</formula>
    </cfRule>
    <cfRule type="expression" dxfId="702" priority="4">
      <formula>IF(RIGHT(TEXT(AM33,"0.#"),1)=".",TRUE,FALSE)</formula>
    </cfRule>
  </conditionalFormatting>
  <conditionalFormatting sqref="AM135">
    <cfRule type="expression" dxfId="701" priority="1">
      <formula>IF(RIGHT(TEXT(AM135,"0.#"),1)=".",FALSE,TRUE)</formula>
    </cfRule>
    <cfRule type="expression" dxfId="700" priority="2">
      <formula>IF(RIGHT(TEXT(AM135,"0.#"),1)=".",TRUE,FALSE)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99" max="49" man="1"/>
    <brk id="833" max="49" man="1"/>
    <brk id="900" max="49" man="1"/>
  </rowBreaks>
  <colBreaks count="1" manualBreakCount="1">
    <brk id="49"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578</v>
      </c>
      <c r="H2" s="13" t="str">
        <f>IF(G2="","",F2)</f>
        <v>一般会計</v>
      </c>
      <c r="I2" s="13" t="str">
        <f>IF(H2="","",IF(I1&lt;&gt;"",CONCATENATE(I1,"、",H2),H2))</f>
        <v>一般会計</v>
      </c>
      <c r="K2" s="14" t="s">
        <v>221</v>
      </c>
      <c r="L2" s="15"/>
      <c r="M2" s="13" t="str">
        <f>IF(L2="","",K2)</f>
        <v/>
      </c>
      <c r="N2" s="13" t="str">
        <f>IF(M2="","",IF(N1&lt;&gt;"",CONCATENATE(N1,"、",M2),M2))</f>
        <v/>
      </c>
      <c r="O2" s="13"/>
      <c r="P2" s="12" t="s">
        <v>190</v>
      </c>
      <c r="Q2" s="17" t="s">
        <v>578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t="s">
        <v>578</v>
      </c>
      <c r="C10" s="13" t="str">
        <f t="shared" si="0"/>
        <v>国土強靱化施策</v>
      </c>
      <c r="D10" s="13" t="str">
        <f t="shared" si="8"/>
        <v>国土強靱化施策</v>
      </c>
      <c r="F10" s="18" t="s">
        <v>235</v>
      </c>
      <c r="G10" s="17"/>
      <c r="H10" s="13" t="str">
        <f t="shared" si="1"/>
        <v/>
      </c>
      <c r="I10" s="13" t="str">
        <f t="shared" si="5"/>
        <v>一般会計</v>
      </c>
      <c r="K10" s="14" t="s">
        <v>452</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578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578</v>
      </c>
      <c r="C19" s="13" t="str">
        <f t="shared" si="0"/>
        <v>ＩＴ戦略</v>
      </c>
      <c r="D19" s="13" t="str">
        <f t="shared" si="8"/>
        <v>国土強靱化施策、ＩＴ戦略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国土強靱化施策、ＩＴ戦略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1" t="s">
        <v>265</v>
      </c>
      <c r="H2" s="433"/>
      <c r="I2" s="433"/>
      <c r="J2" s="433"/>
      <c r="K2" s="433"/>
      <c r="L2" s="433"/>
      <c r="M2" s="433"/>
      <c r="N2" s="433"/>
      <c r="O2" s="512"/>
      <c r="P2" s="432" t="s">
        <v>59</v>
      </c>
      <c r="Q2" s="433"/>
      <c r="R2" s="433"/>
      <c r="S2" s="433"/>
      <c r="T2" s="433"/>
      <c r="U2" s="433"/>
      <c r="V2" s="433"/>
      <c r="W2" s="433"/>
      <c r="X2" s="512"/>
      <c r="Y2" s="1026"/>
      <c r="Z2" s="833"/>
      <c r="AA2" s="834"/>
      <c r="AB2" s="1030" t="s">
        <v>11</v>
      </c>
      <c r="AC2" s="1031"/>
      <c r="AD2" s="1032"/>
      <c r="AE2" s="1036" t="s">
        <v>554</v>
      </c>
      <c r="AF2" s="1036"/>
      <c r="AG2" s="1036"/>
      <c r="AH2" s="1036"/>
      <c r="AI2" s="1036" t="s">
        <v>551</v>
      </c>
      <c r="AJ2" s="1036"/>
      <c r="AK2" s="1036"/>
      <c r="AL2" s="1036"/>
      <c r="AM2" s="1036" t="s">
        <v>525</v>
      </c>
      <c r="AN2" s="1036"/>
      <c r="AO2" s="1036"/>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3"/>
      <c r="I4" s="1003"/>
      <c r="J4" s="1003"/>
      <c r="K4" s="1003"/>
      <c r="L4" s="1003"/>
      <c r="M4" s="1003"/>
      <c r="N4" s="1003"/>
      <c r="O4" s="1004"/>
      <c r="P4" s="105"/>
      <c r="Q4" s="1011"/>
      <c r="R4" s="1011"/>
      <c r="S4" s="1011"/>
      <c r="T4" s="1011"/>
      <c r="U4" s="1011"/>
      <c r="V4" s="1011"/>
      <c r="W4" s="1011"/>
      <c r="X4" s="1012"/>
      <c r="Y4" s="1021" t="s">
        <v>12</v>
      </c>
      <c r="Z4" s="1022"/>
      <c r="AA4" s="1023"/>
      <c r="AB4" s="522"/>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7"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1" t="s">
        <v>265</v>
      </c>
      <c r="H9" s="433"/>
      <c r="I9" s="433"/>
      <c r="J9" s="433"/>
      <c r="K9" s="433"/>
      <c r="L9" s="433"/>
      <c r="M9" s="433"/>
      <c r="N9" s="433"/>
      <c r="O9" s="512"/>
      <c r="P9" s="432" t="s">
        <v>59</v>
      </c>
      <c r="Q9" s="433"/>
      <c r="R9" s="433"/>
      <c r="S9" s="433"/>
      <c r="T9" s="433"/>
      <c r="U9" s="433"/>
      <c r="V9" s="433"/>
      <c r="W9" s="433"/>
      <c r="X9" s="512"/>
      <c r="Y9" s="1026"/>
      <c r="Z9" s="833"/>
      <c r="AA9" s="834"/>
      <c r="AB9" s="1030" t="s">
        <v>11</v>
      </c>
      <c r="AC9" s="1031"/>
      <c r="AD9" s="1032"/>
      <c r="AE9" s="1036" t="s">
        <v>555</v>
      </c>
      <c r="AF9" s="1036"/>
      <c r="AG9" s="1036"/>
      <c r="AH9" s="1036"/>
      <c r="AI9" s="1036" t="s">
        <v>551</v>
      </c>
      <c r="AJ9" s="1036"/>
      <c r="AK9" s="1036"/>
      <c r="AL9" s="1036"/>
      <c r="AM9" s="1036" t="s">
        <v>525</v>
      </c>
      <c r="AN9" s="1036"/>
      <c r="AO9" s="1036"/>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522"/>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7"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1" t="s">
        <v>265</v>
      </c>
      <c r="H16" s="433"/>
      <c r="I16" s="433"/>
      <c r="J16" s="433"/>
      <c r="K16" s="433"/>
      <c r="L16" s="433"/>
      <c r="M16" s="433"/>
      <c r="N16" s="433"/>
      <c r="O16" s="512"/>
      <c r="P16" s="432" t="s">
        <v>59</v>
      </c>
      <c r="Q16" s="433"/>
      <c r="R16" s="433"/>
      <c r="S16" s="433"/>
      <c r="T16" s="433"/>
      <c r="U16" s="433"/>
      <c r="V16" s="433"/>
      <c r="W16" s="433"/>
      <c r="X16" s="512"/>
      <c r="Y16" s="1026"/>
      <c r="Z16" s="833"/>
      <c r="AA16" s="834"/>
      <c r="AB16" s="1030" t="s">
        <v>11</v>
      </c>
      <c r="AC16" s="1031"/>
      <c r="AD16" s="1032"/>
      <c r="AE16" s="1036" t="s">
        <v>554</v>
      </c>
      <c r="AF16" s="1036"/>
      <c r="AG16" s="1036"/>
      <c r="AH16" s="1036"/>
      <c r="AI16" s="1036" t="s">
        <v>552</v>
      </c>
      <c r="AJ16" s="1036"/>
      <c r="AK16" s="1036"/>
      <c r="AL16" s="1036"/>
      <c r="AM16" s="1036" t="s">
        <v>525</v>
      </c>
      <c r="AN16" s="1036"/>
      <c r="AO16" s="1036"/>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522"/>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7"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1" t="s">
        <v>265</v>
      </c>
      <c r="H23" s="433"/>
      <c r="I23" s="433"/>
      <c r="J23" s="433"/>
      <c r="K23" s="433"/>
      <c r="L23" s="433"/>
      <c r="M23" s="433"/>
      <c r="N23" s="433"/>
      <c r="O23" s="512"/>
      <c r="P23" s="432" t="s">
        <v>59</v>
      </c>
      <c r="Q23" s="433"/>
      <c r="R23" s="433"/>
      <c r="S23" s="433"/>
      <c r="T23" s="433"/>
      <c r="U23" s="433"/>
      <c r="V23" s="433"/>
      <c r="W23" s="433"/>
      <c r="X23" s="512"/>
      <c r="Y23" s="1026"/>
      <c r="Z23" s="833"/>
      <c r="AA23" s="834"/>
      <c r="AB23" s="1030" t="s">
        <v>11</v>
      </c>
      <c r="AC23" s="1031"/>
      <c r="AD23" s="1032"/>
      <c r="AE23" s="1036" t="s">
        <v>556</v>
      </c>
      <c r="AF23" s="1036"/>
      <c r="AG23" s="1036"/>
      <c r="AH23" s="1036"/>
      <c r="AI23" s="1036" t="s">
        <v>551</v>
      </c>
      <c r="AJ23" s="1036"/>
      <c r="AK23" s="1036"/>
      <c r="AL23" s="1036"/>
      <c r="AM23" s="1036" t="s">
        <v>525</v>
      </c>
      <c r="AN23" s="1036"/>
      <c r="AO23" s="1036"/>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522"/>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7"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1" t="s">
        <v>265</v>
      </c>
      <c r="H30" s="433"/>
      <c r="I30" s="433"/>
      <c r="J30" s="433"/>
      <c r="K30" s="433"/>
      <c r="L30" s="433"/>
      <c r="M30" s="433"/>
      <c r="N30" s="433"/>
      <c r="O30" s="512"/>
      <c r="P30" s="432" t="s">
        <v>59</v>
      </c>
      <c r="Q30" s="433"/>
      <c r="R30" s="433"/>
      <c r="S30" s="433"/>
      <c r="T30" s="433"/>
      <c r="U30" s="433"/>
      <c r="V30" s="433"/>
      <c r="W30" s="433"/>
      <c r="X30" s="512"/>
      <c r="Y30" s="1026"/>
      <c r="Z30" s="833"/>
      <c r="AA30" s="834"/>
      <c r="AB30" s="1030" t="s">
        <v>11</v>
      </c>
      <c r="AC30" s="1031"/>
      <c r="AD30" s="1032"/>
      <c r="AE30" s="1036" t="s">
        <v>554</v>
      </c>
      <c r="AF30" s="1036"/>
      <c r="AG30" s="1036"/>
      <c r="AH30" s="1036"/>
      <c r="AI30" s="1036" t="s">
        <v>551</v>
      </c>
      <c r="AJ30" s="1036"/>
      <c r="AK30" s="1036"/>
      <c r="AL30" s="1036"/>
      <c r="AM30" s="1036" t="s">
        <v>549</v>
      </c>
      <c r="AN30" s="1036"/>
      <c r="AO30" s="1036"/>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522"/>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7"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1" t="s">
        <v>265</v>
      </c>
      <c r="H37" s="433"/>
      <c r="I37" s="433"/>
      <c r="J37" s="433"/>
      <c r="K37" s="433"/>
      <c r="L37" s="433"/>
      <c r="M37" s="433"/>
      <c r="N37" s="433"/>
      <c r="O37" s="512"/>
      <c r="P37" s="432" t="s">
        <v>59</v>
      </c>
      <c r="Q37" s="433"/>
      <c r="R37" s="433"/>
      <c r="S37" s="433"/>
      <c r="T37" s="433"/>
      <c r="U37" s="433"/>
      <c r="V37" s="433"/>
      <c r="W37" s="433"/>
      <c r="X37" s="512"/>
      <c r="Y37" s="1026"/>
      <c r="Z37" s="833"/>
      <c r="AA37" s="834"/>
      <c r="AB37" s="1030" t="s">
        <v>11</v>
      </c>
      <c r="AC37" s="1031"/>
      <c r="AD37" s="1032"/>
      <c r="AE37" s="1036" t="s">
        <v>556</v>
      </c>
      <c r="AF37" s="1036"/>
      <c r="AG37" s="1036"/>
      <c r="AH37" s="1036"/>
      <c r="AI37" s="1036" t="s">
        <v>553</v>
      </c>
      <c r="AJ37" s="1036"/>
      <c r="AK37" s="1036"/>
      <c r="AL37" s="1036"/>
      <c r="AM37" s="1036" t="s">
        <v>550</v>
      </c>
      <c r="AN37" s="1036"/>
      <c r="AO37" s="1036"/>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522"/>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7"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1" t="s">
        <v>265</v>
      </c>
      <c r="H44" s="433"/>
      <c r="I44" s="433"/>
      <c r="J44" s="433"/>
      <c r="K44" s="433"/>
      <c r="L44" s="433"/>
      <c r="M44" s="433"/>
      <c r="N44" s="433"/>
      <c r="O44" s="512"/>
      <c r="P44" s="432" t="s">
        <v>59</v>
      </c>
      <c r="Q44" s="433"/>
      <c r="R44" s="433"/>
      <c r="S44" s="433"/>
      <c r="T44" s="433"/>
      <c r="U44" s="433"/>
      <c r="V44" s="433"/>
      <c r="W44" s="433"/>
      <c r="X44" s="512"/>
      <c r="Y44" s="1026"/>
      <c r="Z44" s="833"/>
      <c r="AA44" s="834"/>
      <c r="AB44" s="1030" t="s">
        <v>11</v>
      </c>
      <c r="AC44" s="1031"/>
      <c r="AD44" s="1032"/>
      <c r="AE44" s="1036" t="s">
        <v>554</v>
      </c>
      <c r="AF44" s="1036"/>
      <c r="AG44" s="1036"/>
      <c r="AH44" s="1036"/>
      <c r="AI44" s="1036" t="s">
        <v>551</v>
      </c>
      <c r="AJ44" s="1036"/>
      <c r="AK44" s="1036"/>
      <c r="AL44" s="1036"/>
      <c r="AM44" s="1036" t="s">
        <v>525</v>
      </c>
      <c r="AN44" s="1036"/>
      <c r="AO44" s="1036"/>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522"/>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7"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1" t="s">
        <v>265</v>
      </c>
      <c r="H51" s="433"/>
      <c r="I51" s="433"/>
      <c r="J51" s="433"/>
      <c r="K51" s="433"/>
      <c r="L51" s="433"/>
      <c r="M51" s="433"/>
      <c r="N51" s="433"/>
      <c r="O51" s="512"/>
      <c r="P51" s="432" t="s">
        <v>59</v>
      </c>
      <c r="Q51" s="433"/>
      <c r="R51" s="433"/>
      <c r="S51" s="433"/>
      <c r="T51" s="433"/>
      <c r="U51" s="433"/>
      <c r="V51" s="433"/>
      <c r="W51" s="433"/>
      <c r="X51" s="512"/>
      <c r="Y51" s="1026"/>
      <c r="Z51" s="833"/>
      <c r="AA51" s="834"/>
      <c r="AB51" s="560" t="s">
        <v>11</v>
      </c>
      <c r="AC51" s="1031"/>
      <c r="AD51" s="1032"/>
      <c r="AE51" s="1036" t="s">
        <v>554</v>
      </c>
      <c r="AF51" s="1036"/>
      <c r="AG51" s="1036"/>
      <c r="AH51" s="1036"/>
      <c r="AI51" s="1036" t="s">
        <v>551</v>
      </c>
      <c r="AJ51" s="1036"/>
      <c r="AK51" s="1036"/>
      <c r="AL51" s="1036"/>
      <c r="AM51" s="1036" t="s">
        <v>525</v>
      </c>
      <c r="AN51" s="1036"/>
      <c r="AO51" s="1036"/>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522"/>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7"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1" t="s">
        <v>265</v>
      </c>
      <c r="H58" s="433"/>
      <c r="I58" s="433"/>
      <c r="J58" s="433"/>
      <c r="K58" s="433"/>
      <c r="L58" s="433"/>
      <c r="M58" s="433"/>
      <c r="N58" s="433"/>
      <c r="O58" s="512"/>
      <c r="P58" s="432" t="s">
        <v>59</v>
      </c>
      <c r="Q58" s="433"/>
      <c r="R58" s="433"/>
      <c r="S58" s="433"/>
      <c r="T58" s="433"/>
      <c r="U58" s="433"/>
      <c r="V58" s="433"/>
      <c r="W58" s="433"/>
      <c r="X58" s="512"/>
      <c r="Y58" s="1026"/>
      <c r="Z58" s="833"/>
      <c r="AA58" s="834"/>
      <c r="AB58" s="1030" t="s">
        <v>11</v>
      </c>
      <c r="AC58" s="1031"/>
      <c r="AD58" s="1032"/>
      <c r="AE58" s="1036" t="s">
        <v>554</v>
      </c>
      <c r="AF58" s="1036"/>
      <c r="AG58" s="1036"/>
      <c r="AH58" s="1036"/>
      <c r="AI58" s="1036" t="s">
        <v>551</v>
      </c>
      <c r="AJ58" s="1036"/>
      <c r="AK58" s="1036"/>
      <c r="AL58" s="1036"/>
      <c r="AM58" s="1036" t="s">
        <v>525</v>
      </c>
      <c r="AN58" s="1036"/>
      <c r="AO58" s="1036"/>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522"/>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7"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1" t="s">
        <v>265</v>
      </c>
      <c r="H65" s="433"/>
      <c r="I65" s="433"/>
      <c r="J65" s="433"/>
      <c r="K65" s="433"/>
      <c r="L65" s="433"/>
      <c r="M65" s="433"/>
      <c r="N65" s="433"/>
      <c r="O65" s="512"/>
      <c r="P65" s="432" t="s">
        <v>59</v>
      </c>
      <c r="Q65" s="433"/>
      <c r="R65" s="433"/>
      <c r="S65" s="433"/>
      <c r="T65" s="433"/>
      <c r="U65" s="433"/>
      <c r="V65" s="433"/>
      <c r="W65" s="433"/>
      <c r="X65" s="512"/>
      <c r="Y65" s="1026"/>
      <c r="Z65" s="833"/>
      <c r="AA65" s="834"/>
      <c r="AB65" s="1030" t="s">
        <v>11</v>
      </c>
      <c r="AC65" s="1031"/>
      <c r="AD65" s="1032"/>
      <c r="AE65" s="1036" t="s">
        <v>554</v>
      </c>
      <c r="AF65" s="1036"/>
      <c r="AG65" s="1036"/>
      <c r="AH65" s="1036"/>
      <c r="AI65" s="1036" t="s">
        <v>551</v>
      </c>
      <c r="AJ65" s="1036"/>
      <c r="AK65" s="1036"/>
      <c r="AL65" s="1036"/>
      <c r="AM65" s="1036" t="s">
        <v>525</v>
      </c>
      <c r="AN65" s="1036"/>
      <c r="AO65" s="1036"/>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522"/>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8" t="s">
        <v>489</v>
      </c>
      <c r="H2" s="599"/>
      <c r="I2" s="599"/>
      <c r="J2" s="599"/>
      <c r="K2" s="599"/>
      <c r="L2" s="599"/>
      <c r="M2" s="599"/>
      <c r="N2" s="599"/>
      <c r="O2" s="599"/>
      <c r="P2" s="599"/>
      <c r="Q2" s="599"/>
      <c r="R2" s="599"/>
      <c r="S2" s="599"/>
      <c r="T2" s="599"/>
      <c r="U2" s="599"/>
      <c r="V2" s="599"/>
      <c r="W2" s="599"/>
      <c r="X2" s="599"/>
      <c r="Y2" s="599"/>
      <c r="Z2" s="599"/>
      <c r="AA2" s="599"/>
      <c r="AB2" s="600"/>
      <c r="AC2" s="598" t="s">
        <v>491</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9" t="s">
        <v>17</v>
      </c>
      <c r="H3" s="671"/>
      <c r="I3" s="671"/>
      <c r="J3" s="671"/>
      <c r="K3" s="671"/>
      <c r="L3" s="670" t="s">
        <v>18</v>
      </c>
      <c r="M3" s="671"/>
      <c r="N3" s="671"/>
      <c r="O3" s="671"/>
      <c r="P3" s="671"/>
      <c r="Q3" s="671"/>
      <c r="R3" s="671"/>
      <c r="S3" s="671"/>
      <c r="T3" s="671"/>
      <c r="U3" s="671"/>
      <c r="V3" s="671"/>
      <c r="W3" s="671"/>
      <c r="X3" s="672"/>
      <c r="Y3" s="656" t="s">
        <v>19</v>
      </c>
      <c r="Z3" s="657"/>
      <c r="AA3" s="657"/>
      <c r="AB3" s="802"/>
      <c r="AC3" s="819"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9"/>
      <c r="B4" s="1050"/>
      <c r="C4" s="1050"/>
      <c r="D4" s="1050"/>
      <c r="E4" s="1050"/>
      <c r="F4" s="1051"/>
      <c r="G4" s="673"/>
      <c r="H4" s="674"/>
      <c r="I4" s="674"/>
      <c r="J4" s="674"/>
      <c r="K4" s="675"/>
      <c r="L4" s="667"/>
      <c r="M4" s="668"/>
      <c r="N4" s="668"/>
      <c r="O4" s="668"/>
      <c r="P4" s="668"/>
      <c r="Q4" s="668"/>
      <c r="R4" s="668"/>
      <c r="S4" s="668"/>
      <c r="T4" s="668"/>
      <c r="U4" s="668"/>
      <c r="V4" s="668"/>
      <c r="W4" s="668"/>
      <c r="X4" s="669"/>
      <c r="Y4" s="388"/>
      <c r="Z4" s="389"/>
      <c r="AA4" s="389"/>
      <c r="AB4" s="809"/>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49"/>
      <c r="B5" s="1050"/>
      <c r="C5" s="1050"/>
      <c r="D5" s="1050"/>
      <c r="E5" s="1050"/>
      <c r="F5" s="1051"/>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9"/>
      <c r="B6" s="1050"/>
      <c r="C6" s="1050"/>
      <c r="D6" s="1050"/>
      <c r="E6" s="1050"/>
      <c r="F6" s="1051"/>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9"/>
      <c r="B7" s="1050"/>
      <c r="C7" s="1050"/>
      <c r="D7" s="1050"/>
      <c r="E7" s="1050"/>
      <c r="F7" s="1051"/>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9"/>
      <c r="B8" s="1050"/>
      <c r="C8" s="1050"/>
      <c r="D8" s="1050"/>
      <c r="E8" s="1050"/>
      <c r="F8" s="1051"/>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9"/>
      <c r="B9" s="1050"/>
      <c r="C9" s="1050"/>
      <c r="D9" s="1050"/>
      <c r="E9" s="1050"/>
      <c r="F9" s="1051"/>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9"/>
      <c r="B10" s="1050"/>
      <c r="C10" s="1050"/>
      <c r="D10" s="1050"/>
      <c r="E10" s="1050"/>
      <c r="F10" s="1051"/>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9"/>
      <c r="B11" s="1050"/>
      <c r="C11" s="1050"/>
      <c r="D11" s="1050"/>
      <c r="E11" s="1050"/>
      <c r="F11" s="1051"/>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9"/>
      <c r="B12" s="1050"/>
      <c r="C12" s="1050"/>
      <c r="D12" s="1050"/>
      <c r="E12" s="1050"/>
      <c r="F12" s="1051"/>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9"/>
      <c r="B13" s="1050"/>
      <c r="C13" s="1050"/>
      <c r="D13" s="1050"/>
      <c r="E13" s="1050"/>
      <c r="F13" s="1051"/>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9"/>
      <c r="B14" s="1050"/>
      <c r="C14" s="1050"/>
      <c r="D14" s="1050"/>
      <c r="E14" s="1050"/>
      <c r="F14" s="1051"/>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49"/>
      <c r="B15" s="1050"/>
      <c r="C15" s="1050"/>
      <c r="D15" s="1050"/>
      <c r="E15" s="1050"/>
      <c r="F15" s="1051"/>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7"/>
    </row>
    <row r="16" spans="1:50" ht="25.5" customHeight="1" x14ac:dyDescent="0.15">
      <c r="A16" s="1049"/>
      <c r="B16" s="1050"/>
      <c r="C16" s="1050"/>
      <c r="D16" s="1050"/>
      <c r="E16" s="1050"/>
      <c r="F16" s="1051"/>
      <c r="G16" s="819"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2"/>
      <c r="AC16" s="819"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9"/>
      <c r="B17" s="1050"/>
      <c r="C17" s="1050"/>
      <c r="D17" s="1050"/>
      <c r="E17" s="1050"/>
      <c r="F17" s="1051"/>
      <c r="G17" s="673"/>
      <c r="H17" s="674"/>
      <c r="I17" s="674"/>
      <c r="J17" s="674"/>
      <c r="K17" s="675"/>
      <c r="L17" s="667"/>
      <c r="M17" s="668"/>
      <c r="N17" s="668"/>
      <c r="O17" s="668"/>
      <c r="P17" s="668"/>
      <c r="Q17" s="668"/>
      <c r="R17" s="668"/>
      <c r="S17" s="668"/>
      <c r="T17" s="668"/>
      <c r="U17" s="668"/>
      <c r="V17" s="668"/>
      <c r="W17" s="668"/>
      <c r="X17" s="669"/>
      <c r="Y17" s="388"/>
      <c r="Z17" s="389"/>
      <c r="AA17" s="389"/>
      <c r="AB17" s="809"/>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49"/>
      <c r="B18" s="1050"/>
      <c r="C18" s="1050"/>
      <c r="D18" s="1050"/>
      <c r="E18" s="1050"/>
      <c r="F18" s="1051"/>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9"/>
      <c r="B19" s="1050"/>
      <c r="C19" s="1050"/>
      <c r="D19" s="1050"/>
      <c r="E19" s="1050"/>
      <c r="F19" s="1051"/>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9"/>
      <c r="B20" s="1050"/>
      <c r="C20" s="1050"/>
      <c r="D20" s="1050"/>
      <c r="E20" s="1050"/>
      <c r="F20" s="1051"/>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9"/>
      <c r="B21" s="1050"/>
      <c r="C21" s="1050"/>
      <c r="D21" s="1050"/>
      <c r="E21" s="1050"/>
      <c r="F21" s="1051"/>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9"/>
      <c r="B22" s="1050"/>
      <c r="C22" s="1050"/>
      <c r="D22" s="1050"/>
      <c r="E22" s="1050"/>
      <c r="F22" s="1051"/>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9"/>
      <c r="B23" s="1050"/>
      <c r="C23" s="1050"/>
      <c r="D23" s="1050"/>
      <c r="E23" s="1050"/>
      <c r="F23" s="1051"/>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9"/>
      <c r="B24" s="1050"/>
      <c r="C24" s="1050"/>
      <c r="D24" s="1050"/>
      <c r="E24" s="1050"/>
      <c r="F24" s="1051"/>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9"/>
      <c r="B25" s="1050"/>
      <c r="C25" s="1050"/>
      <c r="D25" s="1050"/>
      <c r="E25" s="1050"/>
      <c r="F25" s="1051"/>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9"/>
      <c r="B26" s="1050"/>
      <c r="C26" s="1050"/>
      <c r="D26" s="1050"/>
      <c r="E26" s="1050"/>
      <c r="F26" s="1051"/>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9"/>
      <c r="B27" s="1050"/>
      <c r="C27" s="1050"/>
      <c r="D27" s="1050"/>
      <c r="E27" s="1050"/>
      <c r="F27" s="1051"/>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49"/>
      <c r="B28" s="1050"/>
      <c r="C28" s="1050"/>
      <c r="D28" s="1050"/>
      <c r="E28" s="1050"/>
      <c r="F28" s="1051"/>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7"/>
    </row>
    <row r="29" spans="1:50" ht="24.75" customHeight="1" x14ac:dyDescent="0.15">
      <c r="A29" s="1049"/>
      <c r="B29" s="1050"/>
      <c r="C29" s="1050"/>
      <c r="D29" s="1050"/>
      <c r="E29" s="1050"/>
      <c r="F29" s="1051"/>
      <c r="G29" s="819"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2"/>
      <c r="AC29" s="819"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9"/>
      <c r="B30" s="1050"/>
      <c r="C30" s="1050"/>
      <c r="D30" s="1050"/>
      <c r="E30" s="1050"/>
      <c r="F30" s="1051"/>
      <c r="G30" s="673"/>
      <c r="H30" s="674"/>
      <c r="I30" s="674"/>
      <c r="J30" s="674"/>
      <c r="K30" s="675"/>
      <c r="L30" s="667"/>
      <c r="M30" s="668"/>
      <c r="N30" s="668"/>
      <c r="O30" s="668"/>
      <c r="P30" s="668"/>
      <c r="Q30" s="668"/>
      <c r="R30" s="668"/>
      <c r="S30" s="668"/>
      <c r="T30" s="668"/>
      <c r="U30" s="668"/>
      <c r="V30" s="668"/>
      <c r="W30" s="668"/>
      <c r="X30" s="669"/>
      <c r="Y30" s="388"/>
      <c r="Z30" s="389"/>
      <c r="AA30" s="389"/>
      <c r="AB30" s="809"/>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49"/>
      <c r="B31" s="1050"/>
      <c r="C31" s="1050"/>
      <c r="D31" s="1050"/>
      <c r="E31" s="1050"/>
      <c r="F31" s="1051"/>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9"/>
      <c r="B32" s="1050"/>
      <c r="C32" s="1050"/>
      <c r="D32" s="1050"/>
      <c r="E32" s="1050"/>
      <c r="F32" s="1051"/>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9"/>
      <c r="B33" s="1050"/>
      <c r="C33" s="1050"/>
      <c r="D33" s="1050"/>
      <c r="E33" s="1050"/>
      <c r="F33" s="1051"/>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9"/>
      <c r="B34" s="1050"/>
      <c r="C34" s="1050"/>
      <c r="D34" s="1050"/>
      <c r="E34" s="1050"/>
      <c r="F34" s="1051"/>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9"/>
      <c r="B35" s="1050"/>
      <c r="C35" s="1050"/>
      <c r="D35" s="1050"/>
      <c r="E35" s="1050"/>
      <c r="F35" s="1051"/>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9"/>
      <c r="B36" s="1050"/>
      <c r="C36" s="1050"/>
      <c r="D36" s="1050"/>
      <c r="E36" s="1050"/>
      <c r="F36" s="1051"/>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9"/>
      <c r="B37" s="1050"/>
      <c r="C37" s="1050"/>
      <c r="D37" s="1050"/>
      <c r="E37" s="1050"/>
      <c r="F37" s="1051"/>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9"/>
      <c r="B38" s="1050"/>
      <c r="C38" s="1050"/>
      <c r="D38" s="1050"/>
      <c r="E38" s="1050"/>
      <c r="F38" s="1051"/>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9"/>
      <c r="B39" s="1050"/>
      <c r="C39" s="1050"/>
      <c r="D39" s="1050"/>
      <c r="E39" s="1050"/>
      <c r="F39" s="1051"/>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9"/>
      <c r="B40" s="1050"/>
      <c r="C40" s="1050"/>
      <c r="D40" s="1050"/>
      <c r="E40" s="1050"/>
      <c r="F40" s="1051"/>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49"/>
      <c r="B41" s="1050"/>
      <c r="C41" s="1050"/>
      <c r="D41" s="1050"/>
      <c r="E41" s="1050"/>
      <c r="F41" s="1051"/>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7"/>
    </row>
    <row r="42" spans="1:50" ht="24.75" customHeight="1" x14ac:dyDescent="0.15">
      <c r="A42" s="1049"/>
      <c r="B42" s="1050"/>
      <c r="C42" s="1050"/>
      <c r="D42" s="1050"/>
      <c r="E42" s="1050"/>
      <c r="F42" s="1051"/>
      <c r="G42" s="819"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2"/>
      <c r="AC42" s="819"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9"/>
      <c r="B43" s="1050"/>
      <c r="C43" s="1050"/>
      <c r="D43" s="1050"/>
      <c r="E43" s="1050"/>
      <c r="F43" s="1051"/>
      <c r="G43" s="673"/>
      <c r="H43" s="674"/>
      <c r="I43" s="674"/>
      <c r="J43" s="674"/>
      <c r="K43" s="675"/>
      <c r="L43" s="667"/>
      <c r="M43" s="668"/>
      <c r="N43" s="668"/>
      <c r="O43" s="668"/>
      <c r="P43" s="668"/>
      <c r="Q43" s="668"/>
      <c r="R43" s="668"/>
      <c r="S43" s="668"/>
      <c r="T43" s="668"/>
      <c r="U43" s="668"/>
      <c r="V43" s="668"/>
      <c r="W43" s="668"/>
      <c r="X43" s="669"/>
      <c r="Y43" s="388"/>
      <c r="Z43" s="389"/>
      <c r="AA43" s="389"/>
      <c r="AB43" s="809"/>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49"/>
      <c r="B44" s="1050"/>
      <c r="C44" s="1050"/>
      <c r="D44" s="1050"/>
      <c r="E44" s="1050"/>
      <c r="F44" s="1051"/>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9"/>
      <c r="B45" s="1050"/>
      <c r="C45" s="1050"/>
      <c r="D45" s="1050"/>
      <c r="E45" s="1050"/>
      <c r="F45" s="1051"/>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9"/>
      <c r="B46" s="1050"/>
      <c r="C46" s="1050"/>
      <c r="D46" s="1050"/>
      <c r="E46" s="1050"/>
      <c r="F46" s="1051"/>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9"/>
      <c r="B47" s="1050"/>
      <c r="C47" s="1050"/>
      <c r="D47" s="1050"/>
      <c r="E47" s="1050"/>
      <c r="F47" s="1051"/>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9"/>
      <c r="B48" s="1050"/>
      <c r="C48" s="1050"/>
      <c r="D48" s="1050"/>
      <c r="E48" s="1050"/>
      <c r="F48" s="1051"/>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9"/>
      <c r="B49" s="1050"/>
      <c r="C49" s="1050"/>
      <c r="D49" s="1050"/>
      <c r="E49" s="1050"/>
      <c r="F49" s="1051"/>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9"/>
      <c r="B50" s="1050"/>
      <c r="C50" s="1050"/>
      <c r="D50" s="1050"/>
      <c r="E50" s="1050"/>
      <c r="F50" s="1051"/>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9"/>
      <c r="B51" s="1050"/>
      <c r="C51" s="1050"/>
      <c r="D51" s="1050"/>
      <c r="E51" s="1050"/>
      <c r="F51" s="1051"/>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9"/>
      <c r="B52" s="1050"/>
      <c r="C52" s="1050"/>
      <c r="D52" s="1050"/>
      <c r="E52" s="1050"/>
      <c r="F52" s="1051"/>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7"/>
    </row>
    <row r="56" spans="1:50" ht="24.75" customHeight="1" x14ac:dyDescent="0.15">
      <c r="A56" s="1049"/>
      <c r="B56" s="1050"/>
      <c r="C56" s="1050"/>
      <c r="D56" s="1050"/>
      <c r="E56" s="1050"/>
      <c r="F56" s="1051"/>
      <c r="G56" s="819"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2"/>
      <c r="AC56" s="819"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9"/>
      <c r="B57" s="1050"/>
      <c r="C57" s="1050"/>
      <c r="D57" s="1050"/>
      <c r="E57" s="1050"/>
      <c r="F57" s="1051"/>
      <c r="G57" s="673"/>
      <c r="H57" s="674"/>
      <c r="I57" s="674"/>
      <c r="J57" s="674"/>
      <c r="K57" s="675"/>
      <c r="L57" s="667"/>
      <c r="M57" s="668"/>
      <c r="N57" s="668"/>
      <c r="O57" s="668"/>
      <c r="P57" s="668"/>
      <c r="Q57" s="668"/>
      <c r="R57" s="668"/>
      <c r="S57" s="668"/>
      <c r="T57" s="668"/>
      <c r="U57" s="668"/>
      <c r="V57" s="668"/>
      <c r="W57" s="668"/>
      <c r="X57" s="669"/>
      <c r="Y57" s="388"/>
      <c r="Z57" s="389"/>
      <c r="AA57" s="389"/>
      <c r="AB57" s="809"/>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49"/>
      <c r="B58" s="1050"/>
      <c r="C58" s="1050"/>
      <c r="D58" s="1050"/>
      <c r="E58" s="1050"/>
      <c r="F58" s="1051"/>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9"/>
      <c r="B59" s="1050"/>
      <c r="C59" s="1050"/>
      <c r="D59" s="1050"/>
      <c r="E59" s="1050"/>
      <c r="F59" s="1051"/>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9"/>
      <c r="B60" s="1050"/>
      <c r="C60" s="1050"/>
      <c r="D60" s="1050"/>
      <c r="E60" s="1050"/>
      <c r="F60" s="1051"/>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9"/>
      <c r="B61" s="1050"/>
      <c r="C61" s="1050"/>
      <c r="D61" s="1050"/>
      <c r="E61" s="1050"/>
      <c r="F61" s="1051"/>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9"/>
      <c r="B62" s="1050"/>
      <c r="C62" s="1050"/>
      <c r="D62" s="1050"/>
      <c r="E62" s="1050"/>
      <c r="F62" s="1051"/>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9"/>
      <c r="B63" s="1050"/>
      <c r="C63" s="1050"/>
      <c r="D63" s="1050"/>
      <c r="E63" s="1050"/>
      <c r="F63" s="1051"/>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9"/>
      <c r="B64" s="1050"/>
      <c r="C64" s="1050"/>
      <c r="D64" s="1050"/>
      <c r="E64" s="1050"/>
      <c r="F64" s="1051"/>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9"/>
      <c r="B65" s="1050"/>
      <c r="C65" s="1050"/>
      <c r="D65" s="1050"/>
      <c r="E65" s="1050"/>
      <c r="F65" s="1051"/>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9"/>
      <c r="B66" s="1050"/>
      <c r="C66" s="1050"/>
      <c r="D66" s="1050"/>
      <c r="E66" s="1050"/>
      <c r="F66" s="1051"/>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9"/>
      <c r="B67" s="1050"/>
      <c r="C67" s="1050"/>
      <c r="D67" s="1050"/>
      <c r="E67" s="1050"/>
      <c r="F67" s="1051"/>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49"/>
      <c r="B68" s="1050"/>
      <c r="C68" s="1050"/>
      <c r="D68" s="1050"/>
      <c r="E68" s="1050"/>
      <c r="F68" s="1051"/>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7"/>
    </row>
    <row r="69" spans="1:50" ht="25.5" customHeight="1" x14ac:dyDescent="0.15">
      <c r="A69" s="1049"/>
      <c r="B69" s="1050"/>
      <c r="C69" s="1050"/>
      <c r="D69" s="1050"/>
      <c r="E69" s="1050"/>
      <c r="F69" s="1051"/>
      <c r="G69" s="819"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2"/>
      <c r="AC69" s="819"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9"/>
      <c r="B70" s="1050"/>
      <c r="C70" s="1050"/>
      <c r="D70" s="1050"/>
      <c r="E70" s="1050"/>
      <c r="F70" s="1051"/>
      <c r="G70" s="673"/>
      <c r="H70" s="674"/>
      <c r="I70" s="674"/>
      <c r="J70" s="674"/>
      <c r="K70" s="675"/>
      <c r="L70" s="667"/>
      <c r="M70" s="668"/>
      <c r="N70" s="668"/>
      <c r="O70" s="668"/>
      <c r="P70" s="668"/>
      <c r="Q70" s="668"/>
      <c r="R70" s="668"/>
      <c r="S70" s="668"/>
      <c r="T70" s="668"/>
      <c r="U70" s="668"/>
      <c r="V70" s="668"/>
      <c r="W70" s="668"/>
      <c r="X70" s="669"/>
      <c r="Y70" s="388"/>
      <c r="Z70" s="389"/>
      <c r="AA70" s="389"/>
      <c r="AB70" s="809"/>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49"/>
      <c r="B71" s="1050"/>
      <c r="C71" s="1050"/>
      <c r="D71" s="1050"/>
      <c r="E71" s="1050"/>
      <c r="F71" s="1051"/>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9"/>
      <c r="B72" s="1050"/>
      <c r="C72" s="1050"/>
      <c r="D72" s="1050"/>
      <c r="E72" s="1050"/>
      <c r="F72" s="1051"/>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9"/>
      <c r="B73" s="1050"/>
      <c r="C73" s="1050"/>
      <c r="D73" s="1050"/>
      <c r="E73" s="1050"/>
      <c r="F73" s="1051"/>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9"/>
      <c r="B74" s="1050"/>
      <c r="C74" s="1050"/>
      <c r="D74" s="1050"/>
      <c r="E74" s="1050"/>
      <c r="F74" s="1051"/>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9"/>
      <c r="B75" s="1050"/>
      <c r="C75" s="1050"/>
      <c r="D75" s="1050"/>
      <c r="E75" s="1050"/>
      <c r="F75" s="1051"/>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9"/>
      <c r="B76" s="1050"/>
      <c r="C76" s="1050"/>
      <c r="D76" s="1050"/>
      <c r="E76" s="1050"/>
      <c r="F76" s="1051"/>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9"/>
      <c r="B77" s="1050"/>
      <c r="C77" s="1050"/>
      <c r="D77" s="1050"/>
      <c r="E77" s="1050"/>
      <c r="F77" s="1051"/>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9"/>
      <c r="B78" s="1050"/>
      <c r="C78" s="1050"/>
      <c r="D78" s="1050"/>
      <c r="E78" s="1050"/>
      <c r="F78" s="1051"/>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9"/>
      <c r="B79" s="1050"/>
      <c r="C79" s="1050"/>
      <c r="D79" s="1050"/>
      <c r="E79" s="1050"/>
      <c r="F79" s="1051"/>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9"/>
      <c r="B80" s="1050"/>
      <c r="C80" s="1050"/>
      <c r="D80" s="1050"/>
      <c r="E80" s="1050"/>
      <c r="F80" s="1051"/>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49"/>
      <c r="B81" s="1050"/>
      <c r="C81" s="1050"/>
      <c r="D81" s="1050"/>
      <c r="E81" s="1050"/>
      <c r="F81" s="1051"/>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7"/>
    </row>
    <row r="82" spans="1:50" ht="24.75" customHeight="1" x14ac:dyDescent="0.15">
      <c r="A82" s="1049"/>
      <c r="B82" s="1050"/>
      <c r="C82" s="1050"/>
      <c r="D82" s="1050"/>
      <c r="E82" s="1050"/>
      <c r="F82" s="1051"/>
      <c r="G82" s="819"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2"/>
      <c r="AC82" s="819"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9"/>
      <c r="B83" s="1050"/>
      <c r="C83" s="1050"/>
      <c r="D83" s="1050"/>
      <c r="E83" s="1050"/>
      <c r="F83" s="1051"/>
      <c r="G83" s="673"/>
      <c r="H83" s="674"/>
      <c r="I83" s="674"/>
      <c r="J83" s="674"/>
      <c r="K83" s="675"/>
      <c r="L83" s="667"/>
      <c r="M83" s="668"/>
      <c r="N83" s="668"/>
      <c r="O83" s="668"/>
      <c r="P83" s="668"/>
      <c r="Q83" s="668"/>
      <c r="R83" s="668"/>
      <c r="S83" s="668"/>
      <c r="T83" s="668"/>
      <c r="U83" s="668"/>
      <c r="V83" s="668"/>
      <c r="W83" s="668"/>
      <c r="X83" s="669"/>
      <c r="Y83" s="388"/>
      <c r="Z83" s="389"/>
      <c r="AA83" s="389"/>
      <c r="AB83" s="809"/>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49"/>
      <c r="B84" s="1050"/>
      <c r="C84" s="1050"/>
      <c r="D84" s="1050"/>
      <c r="E84" s="1050"/>
      <c r="F84" s="1051"/>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9"/>
      <c r="B85" s="1050"/>
      <c r="C85" s="1050"/>
      <c r="D85" s="1050"/>
      <c r="E85" s="1050"/>
      <c r="F85" s="1051"/>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9"/>
      <c r="B86" s="1050"/>
      <c r="C86" s="1050"/>
      <c r="D86" s="1050"/>
      <c r="E86" s="1050"/>
      <c r="F86" s="1051"/>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9"/>
      <c r="B87" s="1050"/>
      <c r="C87" s="1050"/>
      <c r="D87" s="1050"/>
      <c r="E87" s="1050"/>
      <c r="F87" s="1051"/>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9"/>
      <c r="B88" s="1050"/>
      <c r="C88" s="1050"/>
      <c r="D88" s="1050"/>
      <c r="E88" s="1050"/>
      <c r="F88" s="1051"/>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9"/>
      <c r="B89" s="1050"/>
      <c r="C89" s="1050"/>
      <c r="D89" s="1050"/>
      <c r="E89" s="1050"/>
      <c r="F89" s="1051"/>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9"/>
      <c r="B90" s="1050"/>
      <c r="C90" s="1050"/>
      <c r="D90" s="1050"/>
      <c r="E90" s="1050"/>
      <c r="F90" s="1051"/>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9"/>
      <c r="B91" s="1050"/>
      <c r="C91" s="1050"/>
      <c r="D91" s="1050"/>
      <c r="E91" s="1050"/>
      <c r="F91" s="1051"/>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9"/>
      <c r="B92" s="1050"/>
      <c r="C92" s="1050"/>
      <c r="D92" s="1050"/>
      <c r="E92" s="1050"/>
      <c r="F92" s="1051"/>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9"/>
      <c r="B93" s="1050"/>
      <c r="C93" s="1050"/>
      <c r="D93" s="1050"/>
      <c r="E93" s="1050"/>
      <c r="F93" s="1051"/>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49"/>
      <c r="B94" s="1050"/>
      <c r="C94" s="1050"/>
      <c r="D94" s="1050"/>
      <c r="E94" s="1050"/>
      <c r="F94" s="1051"/>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7"/>
    </row>
    <row r="95" spans="1:50" ht="24.75" customHeight="1" x14ac:dyDescent="0.15">
      <c r="A95" s="1049"/>
      <c r="B95" s="1050"/>
      <c r="C95" s="1050"/>
      <c r="D95" s="1050"/>
      <c r="E95" s="1050"/>
      <c r="F95" s="1051"/>
      <c r="G95" s="819"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2"/>
      <c r="AC95" s="819"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9"/>
      <c r="B96" s="1050"/>
      <c r="C96" s="1050"/>
      <c r="D96" s="1050"/>
      <c r="E96" s="1050"/>
      <c r="F96" s="1051"/>
      <c r="G96" s="673"/>
      <c r="H96" s="674"/>
      <c r="I96" s="674"/>
      <c r="J96" s="674"/>
      <c r="K96" s="675"/>
      <c r="L96" s="667"/>
      <c r="M96" s="668"/>
      <c r="N96" s="668"/>
      <c r="O96" s="668"/>
      <c r="P96" s="668"/>
      <c r="Q96" s="668"/>
      <c r="R96" s="668"/>
      <c r="S96" s="668"/>
      <c r="T96" s="668"/>
      <c r="U96" s="668"/>
      <c r="V96" s="668"/>
      <c r="W96" s="668"/>
      <c r="X96" s="669"/>
      <c r="Y96" s="388"/>
      <c r="Z96" s="389"/>
      <c r="AA96" s="389"/>
      <c r="AB96" s="809"/>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49"/>
      <c r="B97" s="1050"/>
      <c r="C97" s="1050"/>
      <c r="D97" s="1050"/>
      <c r="E97" s="1050"/>
      <c r="F97" s="1051"/>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9"/>
      <c r="B98" s="1050"/>
      <c r="C98" s="1050"/>
      <c r="D98" s="1050"/>
      <c r="E98" s="1050"/>
      <c r="F98" s="1051"/>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9"/>
      <c r="B99" s="1050"/>
      <c r="C99" s="1050"/>
      <c r="D99" s="1050"/>
      <c r="E99" s="1050"/>
      <c r="F99" s="1051"/>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9"/>
      <c r="B100" s="1050"/>
      <c r="C100" s="1050"/>
      <c r="D100" s="1050"/>
      <c r="E100" s="1050"/>
      <c r="F100" s="1051"/>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9"/>
      <c r="B101" s="1050"/>
      <c r="C101" s="1050"/>
      <c r="D101" s="1050"/>
      <c r="E101" s="1050"/>
      <c r="F101" s="1051"/>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9"/>
      <c r="B102" s="1050"/>
      <c r="C102" s="1050"/>
      <c r="D102" s="1050"/>
      <c r="E102" s="1050"/>
      <c r="F102" s="1051"/>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9"/>
      <c r="B103" s="1050"/>
      <c r="C103" s="1050"/>
      <c r="D103" s="1050"/>
      <c r="E103" s="1050"/>
      <c r="F103" s="1051"/>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9"/>
      <c r="B104" s="1050"/>
      <c r="C104" s="1050"/>
      <c r="D104" s="1050"/>
      <c r="E104" s="1050"/>
      <c r="F104" s="1051"/>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9"/>
      <c r="B105" s="1050"/>
      <c r="C105" s="1050"/>
      <c r="D105" s="1050"/>
      <c r="E105" s="1050"/>
      <c r="F105" s="1051"/>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7"/>
    </row>
    <row r="109" spans="1:50" ht="24.75" customHeight="1" x14ac:dyDescent="0.15">
      <c r="A109" s="1049"/>
      <c r="B109" s="1050"/>
      <c r="C109" s="1050"/>
      <c r="D109" s="1050"/>
      <c r="E109" s="1050"/>
      <c r="F109" s="1051"/>
      <c r="G109" s="819"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2"/>
      <c r="AC109" s="819"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9"/>
      <c r="B110" s="1050"/>
      <c r="C110" s="1050"/>
      <c r="D110" s="1050"/>
      <c r="E110" s="1050"/>
      <c r="F110" s="1051"/>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9"/>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49"/>
      <c r="B111" s="1050"/>
      <c r="C111" s="1050"/>
      <c r="D111" s="1050"/>
      <c r="E111" s="1050"/>
      <c r="F111" s="1051"/>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9"/>
      <c r="B112" s="1050"/>
      <c r="C112" s="1050"/>
      <c r="D112" s="1050"/>
      <c r="E112" s="1050"/>
      <c r="F112" s="1051"/>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9"/>
      <c r="B113" s="1050"/>
      <c r="C113" s="1050"/>
      <c r="D113" s="1050"/>
      <c r="E113" s="1050"/>
      <c r="F113" s="1051"/>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9"/>
      <c r="B114" s="1050"/>
      <c r="C114" s="1050"/>
      <c r="D114" s="1050"/>
      <c r="E114" s="1050"/>
      <c r="F114" s="1051"/>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9"/>
      <c r="B115" s="1050"/>
      <c r="C115" s="1050"/>
      <c r="D115" s="1050"/>
      <c r="E115" s="1050"/>
      <c r="F115" s="1051"/>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9"/>
      <c r="B116" s="1050"/>
      <c r="C116" s="1050"/>
      <c r="D116" s="1050"/>
      <c r="E116" s="1050"/>
      <c r="F116" s="1051"/>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9"/>
      <c r="B117" s="1050"/>
      <c r="C117" s="1050"/>
      <c r="D117" s="1050"/>
      <c r="E117" s="1050"/>
      <c r="F117" s="1051"/>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9"/>
      <c r="B118" s="1050"/>
      <c r="C118" s="1050"/>
      <c r="D118" s="1050"/>
      <c r="E118" s="1050"/>
      <c r="F118" s="1051"/>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9"/>
      <c r="B119" s="1050"/>
      <c r="C119" s="1050"/>
      <c r="D119" s="1050"/>
      <c r="E119" s="1050"/>
      <c r="F119" s="1051"/>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9"/>
      <c r="B120" s="1050"/>
      <c r="C120" s="1050"/>
      <c r="D120" s="1050"/>
      <c r="E120" s="1050"/>
      <c r="F120" s="1051"/>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49"/>
      <c r="B121" s="1050"/>
      <c r="C121" s="1050"/>
      <c r="D121" s="1050"/>
      <c r="E121" s="1050"/>
      <c r="F121" s="1051"/>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7"/>
    </row>
    <row r="122" spans="1:50" ht="25.5" customHeight="1" x14ac:dyDescent="0.15">
      <c r="A122" s="1049"/>
      <c r="B122" s="1050"/>
      <c r="C122" s="1050"/>
      <c r="D122" s="1050"/>
      <c r="E122" s="1050"/>
      <c r="F122" s="1051"/>
      <c r="G122" s="819"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2"/>
      <c r="AC122" s="819"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9"/>
      <c r="B123" s="1050"/>
      <c r="C123" s="1050"/>
      <c r="D123" s="1050"/>
      <c r="E123" s="1050"/>
      <c r="F123" s="1051"/>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9"/>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49"/>
      <c r="B124" s="1050"/>
      <c r="C124" s="1050"/>
      <c r="D124" s="1050"/>
      <c r="E124" s="1050"/>
      <c r="F124" s="1051"/>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9"/>
      <c r="B125" s="1050"/>
      <c r="C125" s="1050"/>
      <c r="D125" s="1050"/>
      <c r="E125" s="1050"/>
      <c r="F125" s="1051"/>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9"/>
      <c r="B126" s="1050"/>
      <c r="C126" s="1050"/>
      <c r="D126" s="1050"/>
      <c r="E126" s="1050"/>
      <c r="F126" s="1051"/>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9"/>
      <c r="B127" s="1050"/>
      <c r="C127" s="1050"/>
      <c r="D127" s="1050"/>
      <c r="E127" s="1050"/>
      <c r="F127" s="1051"/>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9"/>
      <c r="B128" s="1050"/>
      <c r="C128" s="1050"/>
      <c r="D128" s="1050"/>
      <c r="E128" s="1050"/>
      <c r="F128" s="1051"/>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9"/>
      <c r="B129" s="1050"/>
      <c r="C129" s="1050"/>
      <c r="D129" s="1050"/>
      <c r="E129" s="1050"/>
      <c r="F129" s="1051"/>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9"/>
      <c r="B130" s="1050"/>
      <c r="C130" s="1050"/>
      <c r="D130" s="1050"/>
      <c r="E130" s="1050"/>
      <c r="F130" s="1051"/>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9"/>
      <c r="B131" s="1050"/>
      <c r="C131" s="1050"/>
      <c r="D131" s="1050"/>
      <c r="E131" s="1050"/>
      <c r="F131" s="1051"/>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9"/>
      <c r="B132" s="1050"/>
      <c r="C132" s="1050"/>
      <c r="D132" s="1050"/>
      <c r="E132" s="1050"/>
      <c r="F132" s="1051"/>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9"/>
      <c r="B133" s="1050"/>
      <c r="C133" s="1050"/>
      <c r="D133" s="1050"/>
      <c r="E133" s="1050"/>
      <c r="F133" s="1051"/>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49"/>
      <c r="B134" s="1050"/>
      <c r="C134" s="1050"/>
      <c r="D134" s="1050"/>
      <c r="E134" s="1050"/>
      <c r="F134" s="1051"/>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7"/>
    </row>
    <row r="135" spans="1:50" ht="24.75" customHeight="1" x14ac:dyDescent="0.15">
      <c r="A135" s="1049"/>
      <c r="B135" s="1050"/>
      <c r="C135" s="1050"/>
      <c r="D135" s="1050"/>
      <c r="E135" s="1050"/>
      <c r="F135" s="1051"/>
      <c r="G135" s="819"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2"/>
      <c r="AC135" s="819"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9"/>
      <c r="B136" s="1050"/>
      <c r="C136" s="1050"/>
      <c r="D136" s="1050"/>
      <c r="E136" s="1050"/>
      <c r="F136" s="1051"/>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9"/>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49"/>
      <c r="B137" s="1050"/>
      <c r="C137" s="1050"/>
      <c r="D137" s="1050"/>
      <c r="E137" s="1050"/>
      <c r="F137" s="1051"/>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9"/>
      <c r="B138" s="1050"/>
      <c r="C138" s="1050"/>
      <c r="D138" s="1050"/>
      <c r="E138" s="1050"/>
      <c r="F138" s="1051"/>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9"/>
      <c r="B139" s="1050"/>
      <c r="C139" s="1050"/>
      <c r="D139" s="1050"/>
      <c r="E139" s="1050"/>
      <c r="F139" s="1051"/>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9"/>
      <c r="B140" s="1050"/>
      <c r="C140" s="1050"/>
      <c r="D140" s="1050"/>
      <c r="E140" s="1050"/>
      <c r="F140" s="1051"/>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9"/>
      <c r="B141" s="1050"/>
      <c r="C141" s="1050"/>
      <c r="D141" s="1050"/>
      <c r="E141" s="1050"/>
      <c r="F141" s="1051"/>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9"/>
      <c r="B142" s="1050"/>
      <c r="C142" s="1050"/>
      <c r="D142" s="1050"/>
      <c r="E142" s="1050"/>
      <c r="F142" s="1051"/>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9"/>
      <c r="B143" s="1050"/>
      <c r="C143" s="1050"/>
      <c r="D143" s="1050"/>
      <c r="E143" s="1050"/>
      <c r="F143" s="1051"/>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9"/>
      <c r="B144" s="1050"/>
      <c r="C144" s="1050"/>
      <c r="D144" s="1050"/>
      <c r="E144" s="1050"/>
      <c r="F144" s="1051"/>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9"/>
      <c r="B145" s="1050"/>
      <c r="C145" s="1050"/>
      <c r="D145" s="1050"/>
      <c r="E145" s="1050"/>
      <c r="F145" s="1051"/>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9"/>
      <c r="B146" s="1050"/>
      <c r="C146" s="1050"/>
      <c r="D146" s="1050"/>
      <c r="E146" s="1050"/>
      <c r="F146" s="1051"/>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49"/>
      <c r="B147" s="1050"/>
      <c r="C147" s="1050"/>
      <c r="D147" s="1050"/>
      <c r="E147" s="1050"/>
      <c r="F147" s="1051"/>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7"/>
    </row>
    <row r="148" spans="1:50" ht="24.75" customHeight="1" x14ac:dyDescent="0.15">
      <c r="A148" s="1049"/>
      <c r="B148" s="1050"/>
      <c r="C148" s="1050"/>
      <c r="D148" s="1050"/>
      <c r="E148" s="1050"/>
      <c r="F148" s="1051"/>
      <c r="G148" s="819"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2"/>
      <c r="AC148" s="819"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9"/>
      <c r="B149" s="1050"/>
      <c r="C149" s="1050"/>
      <c r="D149" s="1050"/>
      <c r="E149" s="1050"/>
      <c r="F149" s="1051"/>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9"/>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49"/>
      <c r="B150" s="1050"/>
      <c r="C150" s="1050"/>
      <c r="D150" s="1050"/>
      <c r="E150" s="1050"/>
      <c r="F150" s="1051"/>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9"/>
      <c r="B151" s="1050"/>
      <c r="C151" s="1050"/>
      <c r="D151" s="1050"/>
      <c r="E151" s="1050"/>
      <c r="F151" s="1051"/>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9"/>
      <c r="B152" s="1050"/>
      <c r="C152" s="1050"/>
      <c r="D152" s="1050"/>
      <c r="E152" s="1050"/>
      <c r="F152" s="1051"/>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9"/>
      <c r="B153" s="1050"/>
      <c r="C153" s="1050"/>
      <c r="D153" s="1050"/>
      <c r="E153" s="1050"/>
      <c r="F153" s="1051"/>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9"/>
      <c r="B154" s="1050"/>
      <c r="C154" s="1050"/>
      <c r="D154" s="1050"/>
      <c r="E154" s="1050"/>
      <c r="F154" s="1051"/>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9"/>
      <c r="B155" s="1050"/>
      <c r="C155" s="1050"/>
      <c r="D155" s="1050"/>
      <c r="E155" s="1050"/>
      <c r="F155" s="1051"/>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9"/>
      <c r="B156" s="1050"/>
      <c r="C156" s="1050"/>
      <c r="D156" s="1050"/>
      <c r="E156" s="1050"/>
      <c r="F156" s="1051"/>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9"/>
      <c r="B157" s="1050"/>
      <c r="C157" s="1050"/>
      <c r="D157" s="1050"/>
      <c r="E157" s="1050"/>
      <c r="F157" s="1051"/>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9"/>
      <c r="B158" s="1050"/>
      <c r="C158" s="1050"/>
      <c r="D158" s="1050"/>
      <c r="E158" s="1050"/>
      <c r="F158" s="1051"/>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7"/>
    </row>
    <row r="162" spans="1:50" ht="24.75" customHeight="1" x14ac:dyDescent="0.15">
      <c r="A162" s="1049"/>
      <c r="B162" s="1050"/>
      <c r="C162" s="1050"/>
      <c r="D162" s="1050"/>
      <c r="E162" s="1050"/>
      <c r="F162" s="1051"/>
      <c r="G162" s="819"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2"/>
      <c r="AC162" s="819"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9"/>
      <c r="B163" s="1050"/>
      <c r="C163" s="1050"/>
      <c r="D163" s="1050"/>
      <c r="E163" s="1050"/>
      <c r="F163" s="1051"/>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9"/>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49"/>
      <c r="B164" s="1050"/>
      <c r="C164" s="1050"/>
      <c r="D164" s="1050"/>
      <c r="E164" s="1050"/>
      <c r="F164" s="1051"/>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9"/>
      <c r="B165" s="1050"/>
      <c r="C165" s="1050"/>
      <c r="D165" s="1050"/>
      <c r="E165" s="1050"/>
      <c r="F165" s="1051"/>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9"/>
      <c r="B166" s="1050"/>
      <c r="C166" s="1050"/>
      <c r="D166" s="1050"/>
      <c r="E166" s="1050"/>
      <c r="F166" s="1051"/>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9"/>
      <c r="B167" s="1050"/>
      <c r="C167" s="1050"/>
      <c r="D167" s="1050"/>
      <c r="E167" s="1050"/>
      <c r="F167" s="1051"/>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9"/>
      <c r="B168" s="1050"/>
      <c r="C168" s="1050"/>
      <c r="D168" s="1050"/>
      <c r="E168" s="1050"/>
      <c r="F168" s="1051"/>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9"/>
      <c r="B169" s="1050"/>
      <c r="C169" s="1050"/>
      <c r="D169" s="1050"/>
      <c r="E169" s="1050"/>
      <c r="F169" s="1051"/>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9"/>
      <c r="B170" s="1050"/>
      <c r="C170" s="1050"/>
      <c r="D170" s="1050"/>
      <c r="E170" s="1050"/>
      <c r="F170" s="1051"/>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9"/>
      <c r="B171" s="1050"/>
      <c r="C171" s="1050"/>
      <c r="D171" s="1050"/>
      <c r="E171" s="1050"/>
      <c r="F171" s="1051"/>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9"/>
      <c r="B172" s="1050"/>
      <c r="C172" s="1050"/>
      <c r="D172" s="1050"/>
      <c r="E172" s="1050"/>
      <c r="F172" s="1051"/>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9"/>
      <c r="B173" s="1050"/>
      <c r="C173" s="1050"/>
      <c r="D173" s="1050"/>
      <c r="E173" s="1050"/>
      <c r="F173" s="1051"/>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49"/>
      <c r="B174" s="1050"/>
      <c r="C174" s="1050"/>
      <c r="D174" s="1050"/>
      <c r="E174" s="1050"/>
      <c r="F174" s="1051"/>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7"/>
    </row>
    <row r="175" spans="1:50" ht="25.5" customHeight="1" x14ac:dyDescent="0.15">
      <c r="A175" s="1049"/>
      <c r="B175" s="1050"/>
      <c r="C175" s="1050"/>
      <c r="D175" s="1050"/>
      <c r="E175" s="1050"/>
      <c r="F175" s="1051"/>
      <c r="G175" s="819"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2"/>
      <c r="AC175" s="819"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9"/>
      <c r="B176" s="1050"/>
      <c r="C176" s="1050"/>
      <c r="D176" s="1050"/>
      <c r="E176" s="1050"/>
      <c r="F176" s="1051"/>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9"/>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49"/>
      <c r="B177" s="1050"/>
      <c r="C177" s="1050"/>
      <c r="D177" s="1050"/>
      <c r="E177" s="1050"/>
      <c r="F177" s="1051"/>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9"/>
      <c r="B178" s="1050"/>
      <c r="C178" s="1050"/>
      <c r="D178" s="1050"/>
      <c r="E178" s="1050"/>
      <c r="F178" s="1051"/>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9"/>
      <c r="B179" s="1050"/>
      <c r="C179" s="1050"/>
      <c r="D179" s="1050"/>
      <c r="E179" s="1050"/>
      <c r="F179" s="1051"/>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9"/>
      <c r="B180" s="1050"/>
      <c r="C180" s="1050"/>
      <c r="D180" s="1050"/>
      <c r="E180" s="1050"/>
      <c r="F180" s="1051"/>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9"/>
      <c r="B181" s="1050"/>
      <c r="C181" s="1050"/>
      <c r="D181" s="1050"/>
      <c r="E181" s="1050"/>
      <c r="F181" s="1051"/>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9"/>
      <c r="B182" s="1050"/>
      <c r="C182" s="1050"/>
      <c r="D182" s="1050"/>
      <c r="E182" s="1050"/>
      <c r="F182" s="1051"/>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9"/>
      <c r="B183" s="1050"/>
      <c r="C183" s="1050"/>
      <c r="D183" s="1050"/>
      <c r="E183" s="1050"/>
      <c r="F183" s="1051"/>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9"/>
      <c r="B184" s="1050"/>
      <c r="C184" s="1050"/>
      <c r="D184" s="1050"/>
      <c r="E184" s="1050"/>
      <c r="F184" s="1051"/>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9"/>
      <c r="B185" s="1050"/>
      <c r="C185" s="1050"/>
      <c r="D185" s="1050"/>
      <c r="E185" s="1050"/>
      <c r="F185" s="1051"/>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9"/>
      <c r="B186" s="1050"/>
      <c r="C186" s="1050"/>
      <c r="D186" s="1050"/>
      <c r="E186" s="1050"/>
      <c r="F186" s="1051"/>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49"/>
      <c r="B187" s="1050"/>
      <c r="C187" s="1050"/>
      <c r="D187" s="1050"/>
      <c r="E187" s="1050"/>
      <c r="F187" s="1051"/>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7"/>
    </row>
    <row r="188" spans="1:50" ht="24.75" customHeight="1" x14ac:dyDescent="0.15">
      <c r="A188" s="1049"/>
      <c r="B188" s="1050"/>
      <c r="C188" s="1050"/>
      <c r="D188" s="1050"/>
      <c r="E188" s="1050"/>
      <c r="F188" s="1051"/>
      <c r="G188" s="819"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2"/>
      <c r="AC188" s="819"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9"/>
      <c r="B189" s="1050"/>
      <c r="C189" s="1050"/>
      <c r="D189" s="1050"/>
      <c r="E189" s="1050"/>
      <c r="F189" s="1051"/>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9"/>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49"/>
      <c r="B190" s="1050"/>
      <c r="C190" s="1050"/>
      <c r="D190" s="1050"/>
      <c r="E190" s="1050"/>
      <c r="F190" s="1051"/>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9"/>
      <c r="B191" s="1050"/>
      <c r="C191" s="1050"/>
      <c r="D191" s="1050"/>
      <c r="E191" s="1050"/>
      <c r="F191" s="1051"/>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9"/>
      <c r="B192" s="1050"/>
      <c r="C192" s="1050"/>
      <c r="D192" s="1050"/>
      <c r="E192" s="1050"/>
      <c r="F192" s="1051"/>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9"/>
      <c r="B193" s="1050"/>
      <c r="C193" s="1050"/>
      <c r="D193" s="1050"/>
      <c r="E193" s="1050"/>
      <c r="F193" s="1051"/>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9"/>
      <c r="B194" s="1050"/>
      <c r="C194" s="1050"/>
      <c r="D194" s="1050"/>
      <c r="E194" s="1050"/>
      <c r="F194" s="1051"/>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9"/>
      <c r="B195" s="1050"/>
      <c r="C195" s="1050"/>
      <c r="D195" s="1050"/>
      <c r="E195" s="1050"/>
      <c r="F195" s="1051"/>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9"/>
      <c r="B196" s="1050"/>
      <c r="C196" s="1050"/>
      <c r="D196" s="1050"/>
      <c r="E196" s="1050"/>
      <c r="F196" s="1051"/>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9"/>
      <c r="B197" s="1050"/>
      <c r="C197" s="1050"/>
      <c r="D197" s="1050"/>
      <c r="E197" s="1050"/>
      <c r="F197" s="1051"/>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9"/>
      <c r="B198" s="1050"/>
      <c r="C198" s="1050"/>
      <c r="D198" s="1050"/>
      <c r="E198" s="1050"/>
      <c r="F198" s="1051"/>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9"/>
      <c r="B199" s="1050"/>
      <c r="C199" s="1050"/>
      <c r="D199" s="1050"/>
      <c r="E199" s="1050"/>
      <c r="F199" s="1051"/>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49"/>
      <c r="B200" s="1050"/>
      <c r="C200" s="1050"/>
      <c r="D200" s="1050"/>
      <c r="E200" s="1050"/>
      <c r="F200" s="1051"/>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7"/>
    </row>
    <row r="201" spans="1:50" ht="24.75" customHeight="1" x14ac:dyDescent="0.15">
      <c r="A201" s="1049"/>
      <c r="B201" s="1050"/>
      <c r="C201" s="1050"/>
      <c r="D201" s="1050"/>
      <c r="E201" s="1050"/>
      <c r="F201" s="1051"/>
      <c r="G201" s="819"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2"/>
      <c r="AC201" s="819"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9"/>
      <c r="B202" s="1050"/>
      <c r="C202" s="1050"/>
      <c r="D202" s="1050"/>
      <c r="E202" s="1050"/>
      <c r="F202" s="1051"/>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9"/>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49"/>
      <c r="B203" s="1050"/>
      <c r="C203" s="1050"/>
      <c r="D203" s="1050"/>
      <c r="E203" s="1050"/>
      <c r="F203" s="1051"/>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9"/>
      <c r="B204" s="1050"/>
      <c r="C204" s="1050"/>
      <c r="D204" s="1050"/>
      <c r="E204" s="1050"/>
      <c r="F204" s="1051"/>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9"/>
      <c r="B205" s="1050"/>
      <c r="C205" s="1050"/>
      <c r="D205" s="1050"/>
      <c r="E205" s="1050"/>
      <c r="F205" s="1051"/>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9"/>
      <c r="B206" s="1050"/>
      <c r="C206" s="1050"/>
      <c r="D206" s="1050"/>
      <c r="E206" s="1050"/>
      <c r="F206" s="1051"/>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9"/>
      <c r="B207" s="1050"/>
      <c r="C207" s="1050"/>
      <c r="D207" s="1050"/>
      <c r="E207" s="1050"/>
      <c r="F207" s="1051"/>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9"/>
      <c r="B208" s="1050"/>
      <c r="C208" s="1050"/>
      <c r="D208" s="1050"/>
      <c r="E208" s="1050"/>
      <c r="F208" s="1051"/>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9"/>
      <c r="B209" s="1050"/>
      <c r="C209" s="1050"/>
      <c r="D209" s="1050"/>
      <c r="E209" s="1050"/>
      <c r="F209" s="1051"/>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9"/>
      <c r="B210" s="1050"/>
      <c r="C210" s="1050"/>
      <c r="D210" s="1050"/>
      <c r="E210" s="1050"/>
      <c r="F210" s="1051"/>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9"/>
      <c r="B211" s="1050"/>
      <c r="C211" s="1050"/>
      <c r="D211" s="1050"/>
      <c r="E211" s="1050"/>
      <c r="F211" s="1051"/>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7"/>
    </row>
    <row r="215" spans="1:50" ht="24.75" customHeight="1" x14ac:dyDescent="0.15">
      <c r="A215" s="1049"/>
      <c r="B215" s="1050"/>
      <c r="C215" s="1050"/>
      <c r="D215" s="1050"/>
      <c r="E215" s="1050"/>
      <c r="F215" s="1051"/>
      <c r="G215" s="819"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2"/>
      <c r="AC215" s="819"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9"/>
      <c r="B216" s="1050"/>
      <c r="C216" s="1050"/>
      <c r="D216" s="1050"/>
      <c r="E216" s="1050"/>
      <c r="F216" s="1051"/>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9"/>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49"/>
      <c r="B217" s="1050"/>
      <c r="C217" s="1050"/>
      <c r="D217" s="1050"/>
      <c r="E217" s="1050"/>
      <c r="F217" s="1051"/>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9"/>
      <c r="B218" s="1050"/>
      <c r="C218" s="1050"/>
      <c r="D218" s="1050"/>
      <c r="E218" s="1050"/>
      <c r="F218" s="1051"/>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9"/>
      <c r="B219" s="1050"/>
      <c r="C219" s="1050"/>
      <c r="D219" s="1050"/>
      <c r="E219" s="1050"/>
      <c r="F219" s="1051"/>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9"/>
      <c r="B220" s="1050"/>
      <c r="C220" s="1050"/>
      <c r="D220" s="1050"/>
      <c r="E220" s="1050"/>
      <c r="F220" s="1051"/>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9"/>
      <c r="B221" s="1050"/>
      <c r="C221" s="1050"/>
      <c r="D221" s="1050"/>
      <c r="E221" s="1050"/>
      <c r="F221" s="1051"/>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9"/>
      <c r="B222" s="1050"/>
      <c r="C222" s="1050"/>
      <c r="D222" s="1050"/>
      <c r="E222" s="1050"/>
      <c r="F222" s="1051"/>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9"/>
      <c r="B223" s="1050"/>
      <c r="C223" s="1050"/>
      <c r="D223" s="1050"/>
      <c r="E223" s="1050"/>
      <c r="F223" s="1051"/>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9"/>
      <c r="B224" s="1050"/>
      <c r="C224" s="1050"/>
      <c r="D224" s="1050"/>
      <c r="E224" s="1050"/>
      <c r="F224" s="1051"/>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9"/>
      <c r="B225" s="1050"/>
      <c r="C225" s="1050"/>
      <c r="D225" s="1050"/>
      <c r="E225" s="1050"/>
      <c r="F225" s="1051"/>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9"/>
      <c r="B226" s="1050"/>
      <c r="C226" s="1050"/>
      <c r="D226" s="1050"/>
      <c r="E226" s="1050"/>
      <c r="F226" s="1051"/>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49"/>
      <c r="B227" s="1050"/>
      <c r="C227" s="1050"/>
      <c r="D227" s="1050"/>
      <c r="E227" s="1050"/>
      <c r="F227" s="1051"/>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7"/>
    </row>
    <row r="228" spans="1:50" ht="25.5" customHeight="1" x14ac:dyDescent="0.15">
      <c r="A228" s="1049"/>
      <c r="B228" s="1050"/>
      <c r="C228" s="1050"/>
      <c r="D228" s="1050"/>
      <c r="E228" s="1050"/>
      <c r="F228" s="1051"/>
      <c r="G228" s="819"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2"/>
      <c r="AC228" s="819"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9"/>
      <c r="B229" s="1050"/>
      <c r="C229" s="1050"/>
      <c r="D229" s="1050"/>
      <c r="E229" s="1050"/>
      <c r="F229" s="1051"/>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9"/>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49"/>
      <c r="B230" s="1050"/>
      <c r="C230" s="1050"/>
      <c r="D230" s="1050"/>
      <c r="E230" s="1050"/>
      <c r="F230" s="1051"/>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9"/>
      <c r="B231" s="1050"/>
      <c r="C231" s="1050"/>
      <c r="D231" s="1050"/>
      <c r="E231" s="1050"/>
      <c r="F231" s="1051"/>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9"/>
      <c r="B232" s="1050"/>
      <c r="C232" s="1050"/>
      <c r="D232" s="1050"/>
      <c r="E232" s="1050"/>
      <c r="F232" s="1051"/>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9"/>
      <c r="B233" s="1050"/>
      <c r="C233" s="1050"/>
      <c r="D233" s="1050"/>
      <c r="E233" s="1050"/>
      <c r="F233" s="1051"/>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9"/>
      <c r="B234" s="1050"/>
      <c r="C234" s="1050"/>
      <c r="D234" s="1050"/>
      <c r="E234" s="1050"/>
      <c r="F234" s="1051"/>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9"/>
      <c r="B235" s="1050"/>
      <c r="C235" s="1050"/>
      <c r="D235" s="1050"/>
      <c r="E235" s="1050"/>
      <c r="F235" s="1051"/>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9"/>
      <c r="B236" s="1050"/>
      <c r="C236" s="1050"/>
      <c r="D236" s="1050"/>
      <c r="E236" s="1050"/>
      <c r="F236" s="1051"/>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9"/>
      <c r="B237" s="1050"/>
      <c r="C237" s="1050"/>
      <c r="D237" s="1050"/>
      <c r="E237" s="1050"/>
      <c r="F237" s="1051"/>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9"/>
      <c r="B238" s="1050"/>
      <c r="C238" s="1050"/>
      <c r="D238" s="1050"/>
      <c r="E238" s="1050"/>
      <c r="F238" s="1051"/>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9"/>
      <c r="B239" s="1050"/>
      <c r="C239" s="1050"/>
      <c r="D239" s="1050"/>
      <c r="E239" s="1050"/>
      <c r="F239" s="1051"/>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49"/>
      <c r="B240" s="1050"/>
      <c r="C240" s="1050"/>
      <c r="D240" s="1050"/>
      <c r="E240" s="1050"/>
      <c r="F240" s="1051"/>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7"/>
    </row>
    <row r="241" spans="1:50" ht="24.75" customHeight="1" x14ac:dyDescent="0.15">
      <c r="A241" s="1049"/>
      <c r="B241" s="1050"/>
      <c r="C241" s="1050"/>
      <c r="D241" s="1050"/>
      <c r="E241" s="1050"/>
      <c r="F241" s="1051"/>
      <c r="G241" s="819"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2"/>
      <c r="AC241" s="819"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9"/>
      <c r="B242" s="1050"/>
      <c r="C242" s="1050"/>
      <c r="D242" s="1050"/>
      <c r="E242" s="1050"/>
      <c r="F242" s="1051"/>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9"/>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49"/>
      <c r="B243" s="1050"/>
      <c r="C243" s="1050"/>
      <c r="D243" s="1050"/>
      <c r="E243" s="1050"/>
      <c r="F243" s="1051"/>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9"/>
      <c r="B244" s="1050"/>
      <c r="C244" s="1050"/>
      <c r="D244" s="1050"/>
      <c r="E244" s="1050"/>
      <c r="F244" s="1051"/>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9"/>
      <c r="B245" s="1050"/>
      <c r="C245" s="1050"/>
      <c r="D245" s="1050"/>
      <c r="E245" s="1050"/>
      <c r="F245" s="1051"/>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9"/>
      <c r="B246" s="1050"/>
      <c r="C246" s="1050"/>
      <c r="D246" s="1050"/>
      <c r="E246" s="1050"/>
      <c r="F246" s="1051"/>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9"/>
      <c r="B247" s="1050"/>
      <c r="C247" s="1050"/>
      <c r="D247" s="1050"/>
      <c r="E247" s="1050"/>
      <c r="F247" s="1051"/>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9"/>
      <c r="B248" s="1050"/>
      <c r="C248" s="1050"/>
      <c r="D248" s="1050"/>
      <c r="E248" s="1050"/>
      <c r="F248" s="1051"/>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9"/>
      <c r="B249" s="1050"/>
      <c r="C249" s="1050"/>
      <c r="D249" s="1050"/>
      <c r="E249" s="1050"/>
      <c r="F249" s="1051"/>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9"/>
      <c r="B250" s="1050"/>
      <c r="C250" s="1050"/>
      <c r="D250" s="1050"/>
      <c r="E250" s="1050"/>
      <c r="F250" s="1051"/>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9"/>
      <c r="B251" s="1050"/>
      <c r="C251" s="1050"/>
      <c r="D251" s="1050"/>
      <c r="E251" s="1050"/>
      <c r="F251" s="1051"/>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9"/>
      <c r="B252" s="1050"/>
      <c r="C252" s="1050"/>
      <c r="D252" s="1050"/>
      <c r="E252" s="1050"/>
      <c r="F252" s="1051"/>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49"/>
      <c r="B253" s="1050"/>
      <c r="C253" s="1050"/>
      <c r="D253" s="1050"/>
      <c r="E253" s="1050"/>
      <c r="F253" s="1051"/>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7"/>
    </row>
    <row r="254" spans="1:50" ht="24.75" customHeight="1" x14ac:dyDescent="0.15">
      <c r="A254" s="1049"/>
      <c r="B254" s="1050"/>
      <c r="C254" s="1050"/>
      <c r="D254" s="1050"/>
      <c r="E254" s="1050"/>
      <c r="F254" s="1051"/>
      <c r="G254" s="819"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2"/>
      <c r="AC254" s="819"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9"/>
      <c r="B255" s="1050"/>
      <c r="C255" s="1050"/>
      <c r="D255" s="1050"/>
      <c r="E255" s="1050"/>
      <c r="F255" s="1051"/>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9"/>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49"/>
      <c r="B256" s="1050"/>
      <c r="C256" s="1050"/>
      <c r="D256" s="1050"/>
      <c r="E256" s="1050"/>
      <c r="F256" s="1051"/>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9"/>
      <c r="B257" s="1050"/>
      <c r="C257" s="1050"/>
      <c r="D257" s="1050"/>
      <c r="E257" s="1050"/>
      <c r="F257" s="1051"/>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9"/>
      <c r="B258" s="1050"/>
      <c r="C258" s="1050"/>
      <c r="D258" s="1050"/>
      <c r="E258" s="1050"/>
      <c r="F258" s="1051"/>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9"/>
      <c r="B259" s="1050"/>
      <c r="C259" s="1050"/>
      <c r="D259" s="1050"/>
      <c r="E259" s="1050"/>
      <c r="F259" s="1051"/>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9"/>
      <c r="B260" s="1050"/>
      <c r="C260" s="1050"/>
      <c r="D260" s="1050"/>
      <c r="E260" s="1050"/>
      <c r="F260" s="1051"/>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9"/>
      <c r="B261" s="1050"/>
      <c r="C261" s="1050"/>
      <c r="D261" s="1050"/>
      <c r="E261" s="1050"/>
      <c r="F261" s="1051"/>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9"/>
      <c r="B262" s="1050"/>
      <c r="C262" s="1050"/>
      <c r="D262" s="1050"/>
      <c r="E262" s="1050"/>
      <c r="F262" s="1051"/>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9"/>
      <c r="B263" s="1050"/>
      <c r="C263" s="1050"/>
      <c r="D263" s="1050"/>
      <c r="E263" s="1050"/>
      <c r="F263" s="1051"/>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9"/>
      <c r="B264" s="1050"/>
      <c r="C264" s="1050"/>
      <c r="D264" s="1050"/>
      <c r="E264" s="1050"/>
      <c r="F264" s="1051"/>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2019-05-30T01:36:54Z</cp:lastPrinted>
  <dcterms:created xsi:type="dcterms:W3CDTF">2012-03-13T00:50:25Z</dcterms:created>
  <dcterms:modified xsi:type="dcterms:W3CDTF">2019-08-27T05:26:41Z</dcterms:modified>
</cp:coreProperties>
</file>