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住宅総合整備課\03_企画計画係\00_年度別☆☆☆\2019年度（H31年度）\05　各課照会\02　総務課\190830_最終公表に向けたレビューシート等の追記・修正等\回答\レビューシート\"/>
    </mc:Choice>
  </mc:AlternateContent>
  <bookViews>
    <workbookView xWindow="4650" yWindow="0" windowWidth="20730" windowHeight="9165" tabRatio="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<sst xmlns="http://schemas.openxmlformats.org/spreadsheetml/2006/main" count="2878" uniqueCount="642">
  <si>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</si>
  <si>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</si>
  <si>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</si>
  <si>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</si>
  <si>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</si>
  <si>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</si>
  <si>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</si>
  <si>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</si>
  <si>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</si>
  <si>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</si>
  <si>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</si>
  <si>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</si>
  <si>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</si>
  <si>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</si>
  <si>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</si>
  <si>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</si>
  <si>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</si>
  <si>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</si>
  <si>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</si>
  <si>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</si>
  <si>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</si>
  <si>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</si>
  <si>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</si>
  <si>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</si>
  <si>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</si>
  <si>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</si>
  <si>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</si>
  <si>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</si>
  <si>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</si>
  <si>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</si>
  <si>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</si>
  <si>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</si>
  <si>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</si>
  <si>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</si>
  <si>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</si>
  <si>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</si>
  <si>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</si>
  <si>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</si>
  <si>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</si>
  <si>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</si>
  <si>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</si>
  <si>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</si>
  <si>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</si>
  <si>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</si>
  <si>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</si>
  <si>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</si>
  <si>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</si>
  <si>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</si>
  <si>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</si>
  <si>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</si>
  <si>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</si>
  <si>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</si>
  <si>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</si>
  <si>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</si>
  <si>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</si>
  <si>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</si>
  <si>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</si>
  <si>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</si>
  <si>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</si>
  <si>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</si>
  <si>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</si>
  <si>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</si>
  <si>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</si>
  <si>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</si>
  <si>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</si>
  <si>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</si>
  <si>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</si>
  <si>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</si>
  <si>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</si>
  <si>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</si>
  <si>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</si>
  <si>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</si>
  <si>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</si>
  <si>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</si>
  <si>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</si>
  <si>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</si>
  <si>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</si>
  <si>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</si>
  <si>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</si>
  <si>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</si>
  <si>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</si>
  <si>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</si>
  <si>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</si>
  <si>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</si>
  <si>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</si>
  <si>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</si>
  <si>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</si>
  <si>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</si>
  <si>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</si>
  <si>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</si>
  <si>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</si>
  <si>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</si>
  <si>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</si>
  <si>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</si>
  <si>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</si>
  <si>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</si>
  <si>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</si>
  <si>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</si>
  <si>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</si>
  <si>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</si>
  <si>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</si>
  <si>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</si>
  <si>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</si>
  <si>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</si>
  <si>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</si>
  <si>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</si>
  <si>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</si>
  <si>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</si>
  <si>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</si>
  <si>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</si>
  <si>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</si>
  <si>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</si>
  <si>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</si>
  <si>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</si>
  <si>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</si>
  <si>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</si>
  <si>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</si>
  <si>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</si>
  <si>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</si>
  <si>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</si>
  <si>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</si>
  <si>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</si>
  <si>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</si>
  <si>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</si>
  <si>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</si>
  <si>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</si>
  <si>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</si>
  <si>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</si>
  <si>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</si>
  <si>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</si>
  <si>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</si>
  <si>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</si>
  <si>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</si>
  <si>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</si>
  <si>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</si>
  <si>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</si>
  <si>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</si>
  <si>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</si>
  <si>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</si>
  <si>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</si>
  <si>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</si>
  <si>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</si>
  <si>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</si>
  <si>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</si>
  <si>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</si>
  <si>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</si>
  <si>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</si>
  <si>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</si>
  <si>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</si>
  <si>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</si>
  <si>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</si>
  <si>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</si>
  <si>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</si>
  <si>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</si>
  <si>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</si>
  <si>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</si>
  <si>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</si>
  <si>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</si>
  <si>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</si>
  <si>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</si>
  <si>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</si>
  <si>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</si>
  <si>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</si>
  <si>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</si>
  <si>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</si>
  <si>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</si>
  <si>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</si>
  <si>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</si>
  <si>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</si>
  <si>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</si>
  <si>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</si>
  <si>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</si>
  <si>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</si>
  <si>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</si>
  <si>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</si>
  <si>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</si>
  <si>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</si>
  <si>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</si>
  <si>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</si>
  <si>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</si>
  <si>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</si>
  <si>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</si>
  <si>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</si>
  <si>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</si>
  <si>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</si>
  <si>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</si>
  <si>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</si>
  <si>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</si>
  <si>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</si>
  <si>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</si>
  <si>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</si>
  <si>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</si>
  <si>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</si>
  <si>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</si>
  <si>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</si>
  <si>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</si>
  <si>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</si>
  <si>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</si>
  <si>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</si>
  <si>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</si>
  <si>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</si>
  <si>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</si>
  <si>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</si>
  <si>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</si>
  <si>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</si>
  <si>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</si>
  <si>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</si>
  <si>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</si>
  <si>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</si>
  <si>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</si>
  <si>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</si>
  <si>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</si>
  <si>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</si>
  <si>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</si>
  <si>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</si>
  <si>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</si>
  <si>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</si>
  <si>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</si>
  <si>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</si>
  <si>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</si>
  <si>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</si>
  <si>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</si>
  <si>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</si>
  <si>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</si>
  <si>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</si>
  <si>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</si>
  <si>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</si>
  <si>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</si>
  <si>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</si>
  <si>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</si>
  <si>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</si>
  <si>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</si>
  <si>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</si>
  <si>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</si>
  <si>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</si>
  <si>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</si>
  <si>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</si>
  <si>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</si>
  <si>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</si>
  <si>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</si>
  <si>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</si>
  <si>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</si>
  <si>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</si>
  <si>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</si>
  <si>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</si>
  <si>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</si>
  <si>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</si>
  <si>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</si>
  <si>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</si>
  <si>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</si>
  <si>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</si>
  <si>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</si>
  <si>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</si>
  <si>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</si>
  <si>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</si>
  <si>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</si>
  <si>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</si>
  <si>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</si>
  <si>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</si>
  <si>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</si>
  <si>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</si>
  <si>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</si>
  <si>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</si>
  <si>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</si>
  <si>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</si>
  <si>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</si>
  <si>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</si>
  <si>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</si>
  <si>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</si>
  <si>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</si>
  <si>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</si>
  <si>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</si>
  <si>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</si>
  <si>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</si>
  <si>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</si>
  <si>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</si>
  <si>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</si>
  <si>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</si>
  <si>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</si>
  <si>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</si>
  <si>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</si>
  <si>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</si>
  <si>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</si>
  <si>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</si>
  <si>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</si>
  <si>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</si>
  <si>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</si>
  <si>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</si>
  <si>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</si>
  <si>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</si>
  <si>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</si>
  <si>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</si>
  <si>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</si>
  <si>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</si>
  <si>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</si>
  <si>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</si>
  <si>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</si>
  <si>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</si>
  <si>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</si>
  <si>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</si>
  <si>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</si>
  <si>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</si>
  <si>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</si>
  <si>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</si>
  <si>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</si>
  <si>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</si>
  <si>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</si>
  <si>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</si>
  <si>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</si>
  <si>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</si>
  <si>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</si>
  <si>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</si>
  <si>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</si>
  <si>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</si>
  <si>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</si>
  <si>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</si>
  <si>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</si>
  <si>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</si>
  <si>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</si>
  <si>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</si>
  <si>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</si>
  <si>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</si>
  <si>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</si>
  <si>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</si>
  <si>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</si>
  <si>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</si>
  <si>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</si>
  <si>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</si>
  <si>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</si>
  <si>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</si>
  <si>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</si>
  <si>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</si>
  <si>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</si>
  <si>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</si>
  <si>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</si>
  <si>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</si>
  <si>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</si>
  <si>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</si>
  <si>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</si>
  <si>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</si>
  <si>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</si>
  <si>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</si>
  <si>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</si>
  <si>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</si>
  <si>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</si>
  <si>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</si>
  <si>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</si>
  <si>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</si>
  <si>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</si>
  <si>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</si>
  <si>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</si>
  <si>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</si>
  <si>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</si>
  <si>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</si>
  <si>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</si>
  <si>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</si>
  <si>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</si>
  <si>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</si>
  <si>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</si>
  <si>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</si>
  <si>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</si>
  <si>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</si>
  <si>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</si>
  <si>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</si>
  <si>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</si>
  <si>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</si>
  <si>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</si>
  <si>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</si>
  <si>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</si>
  <si>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</si>
  <si>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</si>
  <si>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</si>
  <si>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</si>
  <si>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</si>
  <si>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</si>
  <si>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</si>
  <si>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</si>
  <si>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</si>
  <si>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</si>
  <si>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</si>
  <si>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</si>
  <si>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</si>
  <si>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</si>
  <si>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</si>
  <si>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</si>
  <si>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</si>
  <si>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</si>
  <si>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</si>
  <si>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</si>
  <si>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</si>
  <si>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</si>
  <si>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</si>
  <si>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</si>
  <si>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</si>
  <si>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</si>
  <si>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</si>
  <si>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</si>
  <si>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</si>
  <si>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</si>
  <si>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</si>
  <si>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</si>
  <si>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</si>
  <si>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</si>
  <si>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</si>
  <si>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</si>
  <si>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</si>
  <si>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</si>
  <si>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</si>
  <si>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</si>
  <si>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</si>
  <si>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</si>
  <si>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</si>
  <si>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</si>
  <si>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</si>
  <si>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</si>
  <si>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</si>
  <si>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</si>
  <si>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</si>
  <si>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</si>
  <si>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</si>
  <si>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</si>
  <si>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</si>
  <si>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</si>
  <si>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</si>
  <si>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</si>
  <si>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</si>
  <si>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</si>
  <si>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</si>
  <si>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</si>
  <si>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</si>
  <si>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</si>
  <si>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</si>
  <si>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</si>
  <si>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</si>
  <si>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</si>
  <si>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</si>
  <si>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</si>
  <si>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</si>
  <si>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</si>
  <si>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</si>
  <si>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</si>
  <si>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</si>
  <si>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</si>
  <si>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</si>
  <si>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</si>
  <si>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</si>
  <si>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</si>
  <si>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</si>
  <si>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</si>
  <si>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</si>
  <si>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</si>
  <si>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</si>
  <si>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</si>
  <si>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</si>
  <si>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</si>
  <si>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</si>
  <si>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</si>
  <si>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</si>
  <si>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</si>
  <si>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</si>
  <si>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</si>
  <si>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</si>
  <si>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</si>
  <si>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</si>
  <si>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</si>
  <si>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</si>
  <si>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</si>
  <si>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</si>
  <si>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</si>
  <si>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</si>
  <si>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</si>
  <si>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</si>
  <si>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</si>
  <si>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</si>
  <si>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</si>
  <si>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</si>
  <si>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</si>
  <si>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</si>
  <si>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</si>
  <si>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</si>
  <si>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</si>
  <si>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</si>
  <si>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</si>
  <si>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</si>
  <si>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</si>
  <si>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</si>
  <si>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</si>
  <si>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</si>
  <si>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</si>
  <si>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</si>
  <si>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</si>
  <si>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</si>
  <si>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</si>
  <si>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</si>
  <si>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</si>
  <si>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</si>
  <si>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</si>
  <si>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</si>
  <si>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</si>
  <si>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</si>
  <si>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</si>
  <si>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</si>
  <si>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</si>
  <si>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</si>
  <si>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</si>
  <si>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</si>
  <si>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</si>
  <si>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</si>
  <si>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</si>
  <si>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</si>
  <si>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</si>
  <si>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</si>
  <si>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</si>
  <si>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</si>
  <si>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</si>
  <si>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</si>
  <si>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</si>
  <si>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</si>
  <si>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</si>
  <si>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</si>
  <si>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</si>
  <si>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</si>
  <si>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</si>
  <si>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</si>
  <si>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</si>
  <si>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</si>
  <si>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</si>
  <si>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</si>
  <si>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</si>
  <si>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</si>
  <si>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</si>
  <si>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</si>
  <si>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</si>
  <si>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</si>
  <si>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</si>
  <si>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</si>
  <si>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</si>
  <si>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</si>
  <si>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</si>
  <si>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</si>
  <si>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</si>
  <si>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</si>
  <si>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</si>
  <si>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</si>
  <si>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</si>
  <si>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</si>
  <si>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</si>
  <si>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</si>
  <si>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</si>
  <si>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</si>
  <si>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</si>
  <si>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</si>
  <si>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</si>
  <si>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</si>
  <si>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</si>
  <si>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</si>
  <si>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</si>
  <si>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</si>
  <si>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</si>
  <si>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</si>
  <si>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</si>
  <si>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</si>
  <si>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</si>
  <si>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</si>
  <si>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</si>
  <si>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</si>
  <si>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</si>
  <si>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</si>
  <si>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</si>
  <si>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</si>
  <si>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</si>
  <si>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多世代交流型住宅ストック活用推進事業</t>
    <rPh sb="0" eb="1">
      <t>タ</t>
    </rPh>
    <rPh sb="1" eb="3">
      <t>セダイ</t>
    </rPh>
    <rPh sb="3" eb="5">
      <t>コウリュウ</t>
    </rPh>
    <rPh sb="5" eb="6">
      <t>ガタ</t>
    </rPh>
    <rPh sb="6" eb="8">
      <t>ジュウタク</t>
    </rPh>
    <rPh sb="12" eb="14">
      <t>カツヨウ</t>
    </rPh>
    <rPh sb="14" eb="16">
      <t>スイシン</t>
    </rPh>
    <rPh sb="16" eb="18">
      <t>ジギョウ</t>
    </rPh>
    <phoneticPr fontId="5"/>
  </si>
  <si>
    <t>平成２７年度</t>
    <rPh sb="0" eb="2">
      <t>ヘイセイ</t>
    </rPh>
    <rPh sb="4" eb="5">
      <t>ネン</t>
    </rPh>
    <rPh sb="5" eb="6">
      <t>ド</t>
    </rPh>
    <phoneticPr fontId="5"/>
  </si>
  <si>
    <t>平成３１年度</t>
    <rPh sb="0" eb="2">
      <t>ヘイセイ</t>
    </rPh>
    <rPh sb="4" eb="5">
      <t>ネン</t>
    </rPh>
    <rPh sb="5" eb="6">
      <t>ド</t>
    </rPh>
    <phoneticPr fontId="5"/>
  </si>
  <si>
    <t>住宅局</t>
    <rPh sb="0" eb="3">
      <t>ジュウタクキョク</t>
    </rPh>
    <phoneticPr fontId="5"/>
  </si>
  <si>
    <t>住宅総合整備課賃貸住宅対策室</t>
    <rPh sb="0" eb="2">
      <t>ジュウタク</t>
    </rPh>
    <rPh sb="2" eb="4">
      <t>ソウゴウ</t>
    </rPh>
    <rPh sb="4" eb="6">
      <t>セイビ</t>
    </rPh>
    <rPh sb="6" eb="7">
      <t>カ</t>
    </rPh>
    <rPh sb="7" eb="9">
      <t>チンタイ</t>
    </rPh>
    <rPh sb="9" eb="11">
      <t>ジュウタク</t>
    </rPh>
    <rPh sb="11" eb="14">
      <t>タイサクシツ</t>
    </rPh>
    <phoneticPr fontId="5"/>
  </si>
  <si>
    <t>○</t>
  </si>
  <si>
    <t>住生活基本法（平成１８年法律第６１号）</t>
    <phoneticPr fontId="5"/>
  </si>
  <si>
    <t>住宅市場整備推進等事業費補助金交付要綱</t>
    <phoneticPr fontId="5"/>
  </si>
  <si>
    <t>中古住宅等の多世代にわたる持続的な利用を通じて、外部不経済となる放置空家の発生を予防し、住替え、移住または二地域居住などの多様なライフスタイルが促進され、地域活性化が図られることを目的とする。</t>
    <phoneticPr fontId="5"/>
  </si>
  <si>
    <t>個人住宅等の所有者、地域内での住替え検討者、移住及び二地域居住の検討者、地域内で事業を実施しようとする利活用検討者を主たる対象として、総合的なワンストップの相談体制を整備するとともに、住宅の管理・利活用に関するモデル的な取組に対して、国がその実施に要する費用の一部を補助する。（定額補助）</t>
    <phoneticPr fontId="5"/>
  </si>
  <si>
    <t>平成37年度に既存住宅流通の市場規模を8兆円まで引き上げる。（平成25年度実績4兆円）</t>
    <phoneticPr fontId="5"/>
  </si>
  <si>
    <t>「住生活基本計画（全国計画）（平成28年3月18日閣議決定）第２、目標４」（総務省（2013）「平成25年住宅・土地統計調査」）
（国土交通省(2013)平成25年度住宅市場動向調査）</t>
    <phoneticPr fontId="5"/>
  </si>
  <si>
    <t>-</t>
    <phoneticPr fontId="5"/>
  </si>
  <si>
    <t>総合相談窓口の設置件数</t>
    <phoneticPr fontId="5"/>
  </si>
  <si>
    <t>モデル的取組に係る事業の実施件数</t>
    <phoneticPr fontId="5"/>
  </si>
  <si>
    <t>件</t>
    <rPh sb="0" eb="1">
      <t>クダン</t>
    </rPh>
    <phoneticPr fontId="5"/>
  </si>
  <si>
    <t>Ｘ：実績額（百万円）／Ｙ：補助事業者数　　　　　　　　　　　　　　</t>
    <phoneticPr fontId="5"/>
  </si>
  <si>
    <t>　Ｘ/Ｙ</t>
    <phoneticPr fontId="5"/>
  </si>
  <si>
    <t>百万円</t>
    <phoneticPr fontId="5"/>
  </si>
  <si>
    <t>29/5</t>
    <phoneticPr fontId="5"/>
  </si>
  <si>
    <t>32/5</t>
    <phoneticPr fontId="5"/>
  </si>
  <si>
    <t>30/7</t>
    <phoneticPr fontId="5"/>
  </si>
  <si>
    <t>１．少子・高齢化等に対応した住生活の安定の確保及び向上の促進</t>
    <phoneticPr fontId="5"/>
  </si>
  <si>
    <t>２．住宅の取得・賃貸・管理・修繕が円滑に行われる住宅市場を整備する</t>
    <phoneticPr fontId="5"/>
  </si>
  <si>
    <t>兆円</t>
    <rPh sb="0" eb="1">
      <t>チョウ</t>
    </rPh>
    <rPh sb="1" eb="2">
      <t>エン</t>
    </rPh>
    <phoneticPr fontId="5"/>
  </si>
  <si>
    <t>９　既存住宅流通の市場規模
（平成25年度実績4兆円）</t>
    <phoneticPr fontId="5"/>
  </si>
  <si>
    <t>本事業を行うことにより、個人住宅の所有者、地域内での住替え検討者、移住及び二地域居住の検討者並びに地域内で事業を実施しようとする利活用検討者が個人住宅等の有効活用や住替え等に係る相談をすることができるようになるため、住替え、移住または二地域居住などの多様なライフスタイルが促進され、中古住宅の多世代にわたる持続的な利用が見込まれることから、既存住宅流通の市場規模の増大につながることが期待される。</t>
    <phoneticPr fontId="5"/>
  </si>
  <si>
    <t>無</t>
  </si>
  <si>
    <t>‐</t>
  </si>
  <si>
    <t>中古住宅等の持続的な利活用や空き家の発生防止、多様なライフスタイルの促進が図られ、地域活性化に寄与するともの考えられる。</t>
    <phoneticPr fontId="5"/>
  </si>
  <si>
    <t>都市部では様々なサービスが個別に展開されているものの一元的ではなく、また地方部では民間事業者の規模が大きくない等により、国の関与が求められるものと考えられる。</t>
    <phoneticPr fontId="5"/>
  </si>
  <si>
    <t>長期的な視野に立った地域活性化及び住宅の利活用に向けて、国がモデル的な取組み等に対する支援を行うことを通じて、施策の方向性を示していく必要がある。</t>
    <phoneticPr fontId="5"/>
  </si>
  <si>
    <t>補助事業者の選定にあたっては、提案内容が事業の目的に合致していることや補助金の使途等の説明が明確であるか等の審査を行う。</t>
    <phoneticPr fontId="5"/>
  </si>
  <si>
    <t>無料相談など受益者たる補助事業者がモデル的な取組として行うものについて支援するものであり負担は妥当である。</t>
    <phoneticPr fontId="5"/>
  </si>
  <si>
    <t>補助事業者の特定や交付決定にあたっては、提案内容を実現するために必要な金額であるか等の審査を行う。</t>
    <phoneticPr fontId="5"/>
  </si>
  <si>
    <t>補助事業者の特定や交付決定にあたっては、費目・使途が事業目的に即しているか等の審査を行う。</t>
    <phoneticPr fontId="5"/>
  </si>
  <si>
    <t>本事業は、住宅に関する総合的な相談体制の整備等により、所有者等による住宅の有効な利活用を促進するものであり、低コストでより効果的な事業手段となっている。</t>
    <phoneticPr fontId="5"/>
  </si>
  <si>
    <t>総合相談窓口の設置件数及びモデル的取組みに係る事業の実施件数は当初の見込み数を満たしている。</t>
    <phoneticPr fontId="5"/>
  </si>
  <si>
    <t>新27-0003</t>
    <phoneticPr fontId="5"/>
  </si>
  <si>
    <t>28-0020</t>
    <phoneticPr fontId="5"/>
  </si>
  <si>
    <t>A.特定非営利活動法人おかやまＵＦＥ</t>
    <phoneticPr fontId="5"/>
  </si>
  <si>
    <t>補助金</t>
    <phoneticPr fontId="5"/>
  </si>
  <si>
    <t>補助事業者への補助金の交付</t>
    <phoneticPr fontId="5"/>
  </si>
  <si>
    <t>相談体制整備等に係る事業
モデル的取組みにかかる事業</t>
    <rPh sb="0" eb="2">
      <t>ソウダン</t>
    </rPh>
    <rPh sb="2" eb="4">
      <t>タイセイ</t>
    </rPh>
    <rPh sb="4" eb="6">
      <t>セイビ</t>
    </rPh>
    <rPh sb="6" eb="7">
      <t>トウ</t>
    </rPh>
    <rPh sb="8" eb="9">
      <t>カカ</t>
    </rPh>
    <rPh sb="10" eb="12">
      <t>ジギョウ</t>
    </rPh>
    <rPh sb="16" eb="17">
      <t>テキ</t>
    </rPh>
    <rPh sb="17" eb="19">
      <t>トリクミ</t>
    </rPh>
    <rPh sb="24" eb="26">
      <t>ジギョウ</t>
    </rPh>
    <phoneticPr fontId="6"/>
  </si>
  <si>
    <t>特定非営利活動法人おかやまUFE</t>
    <rPh sb="0" eb="2">
      <t>トクテイ</t>
    </rPh>
    <rPh sb="2" eb="5">
      <t>ヒエイリ</t>
    </rPh>
    <rPh sb="5" eb="7">
      <t>カツドウ</t>
    </rPh>
    <rPh sb="7" eb="9">
      <t>ホウジン</t>
    </rPh>
    <phoneticPr fontId="5"/>
  </si>
  <si>
    <t>有限責任事業組合　富田林町家利活用促進機構</t>
    <rPh sb="0" eb="2">
      <t>ユウゲン</t>
    </rPh>
    <rPh sb="2" eb="4">
      <t>セキニン</t>
    </rPh>
    <rPh sb="4" eb="6">
      <t>ジギョウ</t>
    </rPh>
    <rPh sb="6" eb="8">
      <t>クミアイ</t>
    </rPh>
    <rPh sb="9" eb="12">
      <t>トンダバヤシ</t>
    </rPh>
    <rPh sb="12" eb="13">
      <t>マチ</t>
    </rPh>
    <rPh sb="13" eb="14">
      <t>イエ</t>
    </rPh>
    <rPh sb="14" eb="17">
      <t>リカツヨウ</t>
    </rPh>
    <rPh sb="17" eb="19">
      <t>ソクシン</t>
    </rPh>
    <rPh sb="19" eb="21">
      <t>キコウ</t>
    </rPh>
    <phoneticPr fontId="5"/>
  </si>
  <si>
    <t>一般社団法人　既存住宅・空家プロデュース協会</t>
    <rPh sb="0" eb="2">
      <t>イッパン</t>
    </rPh>
    <rPh sb="2" eb="4">
      <t>シャダン</t>
    </rPh>
    <rPh sb="4" eb="6">
      <t>ホウジン</t>
    </rPh>
    <rPh sb="7" eb="9">
      <t>キゾン</t>
    </rPh>
    <rPh sb="9" eb="11">
      <t>ジュウタク</t>
    </rPh>
    <rPh sb="12" eb="13">
      <t>ア</t>
    </rPh>
    <rPh sb="13" eb="14">
      <t>イエ</t>
    </rPh>
    <rPh sb="20" eb="22">
      <t>キョウカイ</t>
    </rPh>
    <phoneticPr fontId="5"/>
  </si>
  <si>
    <t>一般社団法人　大阪府不動産コンサルティング協会</t>
    <rPh sb="0" eb="2">
      <t>イッパン</t>
    </rPh>
    <rPh sb="2" eb="6">
      <t>シャダンホウジン</t>
    </rPh>
    <rPh sb="7" eb="9">
      <t>オオサカ</t>
    </rPh>
    <rPh sb="9" eb="10">
      <t>フ</t>
    </rPh>
    <rPh sb="10" eb="13">
      <t>フドウサン</t>
    </rPh>
    <rPh sb="21" eb="23">
      <t>キョウカイ</t>
    </rPh>
    <phoneticPr fontId="5"/>
  </si>
  <si>
    <t>長島未来企画合同会社</t>
    <rPh sb="0" eb="2">
      <t>ナガシマ</t>
    </rPh>
    <rPh sb="2" eb="4">
      <t>ミライ</t>
    </rPh>
    <rPh sb="4" eb="6">
      <t>キカク</t>
    </rPh>
    <rPh sb="6" eb="8">
      <t>ゴウドウ</t>
    </rPh>
    <rPh sb="8" eb="10">
      <t>カイシャ</t>
    </rPh>
    <phoneticPr fontId="5"/>
  </si>
  <si>
    <t>特定非営利活動法人　ちば地域再生リサーチ</t>
    <rPh sb="0" eb="2">
      <t>トクテイ</t>
    </rPh>
    <rPh sb="2" eb="5">
      <t>ヒエイリ</t>
    </rPh>
    <rPh sb="5" eb="7">
      <t>カツドウ</t>
    </rPh>
    <rPh sb="7" eb="9">
      <t>ホウジン</t>
    </rPh>
    <rPh sb="12" eb="14">
      <t>チイキ</t>
    </rPh>
    <rPh sb="14" eb="16">
      <t>サイセイ</t>
    </rPh>
    <phoneticPr fontId="5"/>
  </si>
  <si>
    <t>株式会社まっせ</t>
    <rPh sb="0" eb="4">
      <t>カブシキガイシャ</t>
    </rPh>
    <phoneticPr fontId="5"/>
  </si>
  <si>
    <t>補助金等交付</t>
  </si>
  <si>
    <t>昨年度の行政事業レビュー推進チームの所見において、「事業の選定にあたっては、他地域における課題の解決にもつながるモデル性を有するか否かを十分に検討し、事業の進捗管理を進める必要がある。」とされていたところであり、平成31年度においては、各補助事業者の行う事業について、空き家バンクや改正住宅セーフティネット制度等の他制度との連携が図られた相談体制や、他地域への発展に資する汎用性や先導性を有するモデル的取組に係る事業の実施につながるよう、適切な執行に努めていく。</t>
    <phoneticPr fontId="5"/>
  </si>
  <si>
    <t>地域活性化を推進するため、個人住宅等の有効活用や住替え等に関する相談体制整備等に係る事業や、他地域への発展に資する汎用性や先導性を有するモデル的な取組に係る事業について引き続き実施し、あわせて、改正住宅セーフティネット法の普及に資するよう、本事業の対象として、住宅確保要配慮者の住まいの確保においてモデル的な取組を含めて公募するものとする。</t>
    <phoneticPr fontId="5"/>
  </si>
  <si>
    <t>-</t>
    <phoneticPr fontId="5"/>
  </si>
  <si>
    <t>住宅市場整備推進等事業費補助金</t>
    <phoneticPr fontId="5"/>
  </si>
  <si>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</si>
  <si>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</si>
  <si>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t>
  </si>
  <si>
    <t>-</t>
    <phoneticPr fontId="5"/>
  </si>
  <si>
    <t>本事業により整備した総合的な相談体制は、有効に活用されている。また、成果については国土交通省ホームページにおいて公開予定である。</t>
    <phoneticPr fontId="5"/>
  </si>
  <si>
    <t>29-0016</t>
    <phoneticPr fontId="5"/>
  </si>
  <si>
    <t>アウトプットの平成29年度と平成30年度の総合相談窓口の設置件数及びモデル的取組に係る事業の実施件数は、継続、新規どちらの数字であるか。前年度からの件数が含まれていれば、平成28年度から平成29年度はいずれも件数が増えておらず（継続5件）、平成30年度で2件増えたにすぎない。継続の総合相談窓口、補助事業者であれば、それまでのノウハウを活かして、さらなる効果がでるよう努めていただきたい。既存住宅流通の市場規模を、平成25年度の実績4兆円から平成37年度に8兆円まで引き上げる目標が立てられている。既存住宅流通の市場規模は5年おきに調査されることから、現時点ではどの程度引き上げられたか不明であるが、最新の調査結果を得られ次第、本事業の効果を検証し、より効果的に市場規模を拡大できるような事業となるよう努めていただきたい。</t>
    <rPh sb="7" eb="9">
      <t>ヘイセイ</t>
    </rPh>
    <rPh sb="11" eb="12">
      <t>ネン</t>
    </rPh>
    <rPh sb="12" eb="13">
      <t>ド</t>
    </rPh>
    <rPh sb="14" eb="16">
      <t>ヘイセイ</t>
    </rPh>
    <rPh sb="18" eb="20">
      <t>ネンド</t>
    </rPh>
    <rPh sb="21" eb="23">
      <t>ソウゴウ</t>
    </rPh>
    <rPh sb="23" eb="25">
      <t>ソウダン</t>
    </rPh>
    <rPh sb="25" eb="27">
      <t>マドグチ</t>
    </rPh>
    <rPh sb="28" eb="30">
      <t>セッチ</t>
    </rPh>
    <rPh sb="30" eb="32">
      <t>ケンスウ</t>
    </rPh>
    <rPh sb="32" eb="33">
      <t>オヨ</t>
    </rPh>
    <rPh sb="37" eb="38">
      <t>テキ</t>
    </rPh>
    <rPh sb="38" eb="40">
      <t>トリク</t>
    </rPh>
    <rPh sb="41" eb="42">
      <t>カカ</t>
    </rPh>
    <rPh sb="43" eb="45">
      <t>ジギョウ</t>
    </rPh>
    <rPh sb="46" eb="48">
      <t>ジッシ</t>
    </rPh>
    <rPh sb="48" eb="50">
      <t>ケンスウ</t>
    </rPh>
    <rPh sb="52" eb="54">
      <t>ケイゾク</t>
    </rPh>
    <rPh sb="55" eb="57">
      <t>シンキ</t>
    </rPh>
    <rPh sb="61" eb="63">
      <t>スウジ</t>
    </rPh>
    <rPh sb="68" eb="71">
      <t>ゼンネンド</t>
    </rPh>
    <rPh sb="74" eb="76">
      <t>ケンスウ</t>
    </rPh>
    <rPh sb="77" eb="78">
      <t>フク</t>
    </rPh>
    <rPh sb="85" eb="87">
      <t>ヘイセイ</t>
    </rPh>
    <rPh sb="89" eb="90">
      <t>ネン</t>
    </rPh>
    <rPh sb="90" eb="91">
      <t>ド</t>
    </rPh>
    <rPh sb="93" eb="95">
      <t>ヘイセイ</t>
    </rPh>
    <rPh sb="97" eb="99">
      <t>ネンド</t>
    </rPh>
    <rPh sb="104" eb="106">
      <t>ケンスウ</t>
    </rPh>
    <rPh sb="107" eb="108">
      <t>フ</t>
    </rPh>
    <rPh sb="114" eb="116">
      <t>ケイゾク</t>
    </rPh>
    <rPh sb="117" eb="118">
      <t>ケン</t>
    </rPh>
    <rPh sb="120" eb="122">
      <t>ヘイセイ</t>
    </rPh>
    <rPh sb="124" eb="126">
      <t>ネンド</t>
    </rPh>
    <rPh sb="128" eb="129">
      <t>ケン</t>
    </rPh>
    <rPh sb="129" eb="130">
      <t>フ</t>
    </rPh>
    <rPh sb="168" eb="169">
      <t>イ</t>
    </rPh>
    <rPh sb="177" eb="179">
      <t>コウカ</t>
    </rPh>
    <rPh sb="184" eb="185">
      <t>ツト</t>
    </rPh>
    <rPh sb="300" eb="302">
      <t>サイシン</t>
    </rPh>
    <rPh sb="303" eb="305">
      <t>チョウサ</t>
    </rPh>
    <rPh sb="305" eb="307">
      <t>ケッカ</t>
    </rPh>
    <rPh sb="308" eb="309">
      <t>エ</t>
    </rPh>
    <rPh sb="311" eb="313">
      <t>シダイ</t>
    </rPh>
    <rPh sb="314" eb="315">
      <t>ホン</t>
    </rPh>
    <rPh sb="315" eb="317">
      <t>ジギョウ</t>
    </rPh>
    <rPh sb="318" eb="320">
      <t>コウカ</t>
    </rPh>
    <rPh sb="321" eb="323">
      <t>ケンショウ</t>
    </rPh>
    <rPh sb="327" eb="330">
      <t>コウカテキ</t>
    </rPh>
    <rPh sb="336" eb="338">
      <t>カクダイ</t>
    </rPh>
    <rPh sb="344" eb="346">
      <t>ジギョウ</t>
    </rPh>
    <rPh sb="351" eb="352">
      <t>ツト</t>
    </rPh>
    <phoneticPr fontId="5"/>
  </si>
  <si>
    <t>終了予定</t>
  </si>
  <si>
    <t>既存住宅流通の市場規模
（H25:3.9兆円）
※本指標は5年に一度の調査で実績を把握しているため、H26-29の実績値は記載不可である。</t>
    <phoneticPr fontId="5"/>
  </si>
  <si>
    <t>室長　下田平　和貴</t>
    <rPh sb="0" eb="2">
      <t>シツチョウ</t>
    </rPh>
    <phoneticPr fontId="5"/>
  </si>
  <si>
    <t>-</t>
    <phoneticPr fontId="5"/>
  </si>
  <si>
    <t>本事業で得られた成果や、相談窓口の設置等に係る課題を踏まえ、共生社会の実現に資する効果的な事業内容を検討すべき。</t>
    <phoneticPr fontId="5"/>
  </si>
  <si>
    <t>本事業で得られた成果や課題を踏まえ、共生社会の実現に向け、若年・子育て世帯、高齢者世帯など多様な世帯が安心して暮らすことができる住まいの確保が推進されるよう、民間賃貸住宅を活用した住宅セーフティネット機能の強化・推進を図る事業内容を検討していく。</t>
    <rPh sb="18" eb="20">
      <t>キョウセイ</t>
    </rPh>
    <rPh sb="20" eb="22">
      <t>シャカイ</t>
    </rPh>
    <rPh sb="23" eb="25">
      <t>ジツゲン</t>
    </rPh>
    <rPh sb="26" eb="27">
      <t>ム</t>
    </rPh>
    <rPh sb="64" eb="65">
      <t>ス</t>
    </rPh>
    <rPh sb="68" eb="70">
      <t>カクホ</t>
    </rPh>
    <rPh sb="71" eb="73">
      <t>スイシン</t>
    </rPh>
    <rPh sb="79" eb="81">
      <t>ミンカン</t>
    </rPh>
    <rPh sb="81" eb="83">
      <t>チンタイ</t>
    </rPh>
    <rPh sb="83" eb="85">
      <t>ジュウタク</t>
    </rPh>
    <rPh sb="86" eb="88">
      <t>カツヨウ</t>
    </rPh>
    <rPh sb="90" eb="92">
      <t>ジュウタク</t>
    </rPh>
    <rPh sb="100" eb="102">
      <t>キノウ</t>
    </rPh>
    <rPh sb="103" eb="105">
      <t>キョウカ</t>
    </rPh>
    <rPh sb="106" eb="108">
      <t>スイシン</t>
    </rPh>
    <rPh sb="109" eb="110">
      <t>ハカ</t>
    </rPh>
    <rPh sb="111" eb="113">
      <t>ジギョウ</t>
    </rPh>
    <rPh sb="116" eb="118">
      <t>ケントウ</t>
    </rPh>
    <phoneticPr fontId="5"/>
  </si>
  <si>
    <t>-</t>
    <phoneticPr fontId="5"/>
  </si>
  <si>
    <t>本事業が予定通り令和元年度に終了するため。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</si>
</sst>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205945</xdr:colOff>
      <xdr:row>741</xdr:row>
      <xdr:rowOff>270304</xdr:rowOff>
    </xdr:from>
    <xdr:to>
      <xdr:col>36</xdr:col>
      <xdr:colOff>204106</xdr:colOff>
      <xdr:row>744</xdr:row>
      <xdr:rowOff>0</xdr:rowOff>
    </xdr:to>
    <xdr:sp macro="" textlink="">
      <xdr:nvSpPr>
        <xdr:cNvPr id="8" name="テキスト ボックス 7"/>
        <xdr:cNvSpPr txBox="1"/>
      </xdr:nvSpPr>
      <xdr:spPr>
        <a:xfrm>
          <a:off x="3707026" y="37404932"/>
          <a:ext cx="3911134" cy="7722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050"/>
        </a:p>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twoCellAnchor>
    <xdr:from>
      <xdr:col>18</xdr:col>
      <xdr:colOff>-1</xdr:colOff>
      <xdr:row>747</xdr:row>
      <xdr:rowOff>7636</xdr:rowOff>
    </xdr:from>
    <xdr:to>
      <xdr:col>36</xdr:col>
      <xdr:colOff>204106</xdr:colOff>
      <xdr:row>750</xdr:row>
      <xdr:rowOff>0</xdr:rowOff>
    </xdr:to>
    <xdr:sp macro="" textlink="">
      <xdr:nvSpPr>
        <xdr:cNvPr id="9" name="テキスト ボックス 8"/>
        <xdr:cNvSpPr txBox="1"/>
      </xdr:nvSpPr>
      <xdr:spPr>
        <a:xfrm>
          <a:off x="3673928" y="43591315"/>
          <a:ext cx="3878035" cy="1053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a:t>
          </a:r>
          <a:r>
            <a:rPr kumimoji="1" lang="ja-JP" altLang="en-US" sz="1200"/>
            <a:t>個人住宅等の有効活用に関係する民間事業者及び専門家等により構成される団体（７団体）</a:t>
          </a:r>
          <a:endParaRPr kumimoji="1" lang="en-US" altLang="ja-JP" sz="1200"/>
        </a:p>
        <a:p>
          <a:pPr algn="ctr"/>
          <a:r>
            <a:rPr kumimoji="1" lang="ja-JP" altLang="en-US" sz="1200"/>
            <a:t>３０百万円</a:t>
          </a:r>
        </a:p>
      </xdr:txBody>
    </xdr:sp>
    <xdr:clientData/>
  </xdr:twoCellAnchor>
  <xdr:oneCellAnchor>
    <xdr:from>
      <xdr:col>27</xdr:col>
      <xdr:colOff>38615</xdr:colOff>
      <xdr:row>744</xdr:row>
      <xdr:rowOff>25743</xdr:rowOff>
    </xdr:from>
    <xdr:ext cx="1836963" cy="353786"/>
    <xdr:sp macro="" textlink="">
      <xdr:nvSpPr>
        <xdr:cNvPr id="10" name="テキスト ボックス 9"/>
        <xdr:cNvSpPr txBox="1"/>
      </xdr:nvSpPr>
      <xdr:spPr>
        <a:xfrm>
          <a:off x="5599156" y="34804865"/>
          <a:ext cx="1836963" cy="353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　補助</a:t>
          </a:r>
          <a:endParaRPr kumimoji="1" lang="en-US" altLang="ja-JP" sz="1100"/>
        </a:p>
      </xdr:txBody>
    </xdr:sp>
    <xdr:clientData/>
  </xdr:oneCellAnchor>
  <xdr:oneCellAnchor>
    <xdr:from>
      <xdr:col>21</xdr:col>
      <xdr:colOff>62518</xdr:colOff>
      <xdr:row>751</xdr:row>
      <xdr:rowOff>154460</xdr:rowOff>
    </xdr:from>
    <xdr:ext cx="2653393" cy="707572"/>
    <xdr:sp macro="" textlink="">
      <xdr:nvSpPr>
        <xdr:cNvPr id="11" name="テキスト ボックス 10"/>
        <xdr:cNvSpPr txBox="1"/>
      </xdr:nvSpPr>
      <xdr:spPr>
        <a:xfrm>
          <a:off x="4387383" y="37018784"/>
          <a:ext cx="2653393" cy="707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　　・相談体制整備等に係る事業</a:t>
          </a:r>
          <a:endParaRPr kumimoji="1" lang="en-US" altLang="ja-JP" sz="1200"/>
        </a:p>
        <a:p>
          <a:r>
            <a:rPr kumimoji="1" lang="ja-JP" altLang="en-US" sz="1200"/>
            <a:t>　　・モデル的取組みに係る事業</a:t>
          </a:r>
        </a:p>
      </xdr:txBody>
    </xdr:sp>
    <xdr:clientData/>
  </xdr:oneCellAnchor>
  <xdr:twoCellAnchor>
    <xdr:from>
      <xdr:col>33</xdr:col>
      <xdr:colOff>138278</xdr:colOff>
      <xdr:row>751</xdr:row>
      <xdr:rowOff>128717</xdr:rowOff>
    </xdr:from>
    <xdr:to>
      <xdr:col>34</xdr:col>
      <xdr:colOff>25743</xdr:colOff>
      <xdr:row>752</xdr:row>
      <xdr:rowOff>280200</xdr:rowOff>
    </xdr:to>
    <xdr:sp macro="" textlink="">
      <xdr:nvSpPr>
        <xdr:cNvPr id="12" name="左大かっこ 11"/>
        <xdr:cNvSpPr/>
      </xdr:nvSpPr>
      <xdr:spPr>
        <a:xfrm flipH="1">
          <a:off x="6934494" y="36993041"/>
          <a:ext cx="93411" cy="49901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102052</xdr:colOff>
      <xdr:row>744</xdr:row>
      <xdr:rowOff>0</xdr:rowOff>
    </xdr:from>
    <xdr:to>
      <xdr:col>27</xdr:col>
      <xdr:colOff>102052</xdr:colOff>
      <xdr:row>747</xdr:row>
      <xdr:rowOff>7636</xdr:rowOff>
    </xdr:to>
    <xdr:cxnSp macro="">
      <xdr:nvCxnSpPr>
        <xdr:cNvPr id="13" name="直線矢印コネクタ 12"/>
        <xdr:cNvCxnSpPr>
          <a:stCxn id="8" idx="2"/>
          <a:endCxn id="9" idx="0"/>
        </xdr:cNvCxnSpPr>
      </xdr:nvCxnSpPr>
      <xdr:spPr>
        <a:xfrm>
          <a:off x="5662593" y="38177230"/>
          <a:ext cx="0" cy="1050237"/>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25743</xdr:colOff>
      <xdr:row>751</xdr:row>
      <xdr:rowOff>128717</xdr:rowOff>
    </xdr:from>
    <xdr:to>
      <xdr:col>21</xdr:col>
      <xdr:colOff>99950</xdr:colOff>
      <xdr:row>752</xdr:row>
      <xdr:rowOff>279622</xdr:rowOff>
    </xdr:to>
    <xdr:sp macro="" textlink="">
      <xdr:nvSpPr>
        <xdr:cNvPr id="14" name="左大かっこ 13"/>
        <xdr:cNvSpPr/>
      </xdr:nvSpPr>
      <xdr:spPr>
        <a:xfrm>
          <a:off x="4350608" y="36993041"/>
          <a:ext cx="74207" cy="49843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85" zoomScaleNormal="70" zoomScaleSheetLayoutView="8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13</v>
      </c>
      <c r="AT2" s="220"/>
      <c r="AU2" s="220"/>
      <c r="AV2" s="52" t="str">
        <f>IF(AW2="", "", "-")</f>
        <v/>
      </c>
      <c r="AW2" s="398"/>
      <c r="AX2" s="398"/>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572</v>
      </c>
      <c r="H5" s="559"/>
      <c r="I5" s="559"/>
      <c r="J5" s="559"/>
      <c r="K5" s="559"/>
      <c r="L5" s="559"/>
      <c r="M5" s="560" t="s">
        <v>66</v>
      </c>
      <c r="N5" s="561"/>
      <c r="O5" s="561"/>
      <c r="P5" s="561"/>
      <c r="Q5" s="561"/>
      <c r="R5" s="562"/>
      <c r="S5" s="563" t="s">
        <v>573</v>
      </c>
      <c r="T5" s="559"/>
      <c r="U5" s="559"/>
      <c r="V5" s="559"/>
      <c r="W5" s="559"/>
      <c r="X5" s="564"/>
      <c r="Y5" s="714" t="s">
        <v>3</v>
      </c>
      <c r="Z5" s="715"/>
      <c r="AA5" s="715"/>
      <c r="AB5" s="715"/>
      <c r="AC5" s="715"/>
      <c r="AD5" s="716"/>
      <c r="AE5" s="717" t="s">
        <v>575</v>
      </c>
      <c r="AF5" s="717"/>
      <c r="AG5" s="717"/>
      <c r="AH5" s="717"/>
      <c r="AI5" s="717"/>
      <c r="AJ5" s="717"/>
      <c r="AK5" s="717"/>
      <c r="AL5" s="717"/>
      <c r="AM5" s="717"/>
      <c r="AN5" s="717"/>
      <c r="AO5" s="717"/>
      <c r="AP5" s="718"/>
      <c r="AQ5" s="719" t="s">
        <v>636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6" t="s">
        <v>516</v>
      </c>
      <c r="Z7" s="296"/>
      <c r="AA7" s="296"/>
      <c r="AB7" s="296"/>
      <c r="AC7" s="296"/>
      <c r="AD7" s="397"/>
      <c r="AE7" s="384" t="s">
        <v>578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2.75" customHeight="1" x14ac:dyDescent="0.15">
      <c r="A10" s="739" t="s">
        <v>30</v>
      </c>
      <c r="B10" s="740"/>
      <c r="C10" s="740"/>
      <c r="D10" s="740"/>
      <c r="E10" s="740"/>
      <c r="F10" s="740"/>
      <c r="G10" s="672" t="s">
        <v>580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29</v>
      </c>
      <c r="Q13" s="109"/>
      <c r="R13" s="109"/>
      <c r="S13" s="109"/>
      <c r="T13" s="109"/>
      <c r="U13" s="109"/>
      <c r="V13" s="110"/>
      <c r="W13" s="108">
        <v>32</v>
      </c>
      <c r="X13" s="109"/>
      <c r="Y13" s="109"/>
      <c r="Z13" s="109"/>
      <c r="AA13" s="109"/>
      <c r="AB13" s="109"/>
      <c r="AC13" s="110"/>
      <c r="AD13" s="108">
        <v>30</v>
      </c>
      <c r="AE13" s="109"/>
      <c r="AF13" s="109"/>
      <c r="AG13" s="109"/>
      <c r="AH13" s="109"/>
      <c r="AI13" s="109"/>
      <c r="AJ13" s="110"/>
      <c r="AK13" s="108">
        <v>29</v>
      </c>
      <c r="AL13" s="109"/>
      <c r="AM13" s="109"/>
      <c r="AN13" s="109"/>
      <c r="AO13" s="109"/>
      <c r="AP13" s="109"/>
      <c r="AQ13" s="110"/>
      <c r="AR13" s="105">
        <v>0</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583</v>
      </c>
      <c r="Q14" s="109"/>
      <c r="R14" s="109"/>
      <c r="S14" s="109"/>
      <c r="T14" s="109"/>
      <c r="U14" s="109"/>
      <c r="V14" s="110"/>
      <c r="W14" s="108" t="s">
        <v>583</v>
      </c>
      <c r="X14" s="109"/>
      <c r="Y14" s="109"/>
      <c r="Z14" s="109"/>
      <c r="AA14" s="109"/>
      <c r="AB14" s="109"/>
      <c r="AC14" s="110"/>
      <c r="AD14" s="108" t="s">
        <v>583</v>
      </c>
      <c r="AE14" s="109"/>
      <c r="AF14" s="109"/>
      <c r="AG14" s="109"/>
      <c r="AH14" s="109"/>
      <c r="AI14" s="109"/>
      <c r="AJ14" s="110"/>
      <c r="AK14" s="108" t="s">
        <v>583</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583</v>
      </c>
      <c r="Q15" s="109"/>
      <c r="R15" s="109"/>
      <c r="S15" s="109"/>
      <c r="T15" s="109"/>
      <c r="U15" s="109"/>
      <c r="V15" s="110"/>
      <c r="W15" s="108" t="s">
        <v>583</v>
      </c>
      <c r="X15" s="109"/>
      <c r="Y15" s="109"/>
      <c r="Z15" s="109"/>
      <c r="AA15" s="109"/>
      <c r="AB15" s="109"/>
      <c r="AC15" s="110"/>
      <c r="AD15" s="108" t="s">
        <v>583</v>
      </c>
      <c r="AE15" s="109"/>
      <c r="AF15" s="109"/>
      <c r="AG15" s="109"/>
      <c r="AH15" s="109"/>
      <c r="AI15" s="109"/>
      <c r="AJ15" s="110"/>
      <c r="AK15" s="108" t="s">
        <v>583</v>
      </c>
      <c r="AL15" s="109"/>
      <c r="AM15" s="109"/>
      <c r="AN15" s="109"/>
      <c r="AO15" s="109"/>
      <c r="AP15" s="109"/>
      <c r="AQ15" s="110"/>
      <c r="AR15" s="108" t="s">
        <v>640</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583</v>
      </c>
      <c r="Q16" s="109"/>
      <c r="R16" s="109"/>
      <c r="S16" s="109"/>
      <c r="T16" s="109"/>
      <c r="U16" s="109"/>
      <c r="V16" s="110"/>
      <c r="W16" s="108" t="s">
        <v>583</v>
      </c>
      <c r="X16" s="109"/>
      <c r="Y16" s="109"/>
      <c r="Z16" s="109"/>
      <c r="AA16" s="109"/>
      <c r="AB16" s="109"/>
      <c r="AC16" s="110"/>
      <c r="AD16" s="108" t="s">
        <v>583</v>
      </c>
      <c r="AE16" s="109"/>
      <c r="AF16" s="109"/>
      <c r="AG16" s="109"/>
      <c r="AH16" s="109"/>
      <c r="AI16" s="109"/>
      <c r="AJ16" s="110"/>
      <c r="AK16" s="108" t="s">
        <v>583</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583</v>
      </c>
      <c r="Q17" s="109"/>
      <c r="R17" s="109"/>
      <c r="S17" s="109"/>
      <c r="T17" s="109"/>
      <c r="U17" s="109"/>
      <c r="V17" s="110"/>
      <c r="W17" s="108" t="s">
        <v>583</v>
      </c>
      <c r="X17" s="109"/>
      <c r="Y17" s="109"/>
      <c r="Z17" s="109"/>
      <c r="AA17" s="109"/>
      <c r="AB17" s="109"/>
      <c r="AC17" s="110"/>
      <c r="AD17" s="108" t="s">
        <v>583</v>
      </c>
      <c r="AE17" s="109"/>
      <c r="AF17" s="109"/>
      <c r="AG17" s="109"/>
      <c r="AH17" s="109"/>
      <c r="AI17" s="109"/>
      <c r="AJ17" s="110"/>
      <c r="AK17" s="108" t="s">
        <v>583</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29</v>
      </c>
      <c r="Q18" s="115"/>
      <c r="R18" s="115"/>
      <c r="S18" s="115"/>
      <c r="T18" s="115"/>
      <c r="U18" s="115"/>
      <c r="V18" s="116"/>
      <c r="W18" s="114">
        <f>SUM(W13:AC17)</f>
        <v>32</v>
      </c>
      <c r="X18" s="115"/>
      <c r="Y18" s="115"/>
      <c r="Z18" s="115"/>
      <c r="AA18" s="115"/>
      <c r="AB18" s="115"/>
      <c r="AC18" s="116"/>
      <c r="AD18" s="114">
        <f>SUM(AD13:AJ17)</f>
        <v>30</v>
      </c>
      <c r="AE18" s="115"/>
      <c r="AF18" s="115"/>
      <c r="AG18" s="115"/>
      <c r="AH18" s="115"/>
      <c r="AI18" s="115"/>
      <c r="AJ18" s="116"/>
      <c r="AK18" s="114">
        <f>SUM(AK13:AQ17)</f>
        <v>29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29</v>
      </c>
      <c r="Q19" s="109"/>
      <c r="R19" s="109"/>
      <c r="S19" s="109"/>
      <c r="T19" s="109"/>
      <c r="U19" s="109"/>
      <c r="V19" s="110"/>
      <c r="W19" s="108">
        <v>32</v>
      </c>
      <c r="X19" s="109"/>
      <c r="Y19" s="109"/>
      <c r="Z19" s="109"/>
      <c r="AA19" s="109"/>
      <c r="AB19" s="109"/>
      <c r="AC19" s="110"/>
      <c r="AD19" s="108">
        <v>30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0" customHeight="1" x14ac:dyDescent="0.15">
      <c r="A23" s="201"/>
      <c r="B23" s="202"/>
      <c r="C23" s="202"/>
      <c r="D23" s="202"/>
      <c r="E23" s="202"/>
      <c r="F23" s="203"/>
      <c r="G23" s="186" t="s">
        <v>627</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641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628</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626</v>
      </c>
      <c r="H25" s="190"/>
      <c r="I25" s="190"/>
      <c r="J25" s="190"/>
      <c r="K25" s="190"/>
      <c r="L25" s="190"/>
      <c r="M25" s="190"/>
      <c r="N25" s="190"/>
      <c r="O25" s="191"/>
      <c r="P25" s="108">
        <v>29</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536</v>
      </c>
      <c r="AF30" s="388"/>
      <c r="AG30" s="388"/>
      <c r="AH30" s="389"/>
      <c r="AI30" s="387" t="s">
        <v>533</v>
      </c>
      <c r="AJ30" s="388"/>
      <c r="AK30" s="388"/>
      <c r="AL30" s="389"/>
      <c r="AM30" s="390" t="s">
        <v>528</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629</v>
      </c>
      <c r="AR31" s="136"/>
      <c r="AS31" s="137" t="s">
        <v>355</v>
      </c>
      <c r="AT31" s="172"/>
      <c r="AU31" s="271">
        <v>37</v>
      </c>
      <c r="AV31" s="271"/>
      <c r="AW31" s="380" t="s">
        <v>300</v>
      </c>
      <c r="AX31" s="381"/>
    </row>
    <row r="32" spans="1:50" ht="30" customHeight="1" x14ac:dyDescent="0.15">
      <c r="A32" s="515"/>
      <c r="B32" s="513"/>
      <c r="C32" s="513"/>
      <c r="D32" s="513"/>
      <c r="E32" s="513"/>
      <c r="F32" s="514"/>
      <c r="G32" s="540" t="s">
        <v>581</v>
      </c>
      <c r="H32" s="541"/>
      <c r="I32" s="541"/>
      <c r="J32" s="541"/>
      <c r="K32" s="541"/>
      <c r="L32" s="541"/>
      <c r="M32" s="541"/>
      <c r="N32" s="541"/>
      <c r="O32" s="542"/>
      <c r="P32" s="161" t="s">
        <v>635</v>
      </c>
      <c r="Q32" s="161"/>
      <c r="R32" s="161"/>
      <c r="S32" s="161"/>
      <c r="T32" s="161"/>
      <c r="U32" s="161"/>
      <c r="V32" s="161"/>
      <c r="W32" s="161"/>
      <c r="X32" s="231"/>
      <c r="Y32" s="339" t="s">
        <v>12</v>
      </c>
      <c r="Z32" s="549"/>
      <c r="AA32" s="550"/>
      <c r="AB32" s="551" t="s">
        <v>595</v>
      </c>
      <c r="AC32" s="551"/>
      <c r="AD32" s="551"/>
      <c r="AE32" s="365" t="s">
        <v>583</v>
      </c>
      <c r="AF32" s="366"/>
      <c r="AG32" s="366"/>
      <c r="AH32" s="366"/>
      <c r="AI32" s="365" t="s">
        <v>583</v>
      </c>
      <c r="AJ32" s="366"/>
      <c r="AK32" s="366"/>
      <c r="AL32" s="366"/>
      <c r="AM32" s="365" t="s">
        <v>637</v>
      </c>
      <c r="AN32" s="366"/>
      <c r="AO32" s="366"/>
      <c r="AP32" s="366"/>
      <c r="AQ32" s="111" t="s">
        <v>583</v>
      </c>
      <c r="AR32" s="112"/>
      <c r="AS32" s="112"/>
      <c r="AT32" s="113"/>
      <c r="AU32" s="366" t="s">
        <v>630</v>
      </c>
      <c r="AV32" s="366"/>
      <c r="AW32" s="366"/>
      <c r="AX32" s="368"/>
    </row>
    <row r="33" spans="1:50" ht="30"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595</v>
      </c>
      <c r="AC33" s="522"/>
      <c r="AD33" s="522"/>
      <c r="AE33" s="365" t="s">
        <v>583</v>
      </c>
      <c r="AF33" s="366"/>
      <c r="AG33" s="366"/>
      <c r="AH33" s="366"/>
      <c r="AI33" s="365" t="s">
        <v>583</v>
      </c>
      <c r="AJ33" s="366"/>
      <c r="AK33" s="366"/>
      <c r="AL33" s="366"/>
      <c r="AM33" s="365" t="s">
        <v>583</v>
      </c>
      <c r="AN33" s="366"/>
      <c r="AO33" s="366"/>
      <c r="AP33" s="366"/>
      <c r="AQ33" s="111" t="s">
        <v>583</v>
      </c>
      <c r="AR33" s="112"/>
      <c r="AS33" s="112"/>
      <c r="AT33" s="113"/>
      <c r="AU33" s="366">
        <v>8</v>
      </c>
      <c r="AV33" s="366"/>
      <c r="AW33" s="366"/>
      <c r="AX33" s="368"/>
    </row>
    <row r="34" spans="1:50" ht="30"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583</v>
      </c>
      <c r="AF34" s="366"/>
      <c r="AG34" s="366"/>
      <c r="AH34" s="366"/>
      <c r="AI34" s="365" t="s">
        <v>583</v>
      </c>
      <c r="AJ34" s="366"/>
      <c r="AK34" s="366"/>
      <c r="AL34" s="366"/>
      <c r="AM34" s="365" t="s">
        <v>637</v>
      </c>
      <c r="AN34" s="366"/>
      <c r="AO34" s="366"/>
      <c r="AP34" s="366"/>
      <c r="AQ34" s="111" t="s">
        <v>583</v>
      </c>
      <c r="AR34" s="112"/>
      <c r="AS34" s="112"/>
      <c r="AT34" s="113"/>
      <c r="AU34" s="366" t="s">
        <v>630</v>
      </c>
      <c r="AV34" s="366"/>
      <c r="AW34" s="366"/>
      <c r="AX34" s="368"/>
    </row>
    <row r="35" spans="1:50" ht="23.25" customHeight="1" x14ac:dyDescent="0.15">
      <c r="A35" s="897" t="s">
        <v>506</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536</v>
      </c>
      <c r="AF65" s="370"/>
      <c r="AG65" s="370"/>
      <c r="AH65" s="371"/>
      <c r="AI65" s="369" t="s">
        <v>533</v>
      </c>
      <c r="AJ65" s="370"/>
      <c r="AK65" s="370"/>
      <c r="AL65" s="371"/>
      <c r="AM65" s="376" t="s">
        <v>528</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586</v>
      </c>
      <c r="AC101" s="551"/>
      <c r="AD101" s="551"/>
      <c r="AE101" s="365">
        <v>5</v>
      </c>
      <c r="AF101" s="366"/>
      <c r="AG101" s="366"/>
      <c r="AH101" s="367"/>
      <c r="AI101" s="365">
        <v>5</v>
      </c>
      <c r="AJ101" s="366"/>
      <c r="AK101" s="366"/>
      <c r="AL101" s="367"/>
      <c r="AM101" s="365">
        <v>7</v>
      </c>
      <c r="AN101" s="366"/>
      <c r="AO101" s="366"/>
      <c r="AP101" s="367"/>
      <c r="AQ101" s="365" t="s">
        <v>583</v>
      </c>
      <c r="AR101" s="366"/>
      <c r="AS101" s="366"/>
      <c r="AT101" s="367"/>
      <c r="AU101" s="365" t="s">
        <v>630</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586</v>
      </c>
      <c r="AC102" s="551"/>
      <c r="AD102" s="551"/>
      <c r="AE102" s="359">
        <v>5</v>
      </c>
      <c r="AF102" s="359"/>
      <c r="AG102" s="359"/>
      <c r="AH102" s="359"/>
      <c r="AI102" s="359">
        <v>5</v>
      </c>
      <c r="AJ102" s="359"/>
      <c r="AK102" s="359"/>
      <c r="AL102" s="359"/>
      <c r="AM102" s="359">
        <v>5</v>
      </c>
      <c r="AN102" s="359"/>
      <c r="AO102" s="359"/>
      <c r="AP102" s="359"/>
      <c r="AQ102" s="814">
        <v>5</v>
      </c>
      <c r="AR102" s="815"/>
      <c r="AS102" s="815"/>
      <c r="AT102" s="816"/>
      <c r="AU102" s="814" t="s">
        <v>630</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customHeight="1" x14ac:dyDescent="0.15">
      <c r="A104" s="491"/>
      <c r="B104" s="492"/>
      <c r="C104" s="492"/>
      <c r="D104" s="492"/>
      <c r="E104" s="492"/>
      <c r="F104" s="493"/>
      <c r="G104" s="161" t="s">
        <v>585</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586</v>
      </c>
      <c r="AC104" s="472"/>
      <c r="AD104" s="473"/>
      <c r="AE104" s="365">
        <v>5</v>
      </c>
      <c r="AF104" s="366"/>
      <c r="AG104" s="366"/>
      <c r="AH104" s="367"/>
      <c r="AI104" s="365">
        <v>5</v>
      </c>
      <c r="AJ104" s="366"/>
      <c r="AK104" s="366"/>
      <c r="AL104" s="367"/>
      <c r="AM104" s="365">
        <v>7</v>
      </c>
      <c r="AN104" s="366"/>
      <c r="AO104" s="366"/>
      <c r="AP104" s="367"/>
      <c r="AQ104" s="365" t="s">
        <v>583</v>
      </c>
      <c r="AR104" s="366"/>
      <c r="AS104" s="366"/>
      <c r="AT104" s="367"/>
      <c r="AU104" s="365" t="s">
        <v>630</v>
      </c>
      <c r="AV104" s="366"/>
      <c r="AW104" s="366"/>
      <c r="AX104" s="367"/>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586</v>
      </c>
      <c r="AC105" s="408"/>
      <c r="AD105" s="409"/>
      <c r="AE105" s="359">
        <v>5</v>
      </c>
      <c r="AF105" s="359"/>
      <c r="AG105" s="359"/>
      <c r="AH105" s="359"/>
      <c r="AI105" s="359">
        <v>5</v>
      </c>
      <c r="AJ105" s="359"/>
      <c r="AK105" s="359"/>
      <c r="AL105" s="359"/>
      <c r="AM105" s="359">
        <v>5</v>
      </c>
      <c r="AN105" s="359"/>
      <c r="AO105" s="359"/>
      <c r="AP105" s="359"/>
      <c r="AQ105" s="365">
        <v>5</v>
      </c>
      <c r="AR105" s="366"/>
      <c r="AS105" s="366"/>
      <c r="AT105" s="367"/>
      <c r="AU105" s="814" t="s">
        <v>630</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customHeight="1" x14ac:dyDescent="0.15">
      <c r="A116" s="292"/>
      <c r="B116" s="293"/>
      <c r="C116" s="293"/>
      <c r="D116" s="293"/>
      <c r="E116" s="293"/>
      <c r="F116" s="294"/>
      <c r="G116" s="352" t="s">
        <v>587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589</v>
      </c>
      <c r="AC116" s="301"/>
      <c r="AD116" s="302"/>
      <c r="AE116" s="359">
        <v>6</v>
      </c>
      <c r="AF116" s="359"/>
      <c r="AG116" s="359"/>
      <c r="AH116" s="359"/>
      <c r="AI116" s="359">
        <v>6</v>
      </c>
      <c r="AJ116" s="359"/>
      <c r="AK116" s="359"/>
      <c r="AL116" s="359"/>
      <c r="AM116" s="359">
        <v>4</v>
      </c>
      <c r="AN116" s="359"/>
      <c r="AO116" s="359"/>
      <c r="AP116" s="359"/>
      <c r="AQ116" s="365">
        <v>6</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588</v>
      </c>
      <c r="AC117" s="343"/>
      <c r="AD117" s="344"/>
      <c r="AE117" s="306" t="s">
        <v>590</v>
      </c>
      <c r="AF117" s="306"/>
      <c r="AG117" s="306"/>
      <c r="AH117" s="306"/>
      <c r="AI117" s="306" t="s">
        <v>591</v>
      </c>
      <c r="AJ117" s="306"/>
      <c r="AK117" s="306"/>
      <c r="AL117" s="306"/>
      <c r="AM117" s="306" t="s">
        <v>592</v>
      </c>
      <c r="AN117" s="306"/>
      <c r="AO117" s="306"/>
      <c r="AP117" s="306"/>
      <c r="AQ117" s="306" t="s">
        <v>590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629</v>
      </c>
      <c r="AR133" s="271"/>
      <c r="AS133" s="137" t="s">
        <v>355</v>
      </c>
      <c r="AT133" s="172"/>
      <c r="AU133" s="136">
        <v>37</v>
      </c>
      <c r="AV133" s="136"/>
      <c r="AW133" s="137" t="s">
        <v>300</v>
      </c>
      <c r="AX133" s="138"/>
    </row>
    <row r="134" spans="1:50" ht="39.75" customHeight="1" x14ac:dyDescent="0.15">
      <c r="A134" s="994"/>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595</v>
      </c>
      <c r="AC134" s="221"/>
      <c r="AD134" s="221"/>
      <c r="AE134" s="266" t="s">
        <v>583</v>
      </c>
      <c r="AF134" s="112"/>
      <c r="AG134" s="112"/>
      <c r="AH134" s="112"/>
      <c r="AI134" s="266" t="s">
        <v>583</v>
      </c>
      <c r="AJ134" s="112"/>
      <c r="AK134" s="112"/>
      <c r="AL134" s="112"/>
      <c r="AM134" s="266" t="s">
        <v>583</v>
      </c>
      <c r="AN134" s="112"/>
      <c r="AO134" s="112"/>
      <c r="AP134" s="112"/>
      <c r="AQ134" s="266" t="s">
        <v>583</v>
      </c>
      <c r="AR134" s="112"/>
      <c r="AS134" s="112"/>
      <c r="AT134" s="112"/>
      <c r="AU134" s="266" t="s">
        <v>583</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595</v>
      </c>
      <c r="AC135" s="133"/>
      <c r="AD135" s="133"/>
      <c r="AE135" s="266" t="s">
        <v>583</v>
      </c>
      <c r="AF135" s="112"/>
      <c r="AG135" s="112"/>
      <c r="AH135" s="112"/>
      <c r="AI135" s="266" t="s">
        <v>583</v>
      </c>
      <c r="AJ135" s="112"/>
      <c r="AK135" s="112"/>
      <c r="AL135" s="112"/>
      <c r="AM135" s="266" t="s">
        <v>583</v>
      </c>
      <c r="AN135" s="112"/>
      <c r="AO135" s="112"/>
      <c r="AP135" s="112"/>
      <c r="AQ135" s="266" t="s">
        <v>583</v>
      </c>
      <c r="AR135" s="112"/>
      <c r="AS135" s="112"/>
      <c r="AT135" s="112"/>
      <c r="AU135" s="266">
        <v>8</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562</v>
      </c>
      <c r="D430" s="250"/>
      <c r="E430" s="238" t="s">
        <v>546</v>
      </c>
      <c r="F430" s="448"/>
      <c r="G430" s="240" t="s">
        <v>374</v>
      </c>
      <c r="H430" s="158"/>
      <c r="I430" s="158"/>
      <c r="J430" s="241" t="s">
        <v>629</v>
      </c>
      <c r="K430" s="242"/>
      <c r="L430" s="242"/>
      <c r="M430" s="242"/>
      <c r="N430" s="242"/>
      <c r="O430" s="242"/>
      <c r="P430" s="242"/>
      <c r="Q430" s="242"/>
      <c r="R430" s="242"/>
      <c r="S430" s="242"/>
      <c r="T430" s="243"/>
      <c r="U430" s="244" t="s">
        <v>630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8.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576</v>
      </c>
      <c r="AE702" s="896"/>
      <c r="AF702" s="896"/>
      <c r="AG702" s="885" t="s">
        <v>600</v>
      </c>
      <c r="AH702" s="886"/>
      <c r="AI702" s="886"/>
      <c r="AJ702" s="886"/>
      <c r="AK702" s="886"/>
      <c r="AL702" s="886"/>
      <c r="AM702" s="886"/>
      <c r="AN702" s="886"/>
      <c r="AO702" s="886"/>
      <c r="AP702" s="886"/>
      <c r="AQ702" s="886"/>
      <c r="AR702" s="886"/>
      <c r="AS702" s="886"/>
      <c r="AT702" s="886"/>
      <c r="AU702" s="886"/>
      <c r="AV702" s="886"/>
      <c r="AW702" s="886"/>
      <c r="AX702" s="887"/>
    </row>
    <row r="703" spans="1:50" ht="48.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576</v>
      </c>
      <c r="AE703" s="155"/>
      <c r="AF703" s="155"/>
      <c r="AG703" s="664" t="s">
        <v>601</v>
      </c>
      <c r="AH703" s="665"/>
      <c r="AI703" s="665"/>
      <c r="AJ703" s="665"/>
      <c r="AK703" s="665"/>
      <c r="AL703" s="665"/>
      <c r="AM703" s="665"/>
      <c r="AN703" s="665"/>
      <c r="AO703" s="665"/>
      <c r="AP703" s="665"/>
      <c r="AQ703" s="665"/>
      <c r="AR703" s="665"/>
      <c r="AS703" s="665"/>
      <c r="AT703" s="665"/>
      <c r="AU703" s="665"/>
      <c r="AV703" s="665"/>
      <c r="AW703" s="665"/>
      <c r="AX703" s="666"/>
    </row>
    <row r="704" spans="1:50" ht="48.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8" t="s">
        <v>602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576</v>
      </c>
      <c r="AE705" s="733"/>
      <c r="AF705" s="733"/>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3"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576</v>
      </c>
      <c r="AE708" s="668"/>
      <c r="AF708" s="668"/>
      <c r="AG708" s="526" t="s">
        <v>604</v>
      </c>
      <c r="AH708" s="527"/>
      <c r="AI708" s="527"/>
      <c r="AJ708" s="527"/>
      <c r="AK708" s="527"/>
      <c r="AL708" s="527"/>
      <c r="AM708" s="527"/>
      <c r="AN708" s="527"/>
      <c r="AO708" s="527"/>
      <c r="AP708" s="527"/>
      <c r="AQ708" s="527"/>
      <c r="AR708" s="527"/>
      <c r="AS708" s="527"/>
      <c r="AT708" s="527"/>
      <c r="AU708" s="527"/>
      <c r="AV708" s="527"/>
      <c r="AW708" s="527"/>
      <c r="AX708" s="528"/>
    </row>
    <row r="709" spans="1:50" ht="33"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576</v>
      </c>
      <c r="AE709" s="155"/>
      <c r="AF709" s="155"/>
      <c r="AG709" s="664" t="s">
        <v>605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599</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33"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576</v>
      </c>
      <c r="AE711" s="155"/>
      <c r="AF711" s="155"/>
      <c r="AG711" s="664" t="s">
        <v>606</v>
      </c>
      <c r="AH711" s="665"/>
      <c r="AI711" s="665"/>
      <c r="AJ711" s="665"/>
      <c r="AK711" s="665"/>
      <c r="AL711" s="665"/>
      <c r="AM711" s="665"/>
      <c r="AN711" s="665"/>
      <c r="AO711" s="665"/>
      <c r="AP711" s="665"/>
      <c r="AQ711" s="665"/>
      <c r="AR711" s="665"/>
      <c r="AS711" s="665"/>
      <c r="AT711" s="665"/>
      <c r="AU711" s="665"/>
      <c r="AV711" s="665"/>
      <c r="AW711" s="665"/>
      <c r="AX711" s="666"/>
    </row>
    <row r="712" spans="1:50" ht="25.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5.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5.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599</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5.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599</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48"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576</v>
      </c>
      <c r="AE716" s="759"/>
      <c r="AF716" s="759"/>
      <c r="AG716" s="664" t="s">
        <v>607</v>
      </c>
      <c r="AH716" s="665"/>
      <c r="AI716" s="665"/>
      <c r="AJ716" s="665"/>
      <c r="AK716" s="665"/>
      <c r="AL716" s="665"/>
      <c r="AM716" s="665"/>
      <c r="AN716" s="665"/>
      <c r="AO716" s="665"/>
      <c r="AP716" s="665"/>
      <c r="AQ716" s="665"/>
      <c r="AR716" s="665"/>
      <c r="AS716" s="665"/>
      <c r="AT716" s="665"/>
      <c r="AU716" s="665"/>
      <c r="AV716" s="665"/>
      <c r="AW716" s="665"/>
      <c r="AX716" s="666"/>
    </row>
    <row r="717" spans="1:50" ht="32.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576</v>
      </c>
      <c r="AE717" s="155"/>
      <c r="AF717" s="155"/>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45.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576</v>
      </c>
      <c r="AE718" s="155"/>
      <c r="AF718" s="155"/>
      <c r="AG718" s="163" t="s">
        <v>631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599</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105" customHeight="1" thickBot="1" x14ac:dyDescent="0.2">
      <c r="A729" s="765" t="s">
        <v>633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7.5" customHeight="1" thickBot="1" x14ac:dyDescent="0.2">
      <c r="A731" s="618" t="s">
        <v>634</v>
      </c>
      <c r="B731" s="619"/>
      <c r="C731" s="619"/>
      <c r="D731" s="619"/>
      <c r="E731" s="620"/>
      <c r="F731" s="680" t="s">
        <v>638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7.5" customHeight="1" thickBot="1" x14ac:dyDescent="0.2">
      <c r="A733" s="749" t="s">
        <v>508</v>
      </c>
      <c r="B733" s="750"/>
      <c r="C733" s="750"/>
      <c r="D733" s="750"/>
      <c r="E733" s="751"/>
      <c r="F733" s="766" t="s">
        <v>639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6.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t="s">
        <v>609</v>
      </c>
      <c r="S738" s="122"/>
      <c r="T738" s="122"/>
      <c r="U738" s="122"/>
      <c r="V738" s="122"/>
      <c r="W738" s="122"/>
      <c r="X738" s="122"/>
      <c r="Y738" s="122"/>
      <c r="Z738" s="122"/>
      <c r="AA738" s="101" t="s">
        <v>538</v>
      </c>
      <c r="AB738" s="101"/>
      <c r="AC738" s="101"/>
      <c r="AD738" s="101"/>
      <c r="AE738" s="122" t="s">
        <v>610</v>
      </c>
      <c r="AF738" s="122"/>
      <c r="AG738" s="122"/>
      <c r="AH738" s="122"/>
      <c r="AI738" s="122"/>
      <c r="AJ738" s="122"/>
      <c r="AK738" s="122"/>
      <c r="AL738" s="122"/>
      <c r="AM738" s="122"/>
      <c r="AN738" s="101" t="s">
        <v>534</v>
      </c>
      <c r="AO738" s="101"/>
      <c r="AP738" s="101"/>
      <c r="AQ738" s="101"/>
      <c r="AR738" s="102" t="s">
        <v>632</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14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760" t="s">
        <v>512</v>
      </c>
      <c r="B779" s="761"/>
      <c r="C779" s="761"/>
      <c r="D779" s="761"/>
      <c r="E779" s="761"/>
      <c r="F779" s="762"/>
      <c r="G779" s="439" t="s">
        <v>611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30"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0" customHeight="1" x14ac:dyDescent="0.15">
      <c r="A781" s="556"/>
      <c r="B781" s="763"/>
      <c r="C781" s="763"/>
      <c r="D781" s="763"/>
      <c r="E781" s="763"/>
      <c r="F781" s="764"/>
      <c r="G781" s="449" t="s">
        <v>612</v>
      </c>
      <c r="H781" s="450"/>
      <c r="I781" s="450"/>
      <c r="J781" s="450"/>
      <c r="K781" s="451"/>
      <c r="L781" s="452" t="s">
        <v>613</v>
      </c>
      <c r="M781" s="453"/>
      <c r="N781" s="453"/>
      <c r="O781" s="453"/>
      <c r="P781" s="453"/>
      <c r="Q781" s="453"/>
      <c r="R781" s="453"/>
      <c r="S781" s="453"/>
      <c r="T781" s="453"/>
      <c r="U781" s="453"/>
      <c r="V781" s="453"/>
      <c r="W781" s="453"/>
      <c r="X781" s="454"/>
      <c r="Y781" s="455">
        <v>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6.25" hidden="1"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6.25" hidden="1"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6.2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6.2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6.2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6.2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6.2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6.2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6.2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30"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493</v>
      </c>
      <c r="AI836" s="347"/>
      <c r="AJ836" s="347"/>
      <c r="AK836" s="347"/>
      <c r="AL836" s="347" t="s">
        <v>21</v>
      </c>
      <c r="AM836" s="347"/>
      <c r="AN836" s="347"/>
      <c r="AO836" s="426"/>
      <c r="AP836" s="427" t="s">
        <v>420</v>
      </c>
      <c r="AQ836" s="427"/>
      <c r="AR836" s="427"/>
      <c r="AS836" s="427"/>
      <c r="AT836" s="427"/>
      <c r="AU836" s="427"/>
      <c r="AV836" s="427"/>
      <c r="AW836" s="427"/>
      <c r="AX836" s="427"/>
    </row>
    <row r="837" spans="1:50" ht="60" customHeight="1" x14ac:dyDescent="0.15">
      <c r="A837" s="405">
        <v>1</v>
      </c>
      <c r="B837" s="405">
        <v>1</v>
      </c>
      <c r="C837" s="425" t="s">
        <v>615</v>
      </c>
      <c r="D837" s="419"/>
      <c r="E837" s="419"/>
      <c r="F837" s="419"/>
      <c r="G837" s="419"/>
      <c r="H837" s="419"/>
      <c r="I837" s="419"/>
      <c r="J837" s="420">
        <v>9260005009903</v>
      </c>
      <c r="K837" s="421"/>
      <c r="L837" s="421"/>
      <c r="M837" s="421"/>
      <c r="N837" s="421"/>
      <c r="O837" s="421"/>
      <c r="P837" s="317" t="s">
        <v>614</v>
      </c>
      <c r="Q837" s="318"/>
      <c r="R837" s="318"/>
      <c r="S837" s="318"/>
      <c r="T837" s="318"/>
      <c r="U837" s="318"/>
      <c r="V837" s="318"/>
      <c r="W837" s="318"/>
      <c r="X837" s="318"/>
      <c r="Y837" s="319">
        <v>6</v>
      </c>
      <c r="Z837" s="320"/>
      <c r="AA837" s="320"/>
      <c r="AB837" s="321"/>
      <c r="AC837" s="329" t="s">
        <v>622</v>
      </c>
      <c r="AD837" s="424"/>
      <c r="AE837" s="424"/>
      <c r="AF837" s="424"/>
      <c r="AG837" s="424"/>
      <c r="AH837" s="422" t="s">
        <v>583</v>
      </c>
      <c r="AI837" s="423"/>
      <c r="AJ837" s="423"/>
      <c r="AK837" s="423"/>
      <c r="AL837" s="326" t="s">
        <v>583</v>
      </c>
      <c r="AM837" s="327"/>
      <c r="AN837" s="327"/>
      <c r="AO837" s="328"/>
      <c r="AP837" s="322" t="s">
        <v>583</v>
      </c>
      <c r="AQ837" s="322"/>
      <c r="AR837" s="322"/>
      <c r="AS837" s="322"/>
      <c r="AT837" s="322"/>
      <c r="AU837" s="322"/>
      <c r="AV837" s="322"/>
      <c r="AW837" s="322"/>
      <c r="AX837" s="322"/>
    </row>
    <row r="838" spans="1:50" ht="60" customHeight="1" x14ac:dyDescent="0.15">
      <c r="A838" s="405">
        <v>2</v>
      </c>
      <c r="B838" s="405">
        <v>1</v>
      </c>
      <c r="C838" s="425" t="s">
        <v>616</v>
      </c>
      <c r="D838" s="419"/>
      <c r="E838" s="419"/>
      <c r="F838" s="419"/>
      <c r="G838" s="419"/>
      <c r="H838" s="419"/>
      <c r="I838" s="419"/>
      <c r="J838" s="420" t="s">
        <v>625</v>
      </c>
      <c r="K838" s="421"/>
      <c r="L838" s="421"/>
      <c r="M838" s="421"/>
      <c r="N838" s="421"/>
      <c r="O838" s="421"/>
      <c r="P838" s="318" t="s">
        <v>614</v>
      </c>
      <c r="Q838" s="318"/>
      <c r="R838" s="318"/>
      <c r="S838" s="318"/>
      <c r="T838" s="318"/>
      <c r="U838" s="318"/>
      <c r="V838" s="318"/>
      <c r="W838" s="318"/>
      <c r="X838" s="318"/>
      <c r="Y838" s="319">
        <v>5</v>
      </c>
      <c r="Z838" s="320"/>
      <c r="AA838" s="320"/>
      <c r="AB838" s="321"/>
      <c r="AC838" s="329" t="s">
        <v>622</v>
      </c>
      <c r="AD838" s="329"/>
      <c r="AE838" s="329"/>
      <c r="AF838" s="329"/>
      <c r="AG838" s="329"/>
      <c r="AH838" s="422" t="s">
        <v>583</v>
      </c>
      <c r="AI838" s="423"/>
      <c r="AJ838" s="423"/>
      <c r="AK838" s="423"/>
      <c r="AL838" s="326" t="s">
        <v>583</v>
      </c>
      <c r="AM838" s="327"/>
      <c r="AN838" s="327"/>
      <c r="AO838" s="328"/>
      <c r="AP838" s="322" t="s">
        <v>583</v>
      </c>
      <c r="AQ838" s="322"/>
      <c r="AR838" s="322"/>
      <c r="AS838" s="322"/>
      <c r="AT838" s="322"/>
      <c r="AU838" s="322"/>
      <c r="AV838" s="322"/>
      <c r="AW838" s="322"/>
      <c r="AX838" s="322"/>
    </row>
    <row r="839" spans="1:50" ht="60" customHeight="1" x14ac:dyDescent="0.15">
      <c r="A839" s="405">
        <v>3</v>
      </c>
      <c r="B839" s="405">
        <v>1</v>
      </c>
      <c r="C839" s="425" t="s">
        <v>617</v>
      </c>
      <c r="D839" s="419"/>
      <c r="E839" s="419"/>
      <c r="F839" s="419"/>
      <c r="G839" s="419"/>
      <c r="H839" s="419"/>
      <c r="I839" s="419"/>
      <c r="J839" s="420">
        <v>2120005018759</v>
      </c>
      <c r="K839" s="421"/>
      <c r="L839" s="421"/>
      <c r="M839" s="421"/>
      <c r="N839" s="421"/>
      <c r="O839" s="421"/>
      <c r="P839" s="317" t="s">
        <v>614</v>
      </c>
      <c r="Q839" s="318"/>
      <c r="R839" s="318"/>
      <c r="S839" s="318"/>
      <c r="T839" s="318"/>
      <c r="U839" s="318"/>
      <c r="V839" s="318"/>
      <c r="W839" s="318"/>
      <c r="X839" s="318"/>
      <c r="Y839" s="319">
        <v>5</v>
      </c>
      <c r="Z839" s="320"/>
      <c r="AA839" s="320"/>
      <c r="AB839" s="321"/>
      <c r="AC839" s="329" t="s">
        <v>622</v>
      </c>
      <c r="AD839" s="329"/>
      <c r="AE839" s="329"/>
      <c r="AF839" s="329"/>
      <c r="AG839" s="329"/>
      <c r="AH839" s="324" t="s">
        <v>583</v>
      </c>
      <c r="AI839" s="325"/>
      <c r="AJ839" s="325"/>
      <c r="AK839" s="325"/>
      <c r="AL839" s="326" t="s">
        <v>583</v>
      </c>
      <c r="AM839" s="327"/>
      <c r="AN839" s="327"/>
      <c r="AO839" s="328"/>
      <c r="AP839" s="322" t="s">
        <v>583</v>
      </c>
      <c r="AQ839" s="322"/>
      <c r="AR839" s="322"/>
      <c r="AS839" s="322"/>
      <c r="AT839" s="322"/>
      <c r="AU839" s="322"/>
      <c r="AV839" s="322"/>
      <c r="AW839" s="322"/>
      <c r="AX839" s="322"/>
    </row>
    <row r="840" spans="1:50" ht="60" customHeight="1" x14ac:dyDescent="0.15">
      <c r="A840" s="405">
        <v>4</v>
      </c>
      <c r="B840" s="405">
        <v>1</v>
      </c>
      <c r="C840" s="425" t="s">
        <v>618</v>
      </c>
      <c r="D840" s="419"/>
      <c r="E840" s="419"/>
      <c r="F840" s="419"/>
      <c r="G840" s="419"/>
      <c r="H840" s="419"/>
      <c r="I840" s="419"/>
      <c r="J840" s="420">
        <v>5120005017106</v>
      </c>
      <c r="K840" s="421"/>
      <c r="L840" s="421"/>
      <c r="M840" s="421"/>
      <c r="N840" s="421"/>
      <c r="O840" s="421"/>
      <c r="P840" s="317" t="s">
        <v>614</v>
      </c>
      <c r="Q840" s="318"/>
      <c r="R840" s="318"/>
      <c r="S840" s="318"/>
      <c r="T840" s="318"/>
      <c r="U840" s="318"/>
      <c r="V840" s="318"/>
      <c r="W840" s="318"/>
      <c r="X840" s="318"/>
      <c r="Y840" s="319">
        <v>4</v>
      </c>
      <c r="Z840" s="320"/>
      <c r="AA840" s="320"/>
      <c r="AB840" s="321"/>
      <c r="AC840" s="329" t="s">
        <v>622</v>
      </c>
      <c r="AD840" s="329"/>
      <c r="AE840" s="329"/>
      <c r="AF840" s="329"/>
      <c r="AG840" s="329"/>
      <c r="AH840" s="324" t="s">
        <v>583</v>
      </c>
      <c r="AI840" s="325"/>
      <c r="AJ840" s="325"/>
      <c r="AK840" s="325"/>
      <c r="AL840" s="326" t="s">
        <v>583</v>
      </c>
      <c r="AM840" s="327"/>
      <c r="AN840" s="327"/>
      <c r="AO840" s="328"/>
      <c r="AP840" s="322" t="s">
        <v>583</v>
      </c>
      <c r="AQ840" s="322"/>
      <c r="AR840" s="322"/>
      <c r="AS840" s="322"/>
      <c r="AT840" s="322"/>
      <c r="AU840" s="322"/>
      <c r="AV840" s="322"/>
      <c r="AW840" s="322"/>
      <c r="AX840" s="322"/>
    </row>
    <row r="841" spans="1:50" ht="60" customHeight="1" x14ac:dyDescent="0.15">
      <c r="A841" s="405">
        <v>5</v>
      </c>
      <c r="B841" s="405">
        <v>1</v>
      </c>
      <c r="C841" s="425" t="s">
        <v>619</v>
      </c>
      <c r="D841" s="419"/>
      <c r="E841" s="419"/>
      <c r="F841" s="419"/>
      <c r="G841" s="419"/>
      <c r="H841" s="419"/>
      <c r="I841" s="419"/>
      <c r="J841" s="420">
        <v>1340003002388</v>
      </c>
      <c r="K841" s="421"/>
      <c r="L841" s="421"/>
      <c r="M841" s="421"/>
      <c r="N841" s="421"/>
      <c r="O841" s="421"/>
      <c r="P841" s="318" t="s">
        <v>614</v>
      </c>
      <c r="Q841" s="318"/>
      <c r="R841" s="318"/>
      <c r="S841" s="318"/>
      <c r="T841" s="318"/>
      <c r="U841" s="318"/>
      <c r="V841" s="318"/>
      <c r="W841" s="318"/>
      <c r="X841" s="318"/>
      <c r="Y841" s="319">
        <v>4</v>
      </c>
      <c r="Z841" s="320"/>
      <c r="AA841" s="320"/>
      <c r="AB841" s="321"/>
      <c r="AC841" s="323" t="s">
        <v>622</v>
      </c>
      <c r="AD841" s="323"/>
      <c r="AE841" s="323"/>
      <c r="AF841" s="323"/>
      <c r="AG841" s="323"/>
      <c r="AH841" s="324" t="s">
        <v>583</v>
      </c>
      <c r="AI841" s="325"/>
      <c r="AJ841" s="325"/>
      <c r="AK841" s="325"/>
      <c r="AL841" s="326" t="s">
        <v>583</v>
      </c>
      <c r="AM841" s="327"/>
      <c r="AN841" s="327"/>
      <c r="AO841" s="328"/>
      <c r="AP841" s="322" t="s">
        <v>583</v>
      </c>
      <c r="AQ841" s="322"/>
      <c r="AR841" s="322"/>
      <c r="AS841" s="322"/>
      <c r="AT841" s="322"/>
      <c r="AU841" s="322"/>
      <c r="AV841" s="322"/>
      <c r="AW841" s="322"/>
      <c r="AX841" s="322"/>
    </row>
    <row r="842" spans="1:50" ht="60" customHeight="1" x14ac:dyDescent="0.15">
      <c r="A842" s="405">
        <v>6</v>
      </c>
      <c r="B842" s="405">
        <v>1</v>
      </c>
      <c r="C842" s="425" t="s">
        <v>620</v>
      </c>
      <c r="D842" s="419"/>
      <c r="E842" s="419"/>
      <c r="F842" s="419"/>
      <c r="G842" s="419"/>
      <c r="H842" s="419"/>
      <c r="I842" s="419"/>
      <c r="J842" s="420">
        <v>2040005001830</v>
      </c>
      <c r="K842" s="421"/>
      <c r="L842" s="421"/>
      <c r="M842" s="421"/>
      <c r="N842" s="421"/>
      <c r="O842" s="421"/>
      <c r="P842" s="317" t="s">
        <v>614</v>
      </c>
      <c r="Q842" s="318"/>
      <c r="R842" s="318"/>
      <c r="S842" s="318"/>
      <c r="T842" s="318"/>
      <c r="U842" s="318"/>
      <c r="V842" s="318"/>
      <c r="W842" s="318"/>
      <c r="X842" s="318"/>
      <c r="Y842" s="319">
        <v>4</v>
      </c>
      <c r="Z842" s="320"/>
      <c r="AA842" s="320"/>
      <c r="AB842" s="321"/>
      <c r="AC842" s="323" t="s">
        <v>622</v>
      </c>
      <c r="AD842" s="323"/>
      <c r="AE842" s="323"/>
      <c r="AF842" s="323"/>
      <c r="AG842" s="323"/>
      <c r="AH842" s="324" t="s">
        <v>583</v>
      </c>
      <c r="AI842" s="325"/>
      <c r="AJ842" s="325"/>
      <c r="AK842" s="325"/>
      <c r="AL842" s="326" t="s">
        <v>583</v>
      </c>
      <c r="AM842" s="327"/>
      <c r="AN842" s="327"/>
      <c r="AO842" s="328"/>
      <c r="AP842" s="322" t="s">
        <v>583</v>
      </c>
      <c r="AQ842" s="322"/>
      <c r="AR842" s="322"/>
      <c r="AS842" s="322"/>
      <c r="AT842" s="322"/>
      <c r="AU842" s="322"/>
      <c r="AV842" s="322"/>
      <c r="AW842" s="322"/>
      <c r="AX842" s="322"/>
    </row>
    <row r="843" spans="1:50" ht="60" customHeight="1" x14ac:dyDescent="0.15">
      <c r="A843" s="405">
        <v>7</v>
      </c>
      <c r="B843" s="405">
        <v>1</v>
      </c>
      <c r="C843" s="425" t="s">
        <v>621</v>
      </c>
      <c r="D843" s="419"/>
      <c r="E843" s="419"/>
      <c r="F843" s="419"/>
      <c r="G843" s="419"/>
      <c r="H843" s="419"/>
      <c r="I843" s="419"/>
      <c r="J843" s="420">
        <v>9160001017291</v>
      </c>
      <c r="K843" s="421"/>
      <c r="L843" s="421"/>
      <c r="M843" s="421"/>
      <c r="N843" s="421"/>
      <c r="O843" s="421"/>
      <c r="P843" s="317" t="s">
        <v>614</v>
      </c>
      <c r="Q843" s="318"/>
      <c r="R843" s="318"/>
      <c r="S843" s="318"/>
      <c r="T843" s="318"/>
      <c r="U843" s="318"/>
      <c r="V843" s="318"/>
      <c r="W843" s="318"/>
      <c r="X843" s="318"/>
      <c r="Y843" s="319">
        <v>2</v>
      </c>
      <c r="Z843" s="320"/>
      <c r="AA843" s="320"/>
      <c r="AB843" s="321"/>
      <c r="AC843" s="323" t="s">
        <v>622</v>
      </c>
      <c r="AD843" s="323"/>
      <c r="AE843" s="323"/>
      <c r="AF843" s="323"/>
      <c r="AG843" s="323"/>
      <c r="AH843" s="324" t="s">
        <v>583</v>
      </c>
      <c r="AI843" s="325"/>
      <c r="AJ843" s="325"/>
      <c r="AK843" s="325"/>
      <c r="AL843" s="326" t="s">
        <v>583</v>
      </c>
      <c r="AM843" s="327"/>
      <c r="AN843" s="327"/>
      <c r="AO843" s="328"/>
      <c r="AP843" s="322" t="s">
        <v>583</v>
      </c>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493</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493</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493</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493</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493</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493</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493</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hidden="1" customHeight="1" x14ac:dyDescent="0.15">
      <c r="A1102" s="405">
        <v>1</v>
      </c>
      <c r="B1102" s="405">
        <v>1</v>
      </c>
      <c r="C1102" s="893"/>
      <c r="D1102" s="893"/>
      <c r="E1102" s="892"/>
      <c r="F1102" s="892"/>
      <c r="G1102" s="892"/>
      <c r="H1102" s="892"/>
      <c r="I1102" s="892"/>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8" sqref="E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576</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576</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2019-08-26T04:34:51Z</cp:lastPrinted>
  <dcterms:created xsi:type="dcterms:W3CDTF">2012-03-13T00:50:25Z</dcterms:created>
  <dcterms:modified xsi:type="dcterms:W3CDTF">2019-08-26T05:52:26Z</dcterms:modified>
</cp:coreProperties>
</file>