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9.会計課へ\海事局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<sst xmlns="http://schemas.openxmlformats.org/spreadsheetml/2006/main" count="2809" uniqueCount="628">
  <si>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</si>
  <si>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</si>
  <si>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</si>
  <si>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</si>
  <si>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</si>
  <si>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</si>
  <si>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</si>
  <si>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</si>
  <si>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</si>
  <si>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</si>
  <si>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</si>
  <si>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</si>
  <si>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</si>
  <si>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</si>
  <si>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</si>
  <si>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</si>
  <si>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</si>
  <si>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</si>
  <si>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</si>
  <si>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</si>
  <si>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</si>
  <si>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</si>
  <si>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</si>
  <si>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</si>
  <si>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</si>
  <si>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</si>
  <si>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</si>
  <si>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</si>
  <si>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</si>
  <si>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</si>
  <si>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</si>
  <si>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</si>
  <si>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</si>
  <si>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</si>
  <si>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</si>
  <si>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</si>
  <si>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</si>
  <si>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</si>
  <si>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</si>
  <si>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</si>
  <si>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</si>
  <si>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</si>
  <si>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</si>
  <si>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</si>
  <si>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</si>
  <si>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</si>
  <si>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</si>
  <si>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</si>
  <si>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</si>
  <si>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</si>
  <si>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</si>
  <si>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</si>
  <si>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</si>
  <si>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</si>
  <si>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</si>
  <si>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</si>
  <si>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</si>
  <si>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</si>
  <si>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</si>
  <si>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</si>
  <si>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</si>
  <si>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</si>
  <si>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</si>
  <si>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</si>
  <si>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</si>
  <si>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</si>
  <si>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</si>
  <si>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</si>
  <si>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</si>
  <si>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</si>
  <si>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</si>
  <si>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</si>
  <si>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</si>
  <si>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</si>
  <si>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</si>
  <si>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</si>
  <si>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</si>
  <si>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</si>
  <si>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</si>
  <si>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</si>
  <si>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</si>
  <si>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</si>
  <si>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</si>
  <si>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</si>
  <si>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</si>
  <si>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</si>
  <si>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</si>
  <si>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</si>
  <si>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</si>
  <si>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</si>
  <si>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</si>
  <si>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</si>
  <si>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</si>
  <si>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</si>
  <si>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</si>
  <si>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</si>
  <si>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</si>
  <si>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</si>
  <si>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</si>
  <si>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</si>
  <si>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</si>
  <si>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</si>
  <si>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</si>
  <si>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</si>
  <si>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</si>
  <si>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</si>
  <si>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</si>
  <si>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</si>
  <si>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</si>
  <si>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</si>
  <si>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</si>
  <si>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</si>
  <si>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</si>
  <si>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</si>
  <si>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</si>
  <si>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</si>
  <si>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</si>
  <si>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</si>
  <si>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</si>
  <si>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</si>
  <si>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</si>
  <si>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</si>
  <si>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</si>
  <si>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</si>
  <si>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</si>
  <si>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</si>
  <si>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</si>
  <si>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</si>
  <si>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</si>
  <si>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</si>
  <si>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</si>
  <si>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</si>
  <si>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</si>
  <si>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</si>
  <si>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</si>
  <si>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</si>
  <si>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</si>
  <si>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</si>
  <si>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</si>
  <si>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</si>
  <si>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</si>
  <si>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</si>
  <si>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</si>
  <si>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</si>
  <si>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</si>
  <si>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</si>
  <si>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</si>
  <si>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</si>
  <si>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</si>
  <si>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</si>
  <si>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</si>
  <si>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</si>
  <si>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</si>
  <si>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</si>
  <si>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</si>
  <si>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</si>
  <si>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</si>
  <si>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</si>
  <si>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</si>
  <si>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</si>
  <si>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</si>
  <si>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</si>
  <si>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</si>
  <si>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</si>
  <si>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</si>
  <si>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</si>
  <si>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</si>
  <si>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</si>
  <si>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</si>
  <si>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</si>
  <si>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</si>
  <si>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</si>
  <si>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</si>
  <si>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</si>
  <si>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</si>
  <si>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</si>
  <si>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</si>
  <si>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</si>
  <si>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</si>
  <si>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</si>
  <si>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</si>
  <si>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</si>
  <si>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</si>
  <si>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</si>
  <si>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</si>
  <si>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</si>
  <si>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</si>
  <si>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</si>
  <si>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</si>
  <si>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</si>
  <si>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</si>
  <si>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</si>
  <si>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</si>
  <si>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</si>
  <si>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</si>
  <si>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</si>
  <si>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</si>
  <si>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</si>
  <si>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</si>
  <si>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</si>
  <si>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</si>
  <si>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</si>
  <si>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</si>
  <si>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</si>
  <si>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</si>
  <si>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</si>
  <si>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</si>
  <si>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</si>
  <si>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</si>
  <si>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</si>
  <si>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</si>
  <si>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</si>
  <si>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</si>
  <si>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</si>
  <si>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</si>
  <si>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</si>
  <si>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</si>
  <si>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</si>
  <si>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</si>
  <si>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</si>
  <si>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</si>
  <si>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</si>
  <si>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</si>
  <si>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</si>
  <si>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</si>
  <si>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</si>
  <si>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</si>
  <si>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</si>
  <si>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</si>
  <si>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</si>
  <si>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</si>
  <si>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</si>
  <si>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</si>
  <si>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</si>
  <si>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</si>
  <si>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</si>
  <si>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</si>
  <si>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</si>
  <si>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</si>
  <si>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</si>
  <si>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</si>
  <si>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</si>
  <si>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</si>
  <si>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</si>
  <si>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</si>
  <si>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</si>
  <si>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</si>
  <si>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</si>
  <si>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</si>
  <si>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</si>
  <si>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</si>
  <si>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</si>
  <si>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</si>
  <si>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</si>
  <si>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</si>
  <si>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</si>
  <si>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</si>
  <si>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</si>
  <si>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</si>
  <si>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</si>
  <si>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</si>
  <si>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</si>
  <si>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</si>
  <si>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</si>
  <si>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</si>
  <si>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</si>
  <si>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</si>
  <si>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</si>
  <si>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</si>
  <si>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</si>
  <si>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</si>
  <si>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</si>
  <si>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</si>
  <si>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</si>
  <si>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</si>
  <si>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</si>
  <si>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</si>
  <si>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</si>
  <si>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</si>
  <si>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</si>
  <si>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</si>
  <si>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</si>
  <si>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</si>
  <si>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</si>
  <si>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</si>
  <si>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</si>
  <si>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</si>
  <si>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</si>
  <si>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</si>
  <si>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</si>
  <si>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</si>
  <si>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</si>
  <si>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</si>
  <si>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</si>
  <si>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</si>
  <si>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</si>
  <si>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</si>
  <si>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</si>
  <si>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</si>
  <si>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</si>
  <si>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</si>
  <si>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</si>
  <si>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</si>
  <si>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</si>
  <si>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</si>
  <si>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</si>
  <si>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</si>
  <si>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</si>
  <si>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</si>
  <si>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</si>
  <si>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</si>
  <si>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</si>
  <si>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</si>
  <si>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</si>
  <si>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</si>
  <si>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</si>
  <si>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</si>
  <si>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</si>
  <si>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</si>
  <si>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</si>
  <si>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</si>
  <si>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</si>
  <si>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</si>
  <si>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</si>
  <si>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</si>
  <si>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</si>
  <si>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</si>
  <si>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</si>
  <si>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</si>
  <si>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</si>
  <si>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</si>
  <si>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</si>
  <si>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</si>
  <si>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</si>
  <si>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</si>
  <si>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</si>
  <si>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</si>
  <si>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</si>
  <si>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</si>
  <si>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</si>
  <si>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</si>
  <si>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</si>
  <si>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</si>
  <si>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</si>
  <si>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</si>
  <si>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</si>
  <si>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</si>
  <si>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</si>
  <si>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</si>
  <si>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</si>
  <si>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</si>
  <si>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</si>
  <si>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</si>
  <si>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</si>
  <si>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</si>
  <si>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</si>
  <si>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</si>
  <si>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</si>
  <si>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</si>
  <si>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</si>
  <si>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</si>
  <si>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</si>
  <si>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</si>
  <si>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</si>
  <si>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</si>
  <si>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</si>
  <si>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</si>
  <si>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</si>
  <si>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</si>
  <si>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</si>
  <si>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</si>
  <si>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</si>
  <si>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</si>
  <si>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</si>
  <si>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</si>
  <si>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</si>
  <si>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</si>
  <si>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</si>
  <si>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</si>
  <si>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</si>
  <si>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</si>
  <si>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</si>
  <si>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</si>
  <si>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</si>
  <si>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</si>
  <si>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</si>
  <si>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</si>
  <si>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</si>
  <si>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</si>
  <si>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</si>
  <si>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</si>
  <si>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</si>
  <si>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</si>
  <si>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</si>
  <si>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</si>
  <si>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</si>
  <si>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</si>
  <si>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</si>
  <si>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</si>
  <si>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</si>
  <si>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</si>
  <si>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</si>
  <si>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</si>
  <si>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</si>
  <si>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</si>
  <si>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</si>
  <si>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</si>
  <si>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</si>
  <si>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</si>
  <si>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</si>
  <si>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</si>
  <si>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</si>
  <si>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</si>
  <si>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</si>
  <si>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</si>
  <si>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</si>
  <si>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</si>
  <si>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</si>
  <si>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</si>
  <si>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</si>
  <si>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</si>
  <si>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</si>
  <si>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</si>
  <si>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</si>
  <si>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</si>
  <si>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</si>
  <si>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</si>
  <si>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</si>
  <si>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</si>
  <si>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</si>
  <si>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</si>
  <si>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</si>
  <si>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</si>
  <si>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</si>
  <si>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</si>
  <si>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</si>
  <si>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</si>
  <si>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</si>
  <si>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</si>
  <si>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</si>
  <si>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</si>
  <si>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</si>
  <si>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</si>
  <si>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</si>
  <si>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</si>
  <si>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</si>
  <si>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</si>
  <si>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</si>
  <si>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</si>
  <si>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</si>
  <si>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</si>
  <si>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</si>
  <si>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</si>
  <si>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</si>
  <si>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</si>
  <si>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</si>
  <si>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</si>
  <si>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</si>
  <si>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</si>
  <si>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</si>
  <si>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</si>
  <si>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</si>
  <si>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</si>
  <si>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</si>
  <si>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</si>
  <si>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</si>
  <si>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</si>
  <si>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</si>
  <si>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</si>
  <si>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</si>
  <si>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</si>
  <si>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</si>
  <si>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</si>
  <si>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</si>
  <si>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</si>
  <si>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</si>
  <si>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</si>
  <si>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</si>
  <si>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</si>
  <si>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</si>
  <si>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</si>
  <si>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</si>
  <si>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</si>
  <si>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</si>
  <si>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</si>
  <si>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</si>
  <si>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</si>
  <si>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</si>
  <si>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</si>
  <si>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</si>
  <si>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</si>
  <si>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</si>
  <si>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</si>
  <si>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</si>
  <si>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</si>
  <si>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</si>
  <si>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</si>
  <si>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</si>
  <si>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</si>
  <si>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</si>
  <si>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</si>
  <si>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</si>
  <si>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</si>
  <si>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</si>
  <si>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</si>
  <si>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</si>
  <si>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</si>
  <si>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</si>
  <si>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</si>
  <si>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</si>
  <si>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</si>
  <si>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</si>
  <si>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</si>
  <si>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</si>
  <si>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</si>
  <si>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</si>
  <si>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</si>
  <si>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</si>
  <si>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</si>
  <si>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</si>
  <si>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</si>
  <si>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</si>
  <si>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</si>
  <si>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</si>
  <si>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</si>
  <si>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</si>
  <si>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</si>
  <si>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</si>
  <si>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</si>
  <si>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</si>
  <si>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</si>
  <si>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</si>
  <si>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</si>
  <si>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</si>
  <si>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</si>
  <si>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</si>
  <si>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</si>
  <si>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</si>
  <si>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</si>
  <si>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</si>
  <si>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</si>
  <si>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</si>
  <si>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</si>
  <si>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</si>
  <si>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</si>
  <si>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</si>
  <si>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</si>
  <si>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</si>
  <si>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</si>
  <si>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</si>
  <si>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</si>
  <si>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</si>
  <si>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</si>
  <si>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</si>
  <si>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</si>
  <si>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</si>
  <si>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</si>
  <si>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</si>
  <si>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</si>
  <si>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</si>
  <si>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</si>
  <si>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</si>
  <si>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</si>
  <si>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</si>
  <si>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</si>
  <si>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</si>
  <si>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</si>
  <si>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</si>
  <si>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</si>
  <si>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</si>
  <si>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経済協力開発機構造船部会分担金</t>
    <rPh sb="0" eb="2">
      <t>ケイザイ</t>
    </rPh>
    <rPh sb="2" eb="4">
      <t>キョウリョク</t>
    </rPh>
    <rPh sb="4" eb="6">
      <t>カイハツ</t>
    </rPh>
    <rPh sb="6" eb="8">
      <t>キコウ</t>
    </rPh>
    <rPh sb="8" eb="10">
      <t>ゾウセン</t>
    </rPh>
    <rPh sb="10" eb="12">
      <t>ブカイ</t>
    </rPh>
    <rPh sb="12" eb="15">
      <t>ブンタンキン</t>
    </rPh>
    <phoneticPr fontId="5"/>
  </si>
  <si>
    <t>海事局</t>
    <phoneticPr fontId="5"/>
  </si>
  <si>
    <t>船舶産業課</t>
    <phoneticPr fontId="5"/>
  </si>
  <si>
    <t>課長　斎藤　英明</t>
    <rPh sb="3" eb="5">
      <t>サイトウ</t>
    </rPh>
    <rPh sb="6" eb="8">
      <t>ヒデアキ</t>
    </rPh>
    <phoneticPr fontId="5"/>
  </si>
  <si>
    <t>造船市場は世界単一市場であり、一カ国の政策は世界の造船市場に影響を及ぼし得ることから、経済協力開発機構（ＯＥＣＤ）造船部会では、造船に関する唯一の政府レベルの多国間フォーラムとして、造船市場の健全化のための政策協調に関する協議等を実施。我が国は主要造船国として、同部会での協議を主導。</t>
    <phoneticPr fontId="5"/>
  </si>
  <si>
    <t>国土交通省</t>
  </si>
  <si>
    <t>-</t>
    <phoneticPr fontId="5"/>
  </si>
  <si>
    <t>○</t>
  </si>
  <si>
    <t>造船部会では、主な取組として、公正な競争条件を歪めるような不当な公的助成等の抑止・廃止に向け、造船業における公的助成の防止に関する新しい国際規律の策定について議論が開始されている。その他、各国において措置されている補助金等の調査・評価（レビュー）を実施。
同部会における取組の実施に必要な資金として、同部会の年度予算（１月～１２月）に係る我が国分担金を拠出する。</t>
    <phoneticPr fontId="5"/>
  </si>
  <si>
    <t>経済協力開発機構条約第20条第2項</t>
    <phoneticPr fontId="5"/>
  </si>
  <si>
    <t>経済協力開発機構分担金</t>
    <phoneticPr fontId="5"/>
  </si>
  <si>
    <t>国際造船市場において不当な公的助成の抑止・廃止のため、各国が行っている自国造船業への補助金等支援に対し着実にレビューを実施する。</t>
    <rPh sb="0" eb="2">
      <t>コクサイ</t>
    </rPh>
    <rPh sb="2" eb="4">
      <t>ゾウセン</t>
    </rPh>
    <rPh sb="4" eb="6">
      <t>シジョウ</t>
    </rPh>
    <rPh sb="10" eb="12">
      <t>フトウ</t>
    </rPh>
    <rPh sb="13" eb="15">
      <t>コウテキ</t>
    </rPh>
    <rPh sb="15" eb="17">
      <t>ジョセイ</t>
    </rPh>
    <rPh sb="18" eb="20">
      <t>ヨクシ</t>
    </rPh>
    <rPh sb="21" eb="23">
      <t>ハイシ</t>
    </rPh>
    <rPh sb="27" eb="29">
      <t>カクコク</t>
    </rPh>
    <rPh sb="30" eb="31">
      <t>オコナ</t>
    </rPh>
    <rPh sb="35" eb="37">
      <t>ジコク</t>
    </rPh>
    <rPh sb="37" eb="40">
      <t>ゾウセンギョウ</t>
    </rPh>
    <rPh sb="42" eb="45">
      <t>ホジョキン</t>
    </rPh>
    <rPh sb="45" eb="46">
      <t>ナド</t>
    </rPh>
    <rPh sb="46" eb="48">
      <t>シエン</t>
    </rPh>
    <rPh sb="49" eb="50">
      <t>タイ</t>
    </rPh>
    <rPh sb="51" eb="53">
      <t>チャクジツ</t>
    </rPh>
    <phoneticPr fontId="5"/>
  </si>
  <si>
    <t>各国が行っている自国造船業への補助金等支援に対するレビューの実施件数</t>
    <rPh sb="0" eb="2">
      <t>カクコク</t>
    </rPh>
    <rPh sb="3" eb="4">
      <t>オコナ</t>
    </rPh>
    <rPh sb="8" eb="10">
      <t>ジコク</t>
    </rPh>
    <rPh sb="10" eb="13">
      <t>ゾウセンギョウ</t>
    </rPh>
    <rPh sb="19" eb="21">
      <t>シエン</t>
    </rPh>
    <rPh sb="22" eb="23">
      <t>タイ</t>
    </rPh>
    <rPh sb="30" eb="32">
      <t>ジッシ</t>
    </rPh>
    <phoneticPr fontId="5"/>
  </si>
  <si>
    <t>ＯＥＣＤ造船部会における、各国の造船施策に対するレビュー報告書
(C/WP6(2012)26, C/WP6(2013)13, C/WP6(2014)10, C/WP6(2015)9, C/WP6(2016)7, C-WP6(2017)10)</t>
    <phoneticPr fontId="5"/>
  </si>
  <si>
    <t>-</t>
    <phoneticPr fontId="5"/>
  </si>
  <si>
    <t>OECD造船部会分担金は、造船部会への議論に参加するための費用であり、造船部会への職員派遣を目的に拠出しているものではない。なお、ＯＥＣＤ造船部会事務局の日本人職員数の実績は右記のとおりである。</t>
    <rPh sb="35" eb="37">
      <t>ゾウセン</t>
    </rPh>
    <rPh sb="37" eb="39">
      <t>ブカイ</t>
    </rPh>
    <rPh sb="41" eb="43">
      <t>ショクイン</t>
    </rPh>
    <rPh sb="43" eb="45">
      <t>ハケン</t>
    </rPh>
    <rPh sb="46" eb="48">
      <t>モクテキ</t>
    </rPh>
    <rPh sb="49" eb="51">
      <t>キョシュツ</t>
    </rPh>
    <rPh sb="69" eb="71">
      <t>ゾウセン</t>
    </rPh>
    <rPh sb="71" eb="73">
      <t>ブカイ</t>
    </rPh>
    <rPh sb="73" eb="76">
      <t>ジムキョク</t>
    </rPh>
    <rPh sb="77" eb="80">
      <t>ニホンジン</t>
    </rPh>
    <rPh sb="80" eb="83">
      <t>ショクインスウ</t>
    </rPh>
    <rPh sb="84" eb="86">
      <t>ジッセキ</t>
    </rPh>
    <rPh sb="87" eb="89">
      <t>ウキ</t>
    </rPh>
    <phoneticPr fontId="5"/>
  </si>
  <si>
    <t>件</t>
    <rPh sb="0" eb="1">
      <t>ケン</t>
    </rPh>
    <phoneticPr fontId="5"/>
  </si>
  <si>
    <t>-</t>
    <phoneticPr fontId="5"/>
  </si>
  <si>
    <t>OECD造船部会の開催回数</t>
    <rPh sb="9" eb="11">
      <t>カイサイ</t>
    </rPh>
    <rPh sb="11" eb="13">
      <t>カイスウ</t>
    </rPh>
    <phoneticPr fontId="5"/>
  </si>
  <si>
    <t>回</t>
    <rPh sb="0" eb="1">
      <t>カイ</t>
    </rPh>
    <phoneticPr fontId="5"/>
  </si>
  <si>
    <t>執行額（A）／造船部会参加回数（B）　　　　　　　　　　　　　</t>
    <rPh sb="11" eb="13">
      <t>サンカ</t>
    </rPh>
    <phoneticPr fontId="5"/>
  </si>
  <si>
    <t>千円</t>
    <rPh sb="0" eb="2">
      <t>センエン</t>
    </rPh>
    <phoneticPr fontId="5"/>
  </si>
  <si>
    <t>A/B</t>
    <phoneticPr fontId="5"/>
  </si>
  <si>
    <t>12,208/2</t>
    <phoneticPr fontId="5"/>
  </si>
  <si>
    <t>10,574/2</t>
    <phoneticPr fontId="5"/>
  </si>
  <si>
    <t>10,834/2</t>
    <phoneticPr fontId="5"/>
  </si>
  <si>
    <t>9　市場環境の整備、産業の生産性向上、消費者利益の保護</t>
    <phoneticPr fontId="5"/>
  </si>
  <si>
    <t>36　海事産業の市場環境整備・活性化及び人材の確保等を図る</t>
    <phoneticPr fontId="5"/>
  </si>
  <si>
    <t>日本造船業の競争力を向上させるためには、造船市場における公正な競争条件を確立するなど基礎的条件の整備が必要。OECD造船部会は、公正な競争条件の確立を目的とした、国際的な造船政策の協調に関して議論を行う唯一の場であり、同部会へ参加し議論に貢献することは、本事業の成果にも繫がる。</t>
    <phoneticPr fontId="5"/>
  </si>
  <si>
    <t>‐</t>
    <phoneticPr fontId="5"/>
  </si>
  <si>
    <t>無</t>
  </si>
  <si>
    <t>‐</t>
  </si>
  <si>
    <t>OECD造船部会は５年毎にマンデート（活動領域）の更新を行い、造船部会の業務内容を確認し、各国の投票により決定する２年ごとの予算計画に基づき活動している。OECD造船部会は、各国の政策レビューや政府支援一覧表の作成などの活動を通じて、正常な造船市場を構築する唯一の国際フォーラムであり、我が国が造船部会を脱退するという選択肢はない。</t>
    <phoneticPr fontId="5"/>
  </si>
  <si>
    <t>OECD造船部会の分担金の負担額は、造船部会の参加国の建造量に応じて決まるものである。現在、中国がOECD造船部会には参加していないところ、中国が参加することにより各参加国の分担金の負担額を減らすことが可能。現在、中国のOECD造船部会への参加に向けた取組を強化しているところであり、これが達成すれば応じて我が国の分担金も減ることとなるので、引き続き中国参加に向けた取組を強化する。</t>
    <phoneticPr fontId="5"/>
  </si>
  <si>
    <t>351</t>
    <phoneticPr fontId="5"/>
  </si>
  <si>
    <t>326</t>
    <phoneticPr fontId="5"/>
  </si>
  <si>
    <t>337</t>
    <phoneticPr fontId="5"/>
  </si>
  <si>
    <t>352</t>
    <phoneticPr fontId="5"/>
  </si>
  <si>
    <t>340</t>
    <phoneticPr fontId="5"/>
  </si>
  <si>
    <t>373</t>
    <phoneticPr fontId="5"/>
  </si>
  <si>
    <t>355</t>
    <phoneticPr fontId="5"/>
  </si>
  <si>
    <t>362</t>
    <phoneticPr fontId="5"/>
  </si>
  <si>
    <t>事業費、人件費等の運営費全体の25%を我が国が負担</t>
    <rPh sb="0" eb="3">
      <t>ジギョウヒ</t>
    </rPh>
    <rPh sb="4" eb="7">
      <t>ジンケンヒ</t>
    </rPh>
    <rPh sb="7" eb="8">
      <t>トウ</t>
    </rPh>
    <rPh sb="9" eb="12">
      <t>ウンエイヒ</t>
    </rPh>
    <rPh sb="12" eb="14">
      <t>ゼンタイ</t>
    </rPh>
    <rPh sb="19" eb="20">
      <t>ワ</t>
    </rPh>
    <rPh sb="21" eb="22">
      <t>クニ</t>
    </rPh>
    <rPh sb="23" eb="25">
      <t>フタン</t>
    </rPh>
    <phoneticPr fontId="5"/>
  </si>
  <si>
    <t>運営費</t>
    <rPh sb="0" eb="3">
      <t>ウンエイヒ</t>
    </rPh>
    <phoneticPr fontId="5"/>
  </si>
  <si>
    <t>経済協力開発機構</t>
    <phoneticPr fontId="5"/>
  </si>
  <si>
    <t>OECD造船部会の運営</t>
    <rPh sb="4" eb="6">
      <t>ゾウセン</t>
    </rPh>
    <rPh sb="6" eb="8">
      <t>ブカイ</t>
    </rPh>
    <rPh sb="9" eb="11">
      <t>ウンエイ</t>
    </rPh>
    <phoneticPr fontId="5"/>
  </si>
  <si>
    <t>－</t>
    <phoneticPr fontId="5"/>
  </si>
  <si>
    <t>件</t>
    <rPh sb="0" eb="1">
      <t>ケン</t>
    </rPh>
    <phoneticPr fontId="5"/>
  </si>
  <si>
    <t>11,620/2</t>
    <phoneticPr fontId="5"/>
  </si>
  <si>
    <t>我が国造船業界等からＯＥＣＤにおける公平な競争環境の構築を求められており、これらのニーズを反映したものになっている。</t>
    <phoneticPr fontId="5"/>
  </si>
  <si>
    <t>条約に基づくものであり、国際的な造船政策の協調に関する協議等を行うため、国が実施すべき事業である。</t>
    <phoneticPr fontId="5"/>
  </si>
  <si>
    <t>造船業に関する唯一の国際協調の場であり、適切かつ優先度の高い事業である。</t>
    <phoneticPr fontId="5"/>
  </si>
  <si>
    <t>経済協力開発機構造船部会の参加国は、所定の規約に基づき分担金を負担することなっている。</t>
    <phoneticPr fontId="5"/>
  </si>
  <si>
    <t>ＯＥＣＤでの協議に基づく水準であり、他の国際会議の分担金と比べても妥当な数字といえる。</t>
    <phoneticPr fontId="5"/>
  </si>
  <si>
    <t>OECDにおいて、各国代表が協議し年度予算を決定しているため、真に必要なものに限定されている。</t>
  </si>
  <si>
    <t>OECDにおいて、各国代表が協議し年度予算を決定しているため、真に必要なものに限定されている。</t>
    <phoneticPr fontId="5"/>
  </si>
  <si>
    <t>OECDにおいて、各国代表が協議し年度予算を決定しているため、見合ったものとなっている。</t>
    <phoneticPr fontId="5"/>
  </si>
  <si>
    <t>条約に基づくものであり、国際的な造船施策の強調に関する協議等を行っている。</t>
    <rPh sb="0" eb="2">
      <t>ジョウヤク</t>
    </rPh>
    <rPh sb="3" eb="4">
      <t>モト</t>
    </rPh>
    <rPh sb="12" eb="15">
      <t>コクサイテキ</t>
    </rPh>
    <rPh sb="16" eb="18">
      <t>ゾウセン</t>
    </rPh>
    <rPh sb="18" eb="20">
      <t>セサク</t>
    </rPh>
    <rPh sb="21" eb="23">
      <t>キョウチョウ</t>
    </rPh>
    <rPh sb="24" eb="25">
      <t>カン</t>
    </rPh>
    <rPh sb="27" eb="30">
      <t>キョウギナド</t>
    </rPh>
    <rPh sb="31" eb="3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</si>
</sst>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69850</xdr:colOff>
      <xdr:row>741</xdr:row>
      <xdr:rowOff>300264</xdr:rowOff>
    </xdr:from>
    <xdr:to>
      <xdr:col>33</xdr:col>
      <xdr:colOff>97064</xdr:colOff>
      <xdr:row>743</xdr:row>
      <xdr:rowOff>205014</xdr:rowOff>
    </xdr:to>
    <xdr:sp macro="" textlink="">
      <xdr:nvSpPr>
        <xdr:cNvPr id="3" name="正方形/長方形 2"/>
        <xdr:cNvSpPr/>
      </xdr:nvSpPr>
      <xdr:spPr>
        <a:xfrm>
          <a:off x="4070350" y="44134314"/>
          <a:ext cx="2627539" cy="628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18</xdr:col>
      <xdr:colOff>149678</xdr:colOff>
      <xdr:row>743</xdr:row>
      <xdr:rowOff>299356</xdr:rowOff>
    </xdr:from>
    <xdr:to>
      <xdr:col>34</xdr:col>
      <xdr:colOff>117517</xdr:colOff>
      <xdr:row>746</xdr:row>
      <xdr:rowOff>54428</xdr:rowOff>
    </xdr:to>
    <xdr:sp macro="" textlink="">
      <xdr:nvSpPr>
        <xdr:cNvPr id="4" name="大かっこ 3"/>
        <xdr:cNvSpPr/>
      </xdr:nvSpPr>
      <xdr:spPr>
        <a:xfrm>
          <a:off x="3750128" y="44857306"/>
          <a:ext cx="3168239" cy="8409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t>OECD</a:t>
          </a:r>
          <a:r>
            <a:rPr lang="ja-JP" altLang="en-US"/>
            <a:t>の</a:t>
          </a:r>
          <a:r>
            <a:rPr lang="en-US" altLang="ja-JP"/>
            <a:t>2018</a:t>
          </a:r>
          <a:r>
            <a:rPr lang="ja-JP" altLang="en-US"/>
            <a:t>年度（</a:t>
          </a:r>
          <a:r>
            <a:rPr lang="en-US" altLang="ja-JP"/>
            <a:t>1</a:t>
          </a:r>
          <a:r>
            <a:rPr lang="ja-JP" altLang="en-US"/>
            <a:t>月～</a:t>
          </a:r>
          <a:r>
            <a:rPr lang="en-US" altLang="ja-JP"/>
            <a:t>12</a:t>
          </a:r>
          <a:r>
            <a:rPr lang="ja-JP" altLang="en-US"/>
            <a:t>月）予算に係る</a:t>
          </a:r>
          <a:endParaRPr lang="en-US" altLang="ja-JP"/>
        </a:p>
        <a:p>
          <a:pPr algn="ctr"/>
          <a:r>
            <a:rPr lang="ja-JP" altLang="en-US"/>
            <a:t>我が国分担金を支出</a:t>
          </a:r>
        </a:p>
      </xdr:txBody>
    </xdr:sp>
    <xdr:clientData/>
  </xdr:twoCellAnchor>
  <xdr:twoCellAnchor>
    <xdr:from>
      <xdr:col>20</xdr:col>
      <xdr:colOff>136070</xdr:colOff>
      <xdr:row>751</xdr:row>
      <xdr:rowOff>272143</xdr:rowOff>
    </xdr:from>
    <xdr:to>
      <xdr:col>33</xdr:col>
      <xdr:colOff>163284</xdr:colOff>
      <xdr:row>753</xdr:row>
      <xdr:rowOff>176893</xdr:rowOff>
    </xdr:to>
    <xdr:sp macro="" textlink="">
      <xdr:nvSpPr>
        <xdr:cNvPr id="5" name="正方形/長方形 4"/>
        <xdr:cNvSpPr/>
      </xdr:nvSpPr>
      <xdr:spPr>
        <a:xfrm>
          <a:off x="4136570" y="47725693"/>
          <a:ext cx="2627539" cy="628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Ａ．経済協力開発機構</a:t>
          </a: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19</xdr:col>
      <xdr:colOff>13606</xdr:colOff>
      <xdr:row>753</xdr:row>
      <xdr:rowOff>258536</xdr:rowOff>
    </xdr:from>
    <xdr:to>
      <xdr:col>34</xdr:col>
      <xdr:colOff>158337</xdr:colOff>
      <xdr:row>755</xdr:row>
      <xdr:rowOff>81644</xdr:rowOff>
    </xdr:to>
    <xdr:sp macro="" textlink="">
      <xdr:nvSpPr>
        <xdr:cNvPr id="6" name="大かっこ 5"/>
        <xdr:cNvSpPr/>
      </xdr:nvSpPr>
      <xdr:spPr>
        <a:xfrm>
          <a:off x="3814081" y="48435986"/>
          <a:ext cx="3145106" cy="547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t>OECD</a:t>
          </a:r>
          <a:r>
            <a:rPr lang="ja-JP" altLang="en-US"/>
            <a:t>造船部会の運営</a:t>
          </a:r>
        </a:p>
      </xdr:txBody>
    </xdr:sp>
    <xdr:clientData/>
  </xdr:twoCellAnchor>
  <xdr:twoCellAnchor>
    <xdr:from>
      <xdr:col>26</xdr:col>
      <xdr:colOff>163285</xdr:colOff>
      <xdr:row>746</xdr:row>
      <xdr:rowOff>217714</xdr:rowOff>
    </xdr:from>
    <xdr:to>
      <xdr:col>26</xdr:col>
      <xdr:colOff>171450</xdr:colOff>
      <xdr:row>750</xdr:row>
      <xdr:rowOff>323850</xdr:rowOff>
    </xdr:to>
    <xdr:cxnSp macro="">
      <xdr:nvCxnSpPr>
        <xdr:cNvPr id="7" name="直線矢印コネクタ 6"/>
        <xdr:cNvCxnSpPr/>
      </xdr:nvCxnSpPr>
      <xdr:spPr>
        <a:xfrm>
          <a:off x="5363935" y="45861514"/>
          <a:ext cx="8165" cy="15539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152401</xdr:colOff>
      <xdr:row>750</xdr:row>
      <xdr:rowOff>304800</xdr:rowOff>
    </xdr:from>
    <xdr:to>
      <xdr:col>32</xdr:col>
      <xdr:colOff>9526</xdr:colOff>
      <xdr:row>751</xdr:row>
      <xdr:rowOff>323850</xdr:rowOff>
    </xdr:to>
    <xdr:sp macro="" textlink="">
      <xdr:nvSpPr>
        <xdr:cNvPr id="8" name="正方形/長方形 7"/>
        <xdr:cNvSpPr/>
      </xdr:nvSpPr>
      <xdr:spPr>
        <a:xfrm>
          <a:off x="4352926" y="47396400"/>
          <a:ext cx="2057400" cy="381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分担金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60" zoomScale="75" zoomScaleNormal="75" zoomScaleSheetLayoutView="75" zoomScalePageLayoutView="85" workbookViewId="0">
      <selection activeCell="BF707" sqref="BF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376</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579</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海洋政策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12</v>
      </c>
      <c r="Q13" s="109"/>
      <c r="R13" s="109"/>
      <c r="S13" s="109"/>
      <c r="T13" s="109"/>
      <c r="U13" s="109"/>
      <c r="V13" s="110"/>
      <c r="W13" s="108">
        <v>11</v>
      </c>
      <c r="X13" s="109"/>
      <c r="Y13" s="109"/>
      <c r="Z13" s="109"/>
      <c r="AA13" s="109"/>
      <c r="AB13" s="109"/>
      <c r="AC13" s="110"/>
      <c r="AD13" s="108">
        <v>11</v>
      </c>
      <c r="AE13" s="109"/>
      <c r="AF13" s="109"/>
      <c r="AG13" s="109"/>
      <c r="AH13" s="109"/>
      <c r="AI13" s="109"/>
      <c r="AJ13" s="110"/>
      <c r="AK13" s="108">
        <v>11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12</v>
      </c>
      <c r="Q18" s="115"/>
      <c r="R18" s="115"/>
      <c r="S18" s="115"/>
      <c r="T18" s="115"/>
      <c r="U18" s="115"/>
      <c r="V18" s="116"/>
      <c r="W18" s="114">
        <f>SUM(W13:AC17)</f>
        <v>11</v>
      </c>
      <c r="X18" s="115"/>
      <c r="Y18" s="115"/>
      <c r="Z18" s="115"/>
      <c r="AA18" s="115"/>
      <c r="AB18" s="115"/>
      <c r="AC18" s="116"/>
      <c r="AD18" s="114">
        <f>SUM(AD13:AJ17)</f>
        <v>11</v>
      </c>
      <c r="AE18" s="115"/>
      <c r="AF18" s="115"/>
      <c r="AG18" s="115"/>
      <c r="AH18" s="115"/>
      <c r="AI18" s="115"/>
      <c r="AJ18" s="116"/>
      <c r="AK18" s="114">
        <f>SUM(AK13:AQ17)</f>
        <v>11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12</v>
      </c>
      <c r="Q19" s="109"/>
      <c r="R19" s="109"/>
      <c r="S19" s="109"/>
      <c r="T19" s="109"/>
      <c r="U19" s="109"/>
      <c r="V19" s="110"/>
      <c r="W19" s="108">
        <v>11</v>
      </c>
      <c r="X19" s="109"/>
      <c r="Y19" s="109"/>
      <c r="Z19" s="109"/>
      <c r="AA19" s="109"/>
      <c r="AB19" s="109"/>
      <c r="AC19" s="110"/>
      <c r="AD19" s="108">
        <v>11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11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11</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45.7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617</v>
      </c>
      <c r="AC32" s="551"/>
      <c r="AD32" s="551"/>
      <c r="AE32" s="364">
        <v>5</v>
      </c>
      <c r="AF32" s="365"/>
      <c r="AG32" s="365"/>
      <c r="AH32" s="365"/>
      <c r="AI32" s="364">
        <v>6</v>
      </c>
      <c r="AJ32" s="365"/>
      <c r="AK32" s="365"/>
      <c r="AL32" s="365"/>
      <c r="AM32" s="364">
        <v>6</v>
      </c>
      <c r="AN32" s="365"/>
      <c r="AO32" s="365"/>
      <c r="AP32" s="365"/>
      <c r="AQ32" s="111"/>
      <c r="AR32" s="112"/>
      <c r="AS32" s="112"/>
      <c r="AT32" s="113"/>
      <c r="AU32" s="365"/>
      <c r="AV32" s="365"/>
      <c r="AW32" s="365"/>
      <c r="AX32" s="367"/>
    </row>
    <row r="33" spans="1:50" ht="45.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617</v>
      </c>
      <c r="AC33" s="522"/>
      <c r="AD33" s="522"/>
      <c r="AE33" s="364">
        <v>5</v>
      </c>
      <c r="AF33" s="365"/>
      <c r="AG33" s="365"/>
      <c r="AH33" s="365"/>
      <c r="AI33" s="364">
        <v>6</v>
      </c>
      <c r="AJ33" s="365"/>
      <c r="AK33" s="365"/>
      <c r="AL33" s="365"/>
      <c r="AM33" s="364">
        <v>6</v>
      </c>
      <c r="AN33" s="365"/>
      <c r="AO33" s="365"/>
      <c r="AP33" s="365"/>
      <c r="AQ33" s="111"/>
      <c r="AR33" s="112"/>
      <c r="AS33" s="112"/>
      <c r="AT33" s="113"/>
      <c r="AU33" s="365"/>
      <c r="AV33" s="365"/>
      <c r="AW33" s="365"/>
      <c r="AX33" s="367"/>
    </row>
    <row r="34" spans="1:50" ht="45.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c r="AR34" s="112"/>
      <c r="AS34" s="112"/>
      <c r="AT34" s="113"/>
      <c r="AU34" s="365"/>
      <c r="AV34" s="365"/>
      <c r="AW34" s="365"/>
      <c r="AX34" s="367"/>
    </row>
    <row r="35" spans="1:50" ht="23.25" customHeight="1" x14ac:dyDescent="0.15">
      <c r="A35" s="897" t="s">
        <v>506</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39.75" customHeight="1" x14ac:dyDescent="0.15">
      <c r="A87" s="520"/>
      <c r="B87" s="552"/>
      <c r="C87" s="552"/>
      <c r="D87" s="552"/>
      <c r="E87" s="552"/>
      <c r="F87" s="553"/>
      <c r="G87" s="230" t="s">
        <v>584</v>
      </c>
      <c r="H87" s="161"/>
      <c r="I87" s="161"/>
      <c r="J87" s="161"/>
      <c r="K87" s="161"/>
      <c r="L87" s="161"/>
      <c r="M87" s="161"/>
      <c r="N87" s="161"/>
      <c r="O87" s="231"/>
      <c r="P87" s="161" t="s">
        <v>585</v>
      </c>
      <c r="Q87" s="799"/>
      <c r="R87" s="799"/>
      <c r="S87" s="799"/>
      <c r="T87" s="799"/>
      <c r="U87" s="799"/>
      <c r="V87" s="799"/>
      <c r="W87" s="799"/>
      <c r="X87" s="800"/>
      <c r="Y87" s="755" t="s">
        <v>62</v>
      </c>
      <c r="Z87" s="756"/>
      <c r="AA87" s="757"/>
      <c r="AB87" s="551" t="s">
        <v>586</v>
      </c>
      <c r="AC87" s="551"/>
      <c r="AD87" s="551"/>
      <c r="AE87" s="364">
        <v>1</v>
      </c>
      <c r="AF87" s="365"/>
      <c r="AG87" s="365"/>
      <c r="AH87" s="365"/>
      <c r="AI87" s="364">
        <v>1</v>
      </c>
      <c r="AJ87" s="365"/>
      <c r="AK87" s="365"/>
      <c r="AL87" s="365"/>
      <c r="AM87" s="364">
        <v>1</v>
      </c>
      <c r="AN87" s="365"/>
      <c r="AO87" s="365"/>
      <c r="AP87" s="365"/>
      <c r="AQ87" s="111"/>
      <c r="AR87" s="112"/>
      <c r="AS87" s="112"/>
      <c r="AT87" s="113"/>
      <c r="AU87" s="365"/>
      <c r="AV87" s="365"/>
      <c r="AW87" s="365"/>
      <c r="AX87" s="367"/>
    </row>
    <row r="88" spans="1:60" ht="39.7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586</v>
      </c>
      <c r="AC88" s="522"/>
      <c r="AD88" s="522"/>
      <c r="AE88" s="364" t="s">
        <v>587</v>
      </c>
      <c r="AF88" s="365"/>
      <c r="AG88" s="365"/>
      <c r="AH88" s="366"/>
      <c r="AI88" s="364" t="s">
        <v>587</v>
      </c>
      <c r="AJ88" s="365"/>
      <c r="AK88" s="365"/>
      <c r="AL88" s="366"/>
      <c r="AM88" s="364" t="s">
        <v>587</v>
      </c>
      <c r="AN88" s="365"/>
      <c r="AO88" s="365"/>
      <c r="AP88" s="366"/>
      <c r="AQ88" s="111"/>
      <c r="AR88" s="112"/>
      <c r="AS88" s="112"/>
      <c r="AT88" s="113"/>
      <c r="AU88" s="365"/>
      <c r="AV88" s="365"/>
      <c r="AW88" s="365"/>
      <c r="AX88" s="367"/>
      <c r="AY88" s="10"/>
      <c r="AZ88" s="10"/>
      <c r="BA88" s="10"/>
      <c r="BB88" s="10"/>
      <c r="BC88" s="10"/>
    </row>
    <row r="89" spans="1:60" ht="39.7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587</v>
      </c>
      <c r="AF89" s="365"/>
      <c r="AG89" s="365"/>
      <c r="AH89" s="366"/>
      <c r="AI89" s="364" t="s">
        <v>587</v>
      </c>
      <c r="AJ89" s="365"/>
      <c r="AK89" s="365"/>
      <c r="AL89" s="366"/>
      <c r="AM89" s="364" t="s">
        <v>587</v>
      </c>
      <c r="AN89" s="365"/>
      <c r="AO89" s="365"/>
      <c r="AP89" s="366"/>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589</v>
      </c>
      <c r="AC101" s="551"/>
      <c r="AD101" s="551"/>
      <c r="AE101" s="364">
        <v>2</v>
      </c>
      <c r="AF101" s="365"/>
      <c r="AG101" s="365"/>
      <c r="AH101" s="366"/>
      <c r="AI101" s="364">
        <v>2</v>
      </c>
      <c r="AJ101" s="365"/>
      <c r="AK101" s="365"/>
      <c r="AL101" s="366"/>
      <c r="AM101" s="364">
        <v>2</v>
      </c>
      <c r="AN101" s="365"/>
      <c r="AO101" s="365"/>
      <c r="AP101" s="366"/>
      <c r="AQ101" s="364">
        <v>2</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589</v>
      </c>
      <c r="AC102" s="551"/>
      <c r="AD102" s="551"/>
      <c r="AE102" s="358">
        <v>2</v>
      </c>
      <c r="AF102" s="358"/>
      <c r="AG102" s="358"/>
      <c r="AH102" s="358"/>
      <c r="AI102" s="358">
        <v>2</v>
      </c>
      <c r="AJ102" s="358"/>
      <c r="AK102" s="358"/>
      <c r="AL102" s="358"/>
      <c r="AM102" s="358">
        <v>2</v>
      </c>
      <c r="AN102" s="358"/>
      <c r="AO102" s="358"/>
      <c r="AP102" s="358"/>
      <c r="AQ102" s="814">
        <v>2</v>
      </c>
      <c r="AR102" s="815"/>
      <c r="AS102" s="815"/>
      <c r="AT102" s="816"/>
      <c r="AU102" s="814">
        <v>2</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591</v>
      </c>
      <c r="AC116" s="301"/>
      <c r="AD116" s="302"/>
      <c r="AE116" s="358">
        <v>6104</v>
      </c>
      <c r="AF116" s="358"/>
      <c r="AG116" s="358"/>
      <c r="AH116" s="358"/>
      <c r="AI116" s="358">
        <v>5287</v>
      </c>
      <c r="AJ116" s="358"/>
      <c r="AK116" s="358"/>
      <c r="AL116" s="358"/>
      <c r="AM116" s="358">
        <v>5417</v>
      </c>
      <c r="AN116" s="358"/>
      <c r="AO116" s="358"/>
      <c r="AP116" s="358"/>
      <c r="AQ116" s="364">
        <v>5810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593</v>
      </c>
      <c r="AF117" s="306"/>
      <c r="AG117" s="306"/>
      <c r="AH117" s="306"/>
      <c r="AI117" s="306" t="s">
        <v>594</v>
      </c>
      <c r="AJ117" s="306"/>
      <c r="AK117" s="306"/>
      <c r="AL117" s="306"/>
      <c r="AM117" s="306" t="s">
        <v>595</v>
      </c>
      <c r="AN117" s="306"/>
      <c r="AO117" s="306"/>
      <c r="AP117" s="306"/>
      <c r="AQ117" s="306" t="s">
        <v>618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577</v>
      </c>
      <c r="AE702" s="896"/>
      <c r="AF702" s="896"/>
      <c r="AG702" s="885" t="s">
        <v>619</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577</v>
      </c>
      <c r="AE703" s="155"/>
      <c r="AF703" s="155"/>
      <c r="AG703" s="664" t="s">
        <v>620</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577</v>
      </c>
      <c r="AE704" s="586"/>
      <c r="AF704" s="586"/>
      <c r="AG704" s="428" t="s">
        <v>621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599</v>
      </c>
      <c r="AE705" s="733"/>
      <c r="AF705" s="733"/>
      <c r="AG705" s="160" t="s">
        <v>622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601</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577</v>
      </c>
      <c r="AE709" s="155"/>
      <c r="AF709" s="155"/>
      <c r="AG709" s="664" t="s">
        <v>623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601</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577</v>
      </c>
      <c r="AE711" s="155"/>
      <c r="AF711" s="155"/>
      <c r="AG711" s="664" t="s">
        <v>624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577</v>
      </c>
      <c r="AE714" s="592"/>
      <c r="AF714" s="593"/>
      <c r="AG714" s="689" t="s">
        <v>625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577</v>
      </c>
      <c r="AE715" s="668"/>
      <c r="AF715" s="777"/>
      <c r="AG715" s="526" t="s">
        <v>626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601</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577</v>
      </c>
      <c r="AE717" s="155"/>
      <c r="AF717" s="155"/>
      <c r="AG717" s="664" t="s">
        <v>626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577</v>
      </c>
      <c r="AE718" s="155"/>
      <c r="AF718" s="155"/>
      <c r="AG718" s="163" t="s">
        <v>627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601</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604</v>
      </c>
      <c r="F737" s="122"/>
      <c r="G737" s="122"/>
      <c r="H737" s="122"/>
      <c r="I737" s="122"/>
      <c r="J737" s="122"/>
      <c r="K737" s="122"/>
      <c r="L737" s="122"/>
      <c r="M737" s="122"/>
      <c r="N737" s="101" t="s">
        <v>543</v>
      </c>
      <c r="O737" s="101"/>
      <c r="P737" s="101"/>
      <c r="Q737" s="101"/>
      <c r="R737" s="122" t="s">
        <v>605</v>
      </c>
      <c r="S737" s="122"/>
      <c r="T737" s="122"/>
      <c r="U737" s="122"/>
      <c r="V737" s="122"/>
      <c r="W737" s="122"/>
      <c r="X737" s="122"/>
      <c r="Y737" s="122"/>
      <c r="Z737" s="122"/>
      <c r="AA737" s="101" t="s">
        <v>542</v>
      </c>
      <c r="AB737" s="101"/>
      <c r="AC737" s="101"/>
      <c r="AD737" s="101"/>
      <c r="AE737" s="122" t="s">
        <v>606</v>
      </c>
      <c r="AF737" s="122"/>
      <c r="AG737" s="122"/>
      <c r="AH737" s="122"/>
      <c r="AI737" s="122"/>
      <c r="AJ737" s="122"/>
      <c r="AK737" s="122"/>
      <c r="AL737" s="122"/>
      <c r="AM737" s="122"/>
      <c r="AN737" s="101" t="s">
        <v>541</v>
      </c>
      <c r="AO737" s="101"/>
      <c r="AP737" s="101"/>
      <c r="AQ737" s="101"/>
      <c r="AR737" s="102" t="s">
        <v>607</v>
      </c>
      <c r="AS737" s="103"/>
      <c r="AT737" s="103"/>
      <c r="AU737" s="103"/>
      <c r="AV737" s="103"/>
      <c r="AW737" s="103"/>
      <c r="AX737" s="104"/>
      <c r="AY737" s="89"/>
      <c r="AZ737" s="89"/>
    </row>
    <row r="738" spans="1:52" ht="24.75" customHeight="1" x14ac:dyDescent="0.15">
      <c r="A738" s="123" t="s">
        <v>540</v>
      </c>
      <c r="B738" s="124"/>
      <c r="C738" s="124"/>
      <c r="D738" s="125"/>
      <c r="E738" s="122" t="s">
        <v>608</v>
      </c>
      <c r="F738" s="122"/>
      <c r="G738" s="122"/>
      <c r="H738" s="122"/>
      <c r="I738" s="122"/>
      <c r="J738" s="122"/>
      <c r="K738" s="122"/>
      <c r="L738" s="122"/>
      <c r="M738" s="122"/>
      <c r="N738" s="101" t="s">
        <v>539</v>
      </c>
      <c r="O738" s="101"/>
      <c r="P738" s="101"/>
      <c r="Q738" s="101"/>
      <c r="R738" s="122" t="s">
        <v>610</v>
      </c>
      <c r="S738" s="122"/>
      <c r="T738" s="122"/>
      <c r="U738" s="122"/>
      <c r="V738" s="122"/>
      <c r="W738" s="122"/>
      <c r="X738" s="122"/>
      <c r="Y738" s="122"/>
      <c r="Z738" s="122"/>
      <c r="AA738" s="101" t="s">
        <v>538</v>
      </c>
      <c r="AB738" s="101"/>
      <c r="AC738" s="101"/>
      <c r="AD738" s="101"/>
      <c r="AE738" s="122" t="s">
        <v>609</v>
      </c>
      <c r="AF738" s="122"/>
      <c r="AG738" s="122"/>
      <c r="AH738" s="122"/>
      <c r="AI738" s="122"/>
      <c r="AJ738" s="122"/>
      <c r="AK738" s="122"/>
      <c r="AL738" s="122"/>
      <c r="AM738" s="122"/>
      <c r="AN738" s="101" t="s">
        <v>534</v>
      </c>
      <c r="AO738" s="101"/>
      <c r="AP738" s="101"/>
      <c r="AQ738" s="101"/>
      <c r="AR738" s="102" t="s">
        <v>611</v>
      </c>
      <c r="AS738" s="103"/>
      <c r="AT738" s="103"/>
      <c r="AU738" s="103"/>
      <c r="AV738" s="103"/>
      <c r="AW738" s="103"/>
      <c r="AX738" s="104"/>
    </row>
    <row r="739" spans="1:52" ht="24.75" customHeight="1" thickBot="1" x14ac:dyDescent="0.2">
      <c r="A739" s="126" t="s">
        <v>530</v>
      </c>
      <c r="B739" s="127"/>
      <c r="C739" s="127"/>
      <c r="D739" s="128"/>
      <c r="E739" s="129" t="s">
        <v>575</v>
      </c>
      <c r="F739" s="117"/>
      <c r="G739" s="117"/>
      <c r="H739" s="93" t="str">
        <f>IF(E739="", "", "(")</f>
        <v>(</v>
      </c>
      <c r="I739" s="117"/>
      <c r="J739" s="117"/>
      <c r="K739" s="93" t="str">
        <f>IF(OR(I739="　", I739=""), "", "-")</f>
        <v/>
      </c>
      <c r="L739" s="118">
        <v>371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613</v>
      </c>
      <c r="H781" s="450"/>
      <c r="I781" s="450"/>
      <c r="J781" s="450"/>
      <c r="K781" s="451"/>
      <c r="L781" s="452" t="s">
        <v>612</v>
      </c>
      <c r="M781" s="453"/>
      <c r="N781" s="453"/>
      <c r="O781" s="453"/>
      <c r="P781" s="453"/>
      <c r="Q781" s="453"/>
      <c r="R781" s="453"/>
      <c r="S781" s="453"/>
      <c r="T781" s="453"/>
      <c r="U781" s="453"/>
      <c r="V781" s="453"/>
      <c r="W781" s="453"/>
      <c r="X781" s="454"/>
      <c r="Y781" s="455">
        <v>11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614</v>
      </c>
      <c r="D837" s="418"/>
      <c r="E837" s="418"/>
      <c r="F837" s="418"/>
      <c r="G837" s="418"/>
      <c r="H837" s="418"/>
      <c r="I837" s="418"/>
      <c r="J837" s="419" t="s">
        <v>587</v>
      </c>
      <c r="K837" s="420"/>
      <c r="L837" s="420"/>
      <c r="M837" s="420"/>
      <c r="N837" s="420"/>
      <c r="O837" s="420"/>
      <c r="P837" s="425" t="s">
        <v>615</v>
      </c>
      <c r="Q837" s="317"/>
      <c r="R837" s="317"/>
      <c r="S837" s="317"/>
      <c r="T837" s="317"/>
      <c r="U837" s="317"/>
      <c r="V837" s="317"/>
      <c r="W837" s="317"/>
      <c r="X837" s="317"/>
      <c r="Y837" s="318">
        <v>11</v>
      </c>
      <c r="Z837" s="319"/>
      <c r="AA837" s="319"/>
      <c r="AB837" s="320"/>
      <c r="AC837" s="328" t="s">
        <v>196</v>
      </c>
      <c r="AD837" s="423"/>
      <c r="AE837" s="423"/>
      <c r="AF837" s="423"/>
      <c r="AG837" s="423"/>
      <c r="AH837" s="421" t="s">
        <v>587</v>
      </c>
      <c r="AI837" s="422"/>
      <c r="AJ837" s="422"/>
      <c r="AK837" s="422"/>
      <c r="AL837" s="325" t="s">
        <v>587</v>
      </c>
      <c r="AM837" s="326"/>
      <c r="AN837" s="326"/>
      <c r="AO837" s="327"/>
      <c r="AP837" s="321" t="s">
        <v>616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AR15:AX15 AK13:AX13">
    <cfRule type="expression" dxfId="2793" priority="13709">
      <formula>IF(RIGHT(TEXT(AK13,"0.#"),1)=".",FALSE,TRUE)</formula>
    </cfRule>
    <cfRule type="expression" dxfId="2792" priority="13710">
      <formula>IF(RIGHT(TEXT(AK13,"0.#"),1)=".",TRUE,FALSE)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P13:AJ13">
    <cfRule type="expression" dxfId="707" priority="7">
      <formula>IF(RIGHT(TEXT(P13,"0.#"),1)=".",FALSE,TRUE)</formula>
    </cfRule>
    <cfRule type="expression" dxfId="706" priority="8">
      <formula>IF(RIGHT(TEXT(P13,"0.#"),1)=".",TRUE,FALSE)</formula>
    </cfRule>
  </conditionalFormatting>
  <conditionalFormatting sqref="P15:V17">
    <cfRule type="expression" dxfId="705" priority="5">
      <formula>IF(RIGHT(TEXT(P15,"0.#"),1)=".",FALSE,TRUE)</formula>
    </cfRule>
    <cfRule type="expression" dxfId="704" priority="6">
      <formula>IF(RIGHT(TEXT(P15,"0.#"),1)=".",TRUE,FALSE)</formula>
    </cfRule>
  </conditionalFormatting>
  <conditionalFormatting sqref="W14:AJ17">
    <cfRule type="expression" dxfId="703" priority="3">
      <formula>IF(RIGHT(TEXT(W14,"0.#"),1)=".",FALSE,TRUE)</formula>
    </cfRule>
    <cfRule type="expression" dxfId="702" priority="4">
      <formula>IF(RIGHT(TEXT(W14,"0.#"),1)=".",TRUE,FALSE)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79" max="49" man="1"/>
    <brk id="6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26" sqref="E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t="s">
        <v>577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t="s">
        <v>577</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海洋政策</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2019-05-16T16:24:25Z</cp:lastPrinted>
  <dcterms:created xsi:type="dcterms:W3CDTF">2012-03-13T00:50:25Z</dcterms:created>
  <dcterms:modified xsi:type="dcterms:W3CDTF">2019-06-26T07:55:51Z</dcterms:modified>
</cp:coreProperties>
</file>