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安心課\"/>
    </mc:Choice>
  </mc:AlternateContent>
  <bookViews>
    <workbookView xWindow="0" yWindow="0" windowWidth="20490" windowHeight="6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5" i="3" l="1"/>
  <c r="AU32" i="3" l="1"/>
  <c r="AD16" i="3" l="1"/>
  <c r="P24" i="3" l="1"/>
  <c r="AK15"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<sst xmlns="http://schemas.openxmlformats.org/spreadsheetml/2006/main" count="2918" uniqueCount="630">
  <si>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</si>
  <si>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</si>
  <si>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</si>
  <si>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</si>
  <si>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</si>
  <si>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</si>
  <si>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</si>
  <si>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</si>
  <si>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</si>
  <si>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</si>
  <si>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</si>
  <si>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</si>
  <si>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</si>
  <si>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</si>
  <si>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</si>
  <si>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</si>
  <si>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</si>
  <si>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</si>
  <si>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</si>
  <si>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</si>
  <si>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</si>
  <si>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</si>
  <si>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</si>
  <si>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</si>
  <si>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</si>
  <si>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</si>
  <si>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</si>
  <si>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</si>
  <si>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</si>
  <si>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</si>
  <si>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</si>
  <si>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</si>
  <si>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</si>
  <si>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</si>
  <si>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</si>
  <si>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</si>
  <si>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</si>
  <si>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</si>
  <si>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</si>
  <si>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</si>
  <si>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</si>
  <si>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</si>
  <si>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</si>
  <si>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</si>
  <si>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</si>
  <si>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</si>
  <si>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</si>
  <si>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</si>
  <si>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</si>
  <si>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</si>
  <si>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</si>
  <si>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</si>
  <si>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</si>
  <si>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</si>
  <si>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</si>
  <si>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</si>
  <si>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</si>
  <si>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</si>
  <si>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</si>
  <si>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</si>
  <si>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</si>
  <si>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</si>
  <si>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</si>
  <si>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</si>
  <si>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</si>
  <si>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</si>
  <si>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</si>
  <si>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</si>
  <si>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</si>
  <si>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</si>
  <si>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</si>
  <si>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</si>
  <si>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</si>
  <si>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</si>
  <si>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</si>
  <si>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</si>
  <si>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</si>
  <si>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</si>
  <si>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</si>
  <si>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</si>
  <si>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</si>
  <si>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</si>
  <si>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</si>
  <si>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</si>
  <si>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</si>
  <si>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</si>
  <si>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</si>
  <si>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</si>
  <si>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</si>
  <si>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</si>
  <si>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</si>
  <si>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</si>
  <si>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</si>
  <si>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</si>
  <si>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</si>
  <si>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</si>
  <si>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</si>
  <si>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</si>
  <si>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</si>
  <si>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</si>
  <si>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</si>
  <si>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</si>
  <si>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</si>
  <si>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</si>
  <si>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</si>
  <si>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</si>
  <si>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</si>
  <si>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</si>
  <si>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</si>
  <si>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</si>
  <si>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</si>
  <si>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</si>
  <si>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</si>
  <si>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</si>
  <si>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</si>
  <si>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</si>
  <si>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</si>
  <si>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</si>
  <si>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</si>
  <si>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</si>
  <si>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</si>
  <si>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</si>
  <si>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</si>
  <si>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</si>
  <si>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</si>
  <si>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</si>
  <si>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</si>
  <si>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</si>
  <si>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</si>
  <si>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</si>
  <si>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</si>
  <si>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</si>
  <si>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</si>
  <si>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</si>
  <si>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</si>
  <si>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</si>
  <si>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</si>
  <si>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</si>
  <si>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</si>
  <si>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</si>
  <si>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</si>
  <si>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</si>
  <si>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</si>
  <si>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</si>
  <si>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</si>
  <si>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</si>
  <si>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</si>
  <si>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</si>
  <si>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</si>
  <si>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</si>
  <si>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</si>
  <si>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</si>
  <si>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</si>
  <si>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</si>
  <si>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</si>
  <si>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</si>
  <si>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</si>
  <si>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</si>
  <si>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</si>
  <si>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</si>
  <si>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</si>
  <si>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</si>
  <si>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</si>
  <si>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</si>
  <si>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</si>
  <si>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</si>
  <si>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</si>
  <si>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</si>
  <si>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</si>
  <si>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</si>
  <si>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</si>
  <si>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</si>
  <si>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</si>
  <si>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</si>
  <si>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</si>
  <si>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</si>
  <si>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</si>
  <si>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</si>
  <si>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</si>
  <si>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</si>
  <si>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</si>
  <si>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</si>
  <si>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</si>
  <si>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</si>
  <si>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</si>
  <si>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</si>
  <si>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</si>
  <si>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</si>
  <si>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</si>
  <si>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</si>
  <si>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</si>
  <si>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</si>
  <si>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</si>
  <si>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</si>
  <si>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</si>
  <si>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</si>
  <si>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</si>
  <si>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</si>
  <si>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</si>
  <si>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</si>
  <si>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</si>
  <si>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</si>
  <si>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</si>
  <si>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</si>
  <si>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</si>
  <si>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</si>
  <si>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</si>
  <si>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</si>
  <si>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</si>
  <si>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</si>
  <si>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</si>
  <si>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</si>
  <si>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</si>
  <si>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</si>
  <si>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</si>
  <si>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</si>
  <si>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</si>
  <si>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</si>
  <si>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</si>
  <si>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</si>
  <si>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</si>
  <si>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</si>
  <si>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</si>
  <si>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</si>
  <si>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</si>
  <si>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</si>
  <si>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</si>
  <si>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</si>
  <si>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</si>
  <si>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</si>
  <si>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</si>
  <si>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</si>
  <si>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</si>
  <si>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</si>
  <si>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</si>
  <si>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</si>
  <si>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</si>
  <si>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</si>
  <si>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</si>
  <si>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</si>
  <si>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</si>
  <si>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</si>
  <si>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</si>
  <si>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</si>
  <si>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</si>
  <si>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</si>
  <si>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</si>
  <si>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</si>
  <si>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</si>
  <si>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</si>
  <si>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</si>
  <si>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</si>
  <si>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</si>
  <si>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</si>
  <si>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</si>
  <si>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</si>
  <si>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</si>
  <si>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</si>
  <si>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</si>
  <si>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</si>
  <si>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</si>
  <si>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</si>
  <si>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</si>
  <si>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</si>
  <si>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</si>
  <si>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</si>
  <si>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</si>
  <si>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</si>
  <si>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</si>
  <si>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</si>
  <si>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</si>
  <si>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</si>
  <si>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</si>
  <si>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</si>
  <si>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</si>
  <si>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</si>
  <si>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</si>
  <si>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</si>
  <si>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</si>
  <si>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</si>
  <si>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</si>
  <si>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</si>
  <si>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</si>
  <si>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</si>
  <si>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</si>
  <si>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</si>
  <si>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</si>
  <si>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</si>
  <si>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</si>
  <si>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</si>
  <si>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</si>
  <si>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</si>
  <si>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</si>
  <si>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</si>
  <si>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</si>
  <si>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</si>
  <si>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</si>
  <si>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</si>
  <si>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</si>
  <si>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</si>
  <si>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</si>
  <si>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</si>
  <si>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</si>
  <si>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</si>
  <si>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</si>
  <si>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</si>
  <si>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</si>
  <si>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</si>
  <si>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</si>
  <si>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</si>
  <si>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</si>
  <si>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</si>
  <si>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</si>
  <si>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</si>
  <si>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</si>
  <si>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</si>
  <si>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</si>
  <si>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</si>
  <si>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</si>
  <si>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</si>
  <si>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</si>
  <si>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</si>
  <si>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</si>
  <si>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</si>
  <si>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</si>
  <si>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</si>
  <si>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</si>
  <si>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</si>
  <si>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</si>
  <si>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</si>
  <si>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</si>
  <si>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</si>
  <si>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</si>
  <si>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</si>
  <si>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</si>
  <si>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</si>
  <si>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</si>
  <si>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</si>
  <si>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</si>
  <si>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</si>
  <si>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</si>
  <si>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</si>
  <si>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</si>
  <si>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</si>
  <si>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</si>
  <si>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</si>
  <si>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</si>
  <si>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</si>
  <si>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</si>
  <si>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</si>
  <si>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</si>
  <si>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</si>
  <si>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</si>
  <si>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</si>
  <si>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</si>
  <si>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</si>
  <si>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</si>
  <si>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</si>
  <si>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</si>
  <si>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</si>
  <si>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</si>
  <si>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</si>
  <si>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</si>
  <si>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</si>
  <si>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</si>
  <si>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</si>
  <si>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</si>
  <si>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</si>
  <si>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</si>
  <si>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</si>
  <si>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</si>
  <si>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</si>
  <si>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</si>
  <si>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</si>
  <si>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</si>
  <si>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</si>
  <si>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</si>
  <si>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</si>
  <si>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</si>
  <si>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</si>
  <si>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</si>
  <si>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</si>
  <si>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</si>
  <si>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</si>
  <si>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</si>
  <si>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</si>
  <si>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</si>
  <si>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</si>
  <si>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</si>
  <si>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</si>
  <si>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</si>
  <si>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</si>
  <si>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</si>
  <si>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</si>
  <si>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</si>
  <si>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</si>
  <si>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</si>
  <si>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</si>
  <si>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</si>
  <si>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</si>
  <si>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</si>
  <si>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</si>
  <si>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</si>
  <si>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</si>
  <si>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</si>
  <si>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</si>
  <si>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</si>
  <si>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</si>
  <si>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</si>
  <si>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</si>
  <si>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</si>
  <si>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</si>
  <si>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</si>
  <si>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</si>
  <si>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</si>
  <si>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</si>
  <si>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</si>
  <si>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</si>
  <si>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</si>
  <si>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</si>
  <si>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</si>
  <si>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</si>
  <si>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</si>
  <si>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</si>
  <si>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</si>
  <si>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</si>
  <si>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</si>
  <si>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</si>
  <si>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</si>
  <si>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</si>
  <si>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</si>
  <si>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</si>
  <si>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</si>
  <si>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</si>
  <si>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</si>
  <si>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</si>
  <si>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</si>
  <si>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</si>
  <si>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</si>
  <si>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</si>
  <si>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</si>
  <si>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</si>
  <si>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</si>
  <si>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</si>
  <si>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</si>
  <si>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</si>
  <si>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</si>
  <si>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</si>
  <si>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</si>
  <si>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</si>
  <si>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</si>
  <si>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</si>
  <si>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</si>
  <si>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</si>
  <si>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</si>
  <si>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</si>
  <si>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</si>
  <si>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</si>
  <si>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</si>
  <si>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</si>
  <si>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</si>
  <si>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</si>
  <si>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</si>
  <si>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</si>
  <si>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</si>
  <si>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</si>
  <si>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</si>
  <si>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</si>
  <si>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</si>
  <si>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</si>
  <si>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</si>
  <si>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</si>
  <si>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</si>
  <si>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</si>
  <si>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</si>
  <si>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</si>
  <si>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</si>
  <si>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</si>
  <si>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</si>
  <si>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</si>
  <si>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</si>
  <si>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</si>
  <si>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</si>
  <si>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</si>
  <si>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</si>
  <si>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</si>
  <si>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</si>
  <si>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</si>
  <si>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</si>
  <si>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</si>
  <si>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</si>
  <si>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</si>
  <si>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</si>
  <si>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</si>
  <si>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</si>
  <si>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</si>
  <si>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</si>
  <si>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</si>
  <si>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</si>
  <si>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</si>
  <si>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</si>
  <si>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</si>
  <si>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</si>
  <si>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</si>
  <si>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</si>
  <si>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</si>
  <si>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</si>
  <si>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</si>
  <si>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</si>
  <si>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</si>
  <si>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</si>
  <si>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</si>
  <si>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</si>
  <si>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</si>
  <si>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</si>
  <si>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</si>
  <si>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</si>
  <si>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</si>
  <si>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</si>
  <si>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</si>
  <si>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</si>
  <si>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</si>
  <si>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</si>
  <si>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</si>
  <si>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</si>
  <si>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</si>
  <si>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</si>
  <si>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</si>
  <si>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</si>
  <si>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</si>
  <si>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</si>
  <si>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</si>
  <si>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</si>
  <si>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</si>
  <si>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</si>
  <si>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</si>
  <si>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</si>
  <si>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</si>
  <si>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</si>
  <si>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</si>
  <si>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</si>
  <si>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</si>
  <si>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</si>
  <si>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</si>
  <si>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</si>
  <si>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住宅確保要配慮者あんしん居住推進事業</t>
    <phoneticPr fontId="5"/>
  </si>
  <si>
    <t>国土交通省</t>
  </si>
  <si>
    <t>住宅局</t>
    <rPh sb="0" eb="3">
      <t>ジュウタクキョク</t>
    </rPh>
    <phoneticPr fontId="5"/>
  </si>
  <si>
    <t>安心居住推進課</t>
    <rPh sb="0" eb="2">
      <t>アンシン</t>
    </rPh>
    <rPh sb="2" eb="4">
      <t>キョジュウ</t>
    </rPh>
    <rPh sb="4" eb="7">
      <t>スイシンカ</t>
    </rPh>
    <phoneticPr fontId="5"/>
  </si>
  <si>
    <t>課長　北　真夫</t>
    <rPh sb="0" eb="2">
      <t>カチョウ</t>
    </rPh>
    <rPh sb="3" eb="4">
      <t>キタ</t>
    </rPh>
    <rPh sb="5" eb="7">
      <t>マサオ</t>
    </rPh>
    <phoneticPr fontId="5"/>
  </si>
  <si>
    <t>○</t>
  </si>
  <si>
    <t>-</t>
    <phoneticPr fontId="5"/>
  </si>
  <si>
    <t>住宅確保要配慮者あんしん居住推進事業交付要綱</t>
    <rPh sb="0" eb="2">
      <t>ジュウタク</t>
    </rPh>
    <rPh sb="2" eb="4">
      <t>カクホ</t>
    </rPh>
    <rPh sb="4" eb="5">
      <t>ヨウ</t>
    </rPh>
    <rPh sb="5" eb="7">
      <t>ハイリョ</t>
    </rPh>
    <rPh sb="7" eb="8">
      <t>シャ</t>
    </rPh>
    <rPh sb="12" eb="14">
      <t>キョジュウ</t>
    </rPh>
    <rPh sb="14" eb="16">
      <t>スイシン</t>
    </rPh>
    <rPh sb="16" eb="18">
      <t>ジギョウ</t>
    </rPh>
    <rPh sb="18" eb="20">
      <t>コウフ</t>
    </rPh>
    <rPh sb="20" eb="22">
      <t>ヨウコウ</t>
    </rPh>
    <phoneticPr fontId="5"/>
  </si>
  <si>
    <t>住宅に困窮している低所得の高齢者、障害者、子育て世帯の居住の安定確保に向け、居住支援協議会等との連携や適切な管理の下で、空き家等を活用し一定の質が確保された賃貸住宅の供給を図ることを目的とする。</t>
    <rPh sb="3" eb="5">
      <t>コンキュウ</t>
    </rPh>
    <rPh sb="9" eb="12">
      <t>テイショトク</t>
    </rPh>
    <rPh sb="13" eb="16">
      <t>コウレイシャ</t>
    </rPh>
    <rPh sb="17" eb="20">
      <t>ショウガイシャ</t>
    </rPh>
    <rPh sb="21" eb="23">
      <t>コソダ</t>
    </rPh>
    <rPh sb="24" eb="26">
      <t>セタイ</t>
    </rPh>
    <rPh sb="27" eb="29">
      <t>キョジュウ</t>
    </rPh>
    <rPh sb="30" eb="32">
      <t>アンテイ</t>
    </rPh>
    <rPh sb="32" eb="34">
      <t>カクホ</t>
    </rPh>
    <rPh sb="35" eb="36">
      <t>ム</t>
    </rPh>
    <rPh sb="38" eb="40">
      <t>キョジュウ</t>
    </rPh>
    <rPh sb="40" eb="42">
      <t>シエン</t>
    </rPh>
    <rPh sb="42" eb="45">
      <t>キョウギカイ</t>
    </rPh>
    <rPh sb="45" eb="46">
      <t>トウ</t>
    </rPh>
    <rPh sb="48" eb="50">
      <t>レンケイ</t>
    </rPh>
    <rPh sb="51" eb="53">
      <t>テキセツ</t>
    </rPh>
    <rPh sb="54" eb="56">
      <t>カンリ</t>
    </rPh>
    <rPh sb="57" eb="58">
      <t>シタ</t>
    </rPh>
    <rPh sb="60" eb="61">
      <t>ア</t>
    </rPh>
    <rPh sb="62" eb="63">
      <t>ヤ</t>
    </rPh>
    <rPh sb="63" eb="64">
      <t>トウ</t>
    </rPh>
    <rPh sb="65" eb="67">
      <t>カツヨウ</t>
    </rPh>
    <rPh sb="68" eb="70">
      <t>イッテイ</t>
    </rPh>
    <rPh sb="71" eb="72">
      <t>シツ</t>
    </rPh>
    <rPh sb="73" eb="75">
      <t>カクホ</t>
    </rPh>
    <rPh sb="78" eb="80">
      <t>チンタイ</t>
    </rPh>
    <rPh sb="80" eb="82">
      <t>ジュウタク</t>
    </rPh>
    <rPh sb="83" eb="85">
      <t>キョウキュウ</t>
    </rPh>
    <rPh sb="86" eb="87">
      <t>ハカ</t>
    </rPh>
    <rPh sb="91" eb="93">
      <t>モクテキ</t>
    </rPh>
    <phoneticPr fontId="5"/>
  </si>
  <si>
    <t>（補）住宅防災事業費</t>
    <rPh sb="1" eb="2">
      <t>ホ</t>
    </rPh>
    <rPh sb="3" eb="5">
      <t>ジュウタク</t>
    </rPh>
    <rPh sb="5" eb="7">
      <t>ボウサイ</t>
    </rPh>
    <rPh sb="7" eb="9">
      <t>ジギョウ</t>
    </rPh>
    <rPh sb="9" eb="10">
      <t>ヒ</t>
    </rPh>
    <phoneticPr fontId="5"/>
  </si>
  <si>
    <t>（目）住宅市街地整備総合整備促進事業費補助</t>
    <rPh sb="1" eb="2">
      <t>モク</t>
    </rPh>
    <rPh sb="3" eb="5">
      <t>ジュウタク</t>
    </rPh>
    <rPh sb="5" eb="8">
      <t>シガイチ</t>
    </rPh>
    <rPh sb="8" eb="10">
      <t>セイビ</t>
    </rPh>
    <rPh sb="10" eb="12">
      <t>ソウゴウ</t>
    </rPh>
    <rPh sb="12" eb="14">
      <t>セイビ</t>
    </rPh>
    <rPh sb="14" eb="16">
      <t>ソクシン</t>
    </rPh>
    <rPh sb="16" eb="18">
      <t>ジギョウ</t>
    </rPh>
    <rPh sb="18" eb="19">
      <t>ヒ</t>
    </rPh>
    <rPh sb="19" eb="21">
      <t>ホジョ</t>
    </rPh>
    <phoneticPr fontId="5"/>
  </si>
  <si>
    <t>％</t>
    <phoneticPr fontId="5"/>
  </si>
  <si>
    <t>-</t>
    <phoneticPr fontId="5"/>
  </si>
  <si>
    <t>戸</t>
    <rPh sb="0" eb="1">
      <t>コ</t>
    </rPh>
    <phoneticPr fontId="5"/>
  </si>
  <si>
    <t>千円</t>
    <rPh sb="0" eb="2">
      <t>センエン</t>
    </rPh>
    <phoneticPr fontId="5"/>
  </si>
  <si>
    <t>　　X/Y</t>
    <phoneticPr fontId="5"/>
  </si>
  <si>
    <t>102,162/208</t>
    <phoneticPr fontId="5"/>
  </si>
  <si>
    <t>1.少子・高齢化等に対応した住生活の安定の確保及び向上の推進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スイシン</t>
    </rPh>
    <phoneticPr fontId="5"/>
  </si>
  <si>
    <t>1.居住の安定確保と暮らしやすい居住環境・良質な住宅ストックの形成を図る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</si>
  <si>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1.最低居住面積水準未満率</t>
    <rPh sb="2" eb="4">
      <t>サイテイ</t>
    </rPh>
    <rPh sb="4" eb="6">
      <t>キョジュウ</t>
    </rPh>
    <rPh sb="6" eb="8">
      <t>メンセキ</t>
    </rPh>
    <rPh sb="8" eb="10">
      <t>スイジュン</t>
    </rPh>
    <rPh sb="10" eb="12">
      <t>ミマン</t>
    </rPh>
    <rPh sb="12" eb="13">
      <t>リツ</t>
    </rPh>
    <phoneticPr fontId="5"/>
  </si>
  <si>
    <t>本事業では、事業実施後において原則として最低居住面積水準を満たすことを補助要件としていることから、最低居住面積水準未満率の早期解消に寄与するものであり、上位施策の達成に資するものである。</t>
    <rPh sb="0" eb="1">
      <t>ホン</t>
    </rPh>
    <rPh sb="1" eb="3">
      <t>ジギョウ</t>
    </rPh>
    <rPh sb="6" eb="8">
      <t>ジギョウ</t>
    </rPh>
    <rPh sb="8" eb="10">
      <t>ジッシ</t>
    </rPh>
    <rPh sb="10" eb="11">
      <t>ゴ</t>
    </rPh>
    <rPh sb="15" eb="17">
      <t>ゲンソク</t>
    </rPh>
    <rPh sb="20" eb="22">
      <t>サイテイ</t>
    </rPh>
    <rPh sb="22" eb="24">
      <t>キョジュウ</t>
    </rPh>
    <rPh sb="24" eb="26">
      <t>メンセキ</t>
    </rPh>
    <rPh sb="26" eb="28">
      <t>スイジュン</t>
    </rPh>
    <rPh sb="29" eb="30">
      <t>ミ</t>
    </rPh>
    <rPh sb="35" eb="37">
      <t>ホジョ</t>
    </rPh>
    <rPh sb="37" eb="39">
      <t>ヨウケン</t>
    </rPh>
    <rPh sb="49" eb="51">
      <t>サイテイ</t>
    </rPh>
    <rPh sb="51" eb="53">
      <t>キョジュウ</t>
    </rPh>
    <rPh sb="53" eb="55">
      <t>メンセキ</t>
    </rPh>
    <rPh sb="55" eb="57">
      <t>スイジュン</t>
    </rPh>
    <rPh sb="57" eb="59">
      <t>ミマン</t>
    </rPh>
    <rPh sb="59" eb="60">
      <t>リツ</t>
    </rPh>
    <rPh sb="61" eb="63">
      <t>ソウキ</t>
    </rPh>
    <rPh sb="63" eb="65">
      <t>カイショウ</t>
    </rPh>
    <rPh sb="66" eb="68">
      <t>キヨ</t>
    </rPh>
    <rPh sb="76" eb="78">
      <t>ジョウイ</t>
    </rPh>
    <rPh sb="78" eb="80">
      <t>セサク</t>
    </rPh>
    <rPh sb="81" eb="83">
      <t>タッセイ</t>
    </rPh>
    <rPh sb="84" eb="85">
      <t>シ</t>
    </rPh>
    <phoneticPr fontId="5"/>
  </si>
  <si>
    <t>-</t>
  </si>
  <si>
    <t>-</t>
    <phoneticPr fontId="5"/>
  </si>
  <si>
    <t>高齢者、障害者、子育て世帯に対して、居住の安定の確保を図るという仕組みを、全国的かつ早期に普及定着させるため、国が率先して優先的に行うべき事業である。</t>
    <phoneticPr fontId="5"/>
  </si>
  <si>
    <t>本事業は、空き家等を改修して、高齢者、障害者、子育て世帯の居住の安定確保を図ることを目的としており、住宅セーフティネット法に基づく、国の責務を果たすため優先度の高い事業である。</t>
    <phoneticPr fontId="5"/>
  </si>
  <si>
    <t>公募により選定した事務事業者を通じた補助金の交付手続きの実施、事務事業者との定期打合せの実施等により、適切かつ効率的な執行に努めている。</t>
    <phoneticPr fontId="5"/>
  </si>
  <si>
    <t>高齢者、障害者、子育て世帯の居住の安定確保を図るために必要な改修工事に限定して補助するものであり、受益者との負担関係は妥当である。</t>
    <phoneticPr fontId="5"/>
  </si>
  <si>
    <t>無</t>
  </si>
  <si>
    <t>‐</t>
  </si>
  <si>
    <t>△</t>
  </si>
  <si>
    <t>A.株式会社URリンケージ</t>
    <rPh sb="2" eb="4">
      <t>カブシキ</t>
    </rPh>
    <rPh sb="4" eb="6">
      <t>カイシャ</t>
    </rPh>
    <phoneticPr fontId="5"/>
  </si>
  <si>
    <t>人件費</t>
    <rPh sb="0" eb="3">
      <t>ジンケンヒ</t>
    </rPh>
    <phoneticPr fontId="5"/>
  </si>
  <si>
    <t>旅費</t>
    <rPh sb="0" eb="2">
      <t>リョヒ</t>
    </rPh>
    <phoneticPr fontId="5"/>
  </si>
  <si>
    <t>株式会社URリンケージ</t>
    <phoneticPr fontId="5"/>
  </si>
  <si>
    <t>事業を行う民間事業者等に対する補助金交付の事務事業等を実施</t>
    <rPh sb="0" eb="2">
      <t>ジギョウ</t>
    </rPh>
    <rPh sb="3" eb="4">
      <t>オコナ</t>
    </rPh>
    <rPh sb="5" eb="7">
      <t>ミンカン</t>
    </rPh>
    <rPh sb="7" eb="9">
      <t>ジギョウ</t>
    </rPh>
    <rPh sb="9" eb="10">
      <t>シャ</t>
    </rPh>
    <rPh sb="10" eb="11">
      <t>トウ</t>
    </rPh>
    <rPh sb="12" eb="13">
      <t>タイ</t>
    </rPh>
    <rPh sb="15" eb="18">
      <t>ホジョキン</t>
    </rPh>
    <rPh sb="18" eb="20">
      <t>コウフ</t>
    </rPh>
    <rPh sb="21" eb="23">
      <t>ジム</t>
    </rPh>
    <rPh sb="23" eb="25">
      <t>ジギョウ</t>
    </rPh>
    <rPh sb="25" eb="26">
      <t>トウ</t>
    </rPh>
    <rPh sb="27" eb="29">
      <t>ジッシ</t>
    </rPh>
    <phoneticPr fontId="5"/>
  </si>
  <si>
    <t>住宅に困窮している低所得の高齢者、障害者、子育て世帯の居住の安定確保に向け、居住支援協議会等へ整備住宅の情報を登録すること等を条件として、空き家等を改修する工事に要する費用の一部を国が補助する。（補助率：1/3、補助限度額：50万円/戸 等）</t>
    <rPh sb="119" eb="120">
      <t>トウ</t>
    </rPh>
    <phoneticPr fontId="5"/>
  </si>
  <si>
    <t>広島畳材株式会社</t>
    <phoneticPr fontId="5"/>
  </si>
  <si>
    <t>仙秋地産株式会社</t>
    <phoneticPr fontId="5"/>
  </si>
  <si>
    <t>株式会社新生企画</t>
    <phoneticPr fontId="5"/>
  </si>
  <si>
    <t>マルナカ株式会社中原商店</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</si>
  <si>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</si>
  <si>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</si>
  <si>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</si>
  <si>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</si>
  <si>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空き家等のある民間賃貸住宅の改修工事を実施</t>
    <phoneticPr fontId="5"/>
  </si>
  <si>
    <t>業務担当者人件費等</t>
    <phoneticPr fontId="5"/>
  </si>
  <si>
    <t>業務担当者旅費交通費</t>
    <phoneticPr fontId="5"/>
  </si>
  <si>
    <t>消耗品費、光熱費等</t>
    <phoneticPr fontId="5"/>
  </si>
  <si>
    <t>需用費</t>
    <rPh sb="0" eb="3">
      <t>ジュヨウヒ</t>
    </rPh>
    <phoneticPr fontId="5"/>
  </si>
  <si>
    <t>役務費</t>
    <phoneticPr fontId="5"/>
  </si>
  <si>
    <t>通信費、振込手数料等</t>
    <phoneticPr fontId="5"/>
  </si>
  <si>
    <t>委託料</t>
    <rPh sb="0" eb="3">
      <t>イタクリョウ</t>
    </rPh>
    <phoneticPr fontId="5"/>
  </si>
  <si>
    <t>HP作成・運営費等</t>
    <phoneticPr fontId="5"/>
  </si>
  <si>
    <t>使用料及び賃借料</t>
    <phoneticPr fontId="5"/>
  </si>
  <si>
    <t>事務所賃貸料、コピー機リース等</t>
    <phoneticPr fontId="5"/>
  </si>
  <si>
    <t>補助金</t>
    <phoneticPr fontId="5"/>
  </si>
  <si>
    <t>事業戸数の実績は十分ではないが、居住支援協議会等との連携体制の整備等により、低所得の高齢者、障害者、子育て世帯等の円滑な入居促進に努めた。</t>
    <rPh sb="0" eb="2">
      <t>ジギョウ</t>
    </rPh>
    <rPh sb="2" eb="4">
      <t>コスウ</t>
    </rPh>
    <rPh sb="16" eb="18">
      <t>キョジュウ</t>
    </rPh>
    <rPh sb="23" eb="24">
      <t>トウ</t>
    </rPh>
    <rPh sb="26" eb="28">
      <t>レンケイ</t>
    </rPh>
    <rPh sb="28" eb="30">
      <t>タイセイ</t>
    </rPh>
    <rPh sb="31" eb="33">
      <t>セイビ</t>
    </rPh>
    <rPh sb="33" eb="34">
      <t>トウ</t>
    </rPh>
    <rPh sb="55" eb="56">
      <t>トウ</t>
    </rPh>
    <rPh sb="65" eb="66">
      <t>ツト</t>
    </rPh>
    <phoneticPr fontId="5"/>
  </si>
  <si>
    <t>本事業は、賃貸住宅の改修工事費や補助率を勘案の上、補助上限額を設定しており、単位当たりコスト等の水準は妥当である</t>
    <phoneticPr fontId="5"/>
  </si>
  <si>
    <t>住宅確保要配慮者の入居率を28年度までに90%とする</t>
    <rPh sb="0" eb="2">
      <t>ジュウタク</t>
    </rPh>
    <rPh sb="2" eb="4">
      <t>カクホ</t>
    </rPh>
    <rPh sb="4" eb="5">
      <t>ヨウ</t>
    </rPh>
    <rPh sb="5" eb="7">
      <t>ハイリョ</t>
    </rPh>
    <rPh sb="7" eb="8">
      <t>シャ</t>
    </rPh>
    <rPh sb="9" eb="11">
      <t>ニュウキョ</t>
    </rPh>
    <rPh sb="11" eb="12">
      <t>リツ</t>
    </rPh>
    <rPh sb="15" eb="17">
      <t>ネンド</t>
    </rPh>
    <phoneticPr fontId="5"/>
  </si>
  <si>
    <t>株式会朝日コーポレーション</t>
    <phoneticPr fontId="5"/>
  </si>
  <si>
    <t>有限会社立花興産</t>
    <phoneticPr fontId="5"/>
  </si>
  <si>
    <t>高齢者、障害者、子育て世帯に対して、居住の安定の確保を図ることを事業の目的としており、社会的要請が高いものである。</t>
    <phoneticPr fontId="5"/>
  </si>
  <si>
    <t>交付事務等に要した費用に限定して支出している。</t>
    <phoneticPr fontId="5"/>
  </si>
  <si>
    <t>高齢者、障害者、子育て世帯の居住の安定確保を図るために必要な使途に限定して補助している。</t>
    <phoneticPr fontId="5"/>
  </si>
  <si>
    <t>事業実施中のため、実績は把握中であるが、住宅確保要配慮者の居住の安定確保に向けて取り組む。</t>
    <rPh sb="0" eb="2">
      <t>ジギョウ</t>
    </rPh>
    <rPh sb="2" eb="5">
      <t>ジッシチュウ</t>
    </rPh>
    <rPh sb="9" eb="11">
      <t>ジッセキ</t>
    </rPh>
    <rPh sb="12" eb="14">
      <t>ハアク</t>
    </rPh>
    <rPh sb="14" eb="15">
      <t>チュウ</t>
    </rPh>
    <rPh sb="20" eb="22">
      <t>ジュウタク</t>
    </rPh>
    <rPh sb="22" eb="24">
      <t>カクホ</t>
    </rPh>
    <rPh sb="24" eb="25">
      <t>ヨウ</t>
    </rPh>
    <rPh sb="25" eb="27">
      <t>ハイリョ</t>
    </rPh>
    <rPh sb="27" eb="28">
      <t>シャ</t>
    </rPh>
    <rPh sb="29" eb="31">
      <t>キョジュウ</t>
    </rPh>
    <rPh sb="32" eb="34">
      <t>アンテイ</t>
    </rPh>
    <rPh sb="34" eb="36">
      <t>カクホ</t>
    </rPh>
    <rPh sb="37" eb="38">
      <t>ム</t>
    </rPh>
    <rPh sb="40" eb="41">
      <t>ト</t>
    </rPh>
    <rPh sb="42" eb="43">
      <t>ク</t>
    </rPh>
    <phoneticPr fontId="5"/>
  </si>
  <si>
    <t>事業実施中のため、実績は把握中であるが、住宅確保要配慮者の居住の安定確保に向けて取り組む。</t>
    <rPh sb="0" eb="2">
      <t>ジギョウ</t>
    </rPh>
    <rPh sb="2" eb="5">
      <t>ジッシチュウ</t>
    </rPh>
    <rPh sb="9" eb="11">
      <t>ジッセキ</t>
    </rPh>
    <rPh sb="12" eb="14">
      <t>ハアク</t>
    </rPh>
    <rPh sb="14" eb="15">
      <t>チュウ</t>
    </rPh>
    <rPh sb="20" eb="22">
      <t>ジュウタク</t>
    </rPh>
    <rPh sb="22" eb="24">
      <t>カクホ</t>
    </rPh>
    <rPh sb="24" eb="25">
      <t>ヨウ</t>
    </rPh>
    <rPh sb="25" eb="27">
      <t>ハイリョ</t>
    </rPh>
    <rPh sb="27" eb="28">
      <t>シャ</t>
    </rPh>
    <rPh sb="29" eb="31">
      <t>キョジュウ</t>
    </rPh>
    <rPh sb="32" eb="34">
      <t>アンテイ</t>
    </rPh>
    <rPh sb="34" eb="36">
      <t>カクホ</t>
    </rPh>
    <rPh sb="37" eb="38">
      <t>ム</t>
    </rPh>
    <rPh sb="40" eb="41">
      <t>ト</t>
    </rPh>
    <rPh sb="42" eb="43">
      <t>ク</t>
    </rPh>
    <phoneticPr fontId="5"/>
  </si>
  <si>
    <t>-</t>
    <phoneticPr fontId="5"/>
  </si>
  <si>
    <t>民間事業者等による事業の取り止めが生じたため。</t>
    <rPh sb="0" eb="2">
      <t>ミンカン</t>
    </rPh>
    <rPh sb="2" eb="5">
      <t>ジギョウシャ</t>
    </rPh>
    <rPh sb="5" eb="6">
      <t>トウ</t>
    </rPh>
    <phoneticPr fontId="5"/>
  </si>
  <si>
    <t>民間賃貸住宅の空き室や空き家を活用した新たな住宅セーフティネット制度の創設に伴い、本事業を廃止するため。</t>
    <rPh sb="0" eb="2">
      <t>ミンカン</t>
    </rPh>
    <rPh sb="2" eb="4">
      <t>チンタイ</t>
    </rPh>
    <rPh sb="4" eb="6">
      <t>ジュウタク</t>
    </rPh>
    <rPh sb="7" eb="8">
      <t>ア</t>
    </rPh>
    <rPh sb="9" eb="10">
      <t>シツ</t>
    </rPh>
    <rPh sb="11" eb="12">
      <t>ア</t>
    </rPh>
    <rPh sb="13" eb="14">
      <t>ヤ</t>
    </rPh>
    <rPh sb="15" eb="17">
      <t>カツヨウ</t>
    </rPh>
    <rPh sb="19" eb="20">
      <t>アラ</t>
    </rPh>
    <rPh sb="22" eb="24">
      <t>ジュウタク</t>
    </rPh>
    <rPh sb="32" eb="34">
      <t>セイド</t>
    </rPh>
    <rPh sb="35" eb="37">
      <t>ソウセツ</t>
    </rPh>
    <rPh sb="38" eb="39">
      <t>トモナ</t>
    </rPh>
    <rPh sb="41" eb="42">
      <t>ホン</t>
    </rPh>
    <rPh sb="42" eb="44">
      <t>ジギョウ</t>
    </rPh>
    <rPh sb="45" eb="47">
      <t>ハイシ</t>
    </rPh>
    <phoneticPr fontId="5"/>
  </si>
  <si>
    <t>-</t>
    <phoneticPr fontId="5"/>
  </si>
  <si>
    <t>民間事業者が空き家等を活用した新たな住宅セーフティネット制度の創設に伴い、本事業を廃止した。</t>
    <rPh sb="0" eb="2">
      <t>ミンカン</t>
    </rPh>
    <rPh sb="2" eb="4">
      <t>ジギョウ</t>
    </rPh>
    <rPh sb="4" eb="5">
      <t>シャ</t>
    </rPh>
    <rPh sb="6" eb="7">
      <t>ア</t>
    </rPh>
    <rPh sb="8" eb="9">
      <t>ヤ</t>
    </rPh>
    <rPh sb="9" eb="10">
      <t>トウ</t>
    </rPh>
    <rPh sb="11" eb="13">
      <t>カツヨウ</t>
    </rPh>
    <rPh sb="15" eb="16">
      <t>アラ</t>
    </rPh>
    <rPh sb="18" eb="20">
      <t>ジュウタク</t>
    </rPh>
    <rPh sb="28" eb="30">
      <t>セイド</t>
    </rPh>
    <rPh sb="31" eb="33">
      <t>ソウセツ</t>
    </rPh>
    <rPh sb="34" eb="35">
      <t>トモナ</t>
    </rPh>
    <rPh sb="37" eb="38">
      <t>ホン</t>
    </rPh>
    <rPh sb="38" eb="40">
      <t>ジギョウ</t>
    </rPh>
    <rPh sb="41" eb="43">
      <t>ハイシ</t>
    </rPh>
    <phoneticPr fontId="5"/>
  </si>
  <si>
    <t>実績は十分ではなく、民間事業者が空き家等を活用した新たな住宅セーフティネット制度の創設に伴い、本事業を廃止した。</t>
    <rPh sb="0" eb="2">
      <t>ジッセキ</t>
    </rPh>
    <rPh sb="3" eb="5">
      <t>ジュウブン</t>
    </rPh>
    <rPh sb="10" eb="12">
      <t>ミンカン</t>
    </rPh>
    <rPh sb="12" eb="15">
      <t>ジギョウシャ</t>
    </rPh>
    <rPh sb="16" eb="17">
      <t>ア</t>
    </rPh>
    <rPh sb="18" eb="19">
      <t>イエ</t>
    </rPh>
    <rPh sb="19" eb="20">
      <t>トウ</t>
    </rPh>
    <rPh sb="21" eb="23">
      <t>カツヨウ</t>
    </rPh>
    <rPh sb="25" eb="26">
      <t>アラ</t>
    </rPh>
    <rPh sb="28" eb="30">
      <t>ジュウタク</t>
    </rPh>
    <rPh sb="38" eb="40">
      <t>セイド</t>
    </rPh>
    <rPh sb="41" eb="43">
      <t>ソウセツ</t>
    </rPh>
    <rPh sb="44" eb="45">
      <t>トモナ</t>
    </rPh>
    <rPh sb="47" eb="48">
      <t>ホン</t>
    </rPh>
    <rPh sb="48" eb="50">
      <t>ジギョウ</t>
    </rPh>
    <rPh sb="51" eb="53">
      <t>ハイシ</t>
    </rPh>
    <phoneticPr fontId="5"/>
  </si>
  <si>
    <t>平成28年度に交付決定を行ったものの、工事の遅延等により、事業が繰り越しになったため。</t>
    <rPh sb="0" eb="2">
      <t>ヘイセイ</t>
    </rPh>
    <rPh sb="4" eb="6">
      <t>ネンド</t>
    </rPh>
    <rPh sb="7" eb="9">
      <t>コウフ</t>
    </rPh>
    <rPh sb="9" eb="11">
      <t>ケッテイ</t>
    </rPh>
    <rPh sb="12" eb="13">
      <t>オコナ</t>
    </rPh>
    <rPh sb="19" eb="21">
      <t>コウジ</t>
    </rPh>
    <rPh sb="22" eb="24">
      <t>チエン</t>
    </rPh>
    <rPh sb="24" eb="25">
      <t>トウ</t>
    </rPh>
    <rPh sb="29" eb="31">
      <t>ジギョウ</t>
    </rPh>
    <rPh sb="32" eb="33">
      <t>ク</t>
    </rPh>
    <rPh sb="34" eb="35">
      <t>コ</t>
    </rPh>
    <phoneticPr fontId="5"/>
  </si>
  <si>
    <t>事業費</t>
    <rPh sb="0" eb="3">
      <t>ジギョウヒ</t>
    </rPh>
    <phoneticPr fontId="5"/>
  </si>
  <si>
    <t>改修工事費</t>
    <rPh sb="0" eb="2">
      <t>カイシュウ</t>
    </rPh>
    <rPh sb="2" eb="5">
      <t>コウジヒ</t>
    </rPh>
    <phoneticPr fontId="5"/>
  </si>
  <si>
    <t>新27-015</t>
    <rPh sb="0" eb="1">
      <t>シン</t>
    </rPh>
    <phoneticPr fontId="5"/>
  </si>
  <si>
    <t>B.マルナカ株式会社中原商店</t>
    <phoneticPr fontId="5"/>
  </si>
  <si>
    <t>国土交通省住宅局調べ</t>
    <rPh sb="0" eb="2">
      <t>コクド</t>
    </rPh>
    <rPh sb="2" eb="5">
      <t>コウツウショウ</t>
    </rPh>
    <rPh sb="5" eb="8">
      <t>ジュウタクキョク</t>
    </rPh>
    <rPh sb="8" eb="9">
      <t>シラ</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</si>
  <si>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</si>
  <si>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補助金等交付</t>
  </si>
  <si>
    <t>-</t>
    <phoneticPr fontId="5"/>
  </si>
  <si>
    <t>-</t>
    <phoneticPr fontId="5"/>
  </si>
  <si>
    <t>住宅確保要配慮者の入居率（住宅確保要配慮者の入居戸数／累計事業戸数）</t>
    <rPh sb="0" eb="2">
      <t>ジュウタク</t>
    </rPh>
    <rPh sb="2" eb="4">
      <t>カクホ</t>
    </rPh>
    <rPh sb="4" eb="5">
      <t>ヨウ</t>
    </rPh>
    <rPh sb="5" eb="7">
      <t>ハイリョ</t>
    </rPh>
    <rPh sb="7" eb="8">
      <t>シャ</t>
    </rPh>
    <rPh sb="9" eb="11">
      <t>ニュウキョ</t>
    </rPh>
    <rPh sb="11" eb="12">
      <t>リツ</t>
    </rPh>
    <rPh sb="13" eb="15">
      <t>ジュウタク</t>
    </rPh>
    <rPh sb="15" eb="17">
      <t>カクホ</t>
    </rPh>
    <rPh sb="17" eb="18">
      <t>ヨウ</t>
    </rPh>
    <rPh sb="18" eb="20">
      <t>ハイリョ</t>
    </rPh>
    <rPh sb="20" eb="21">
      <t>シャ</t>
    </rPh>
    <rPh sb="22" eb="24">
      <t>ニュウキョ</t>
    </rPh>
    <rPh sb="24" eb="26">
      <t>コスウ</t>
    </rPh>
    <rPh sb="27" eb="29">
      <t>ルイケイ</t>
    </rPh>
    <rPh sb="29" eb="31">
      <t>ジギョウ</t>
    </rPh>
    <rPh sb="31" eb="33">
      <t>コスウ</t>
    </rPh>
    <phoneticPr fontId="5"/>
  </si>
  <si>
    <t>累計事業戸数</t>
    <rPh sb="0" eb="2">
      <t>ルイケイ</t>
    </rPh>
    <rPh sb="2" eb="4">
      <t>ジギョウ</t>
    </rPh>
    <rPh sb="4" eb="6">
      <t>コスウ</t>
    </rPh>
    <phoneticPr fontId="5"/>
  </si>
  <si>
    <t>X：交付決定額（千円）／Y：累計事業戸数（戸）　　　　　　　　　　　　　　</t>
    <rPh sb="2" eb="4">
      <t>コウフ</t>
    </rPh>
    <rPh sb="4" eb="6">
      <t>ケッテイ</t>
    </rPh>
    <rPh sb="6" eb="7">
      <t>ガク</t>
    </rPh>
    <rPh sb="8" eb="10">
      <t>センエン</t>
    </rPh>
    <rPh sb="14" eb="16">
      <t>ルイケイ</t>
    </rPh>
    <rPh sb="16" eb="18">
      <t>ジギョウ</t>
    </rPh>
    <rPh sb="18" eb="20">
      <t>コスウ</t>
    </rPh>
    <rPh sb="21" eb="22">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</si>
</sst>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17</xdr:col>
      <xdr:colOff>1493</xdr:colOff>
      <xdr:row>744</xdr:row>
      <xdr:rowOff>0</xdr:rowOff>
    </xdr:to>
    <xdr:sp macro="" textlink="">
      <xdr:nvSpPr>
        <xdr:cNvPr id="2" name="テキスト ボックス 27"/>
        <xdr:cNvSpPr txBox="1"/>
      </xdr:nvSpPr>
      <xdr:spPr>
        <a:xfrm>
          <a:off x="1836964" y="42576750"/>
          <a:ext cx="1634350" cy="7075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国土交通省</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746</xdr:row>
      <xdr:rowOff>0</xdr:rowOff>
    </xdr:from>
    <xdr:to>
      <xdr:col>23</xdr:col>
      <xdr:colOff>0</xdr:colOff>
      <xdr:row>748</xdr:row>
      <xdr:rowOff>0</xdr:rowOff>
    </xdr:to>
    <xdr:sp macro="" textlink="">
      <xdr:nvSpPr>
        <xdr:cNvPr id="3" name="テキスト ボックス 28"/>
        <xdr:cNvSpPr txBox="1"/>
      </xdr:nvSpPr>
      <xdr:spPr>
        <a:xfrm>
          <a:off x="3061607" y="43991893"/>
          <a:ext cx="1632857" cy="7075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株</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ＵＲリンケージ</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xdr:colOff>
      <xdr:row>742</xdr:row>
      <xdr:rowOff>0</xdr:rowOff>
    </xdr:from>
    <xdr:to>
      <xdr:col>47</xdr:col>
      <xdr:colOff>-1</xdr:colOff>
      <xdr:row>743</xdr:row>
      <xdr:rowOff>353784</xdr:rowOff>
    </xdr:to>
    <xdr:sp macro="" textlink="">
      <xdr:nvSpPr>
        <xdr:cNvPr id="4" name="大かっこ 3"/>
        <xdr:cNvSpPr/>
      </xdr:nvSpPr>
      <xdr:spPr>
        <a:xfrm>
          <a:off x="3673928" y="43746964"/>
          <a:ext cx="5919107" cy="707570"/>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1050" kern="0">
              <a:solidFill>
                <a:sysClr val="windowText" lastClr="000000"/>
              </a:solidFill>
              <a:latin typeface="+mn-ea"/>
              <a:ea typeface="+mn-ea"/>
            </a:rPr>
            <a:t>・</a:t>
          </a:r>
          <a:r>
            <a:rPr lang="ja-JP" altLang="en-US" sz="1050">
              <a:solidFill>
                <a:sysClr val="windowText" lastClr="000000"/>
              </a:solidFill>
              <a:latin typeface="+mn-ea"/>
              <a:ea typeface="+mn-ea"/>
            </a:rPr>
            <a:t>高齢者、障害者、子育て世帯に賃貸すること等を条件として、空き家のある民間賃貸住宅等の改修工事に要する費用の一部を補助</a:t>
          </a:r>
          <a:endParaRPr lang="en-US" altLang="ja-JP" sz="1050">
            <a:solidFill>
              <a:sysClr val="windowText" lastClr="000000"/>
            </a:solidFill>
            <a:latin typeface="+mn-ea"/>
            <a:ea typeface="+mn-ea"/>
          </a:endParaRPr>
        </a:p>
      </xdr:txBody>
    </xdr:sp>
    <xdr:clientData/>
  </xdr:twoCellAnchor>
  <xdr:twoCellAnchor>
    <xdr:from>
      <xdr:col>23</xdr:col>
      <xdr:colOff>204106</xdr:colOff>
      <xdr:row>745</xdr:row>
      <xdr:rowOff>353785</xdr:rowOff>
    </xdr:from>
    <xdr:to>
      <xdr:col>47</xdr:col>
      <xdr:colOff>-1</xdr:colOff>
      <xdr:row>747</xdr:row>
      <xdr:rowOff>353784</xdr:rowOff>
    </xdr:to>
    <xdr:sp macro="" textlink="">
      <xdr:nvSpPr>
        <xdr:cNvPr id="6" name="大かっこ 5"/>
        <xdr:cNvSpPr/>
      </xdr:nvSpPr>
      <xdr:spPr>
        <a:xfrm>
          <a:off x="4898570" y="45162106"/>
          <a:ext cx="4694465" cy="707571"/>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1050" kern="1200">
              <a:solidFill>
                <a:sysClr val="windowText" lastClr="000000"/>
              </a:solidFill>
              <a:latin typeface="+mn-lt"/>
              <a:ea typeface="+mn-ea"/>
              <a:cs typeface="+mn-cs"/>
            </a:rPr>
            <a:t>・</a:t>
          </a:r>
          <a:r>
            <a:rPr kumimoji="1" lang="ja-JP" altLang="ja-JP" sz="1050" kern="1200">
              <a:solidFill>
                <a:sysClr val="windowText" lastClr="000000"/>
              </a:solidFill>
              <a:latin typeface="+mn-lt"/>
              <a:ea typeface="+mn-ea"/>
              <a:cs typeface="+mn-cs"/>
            </a:rPr>
            <a:t>事業を行う民間事業者</a:t>
          </a:r>
          <a:r>
            <a:rPr kumimoji="1" lang="ja-JP" altLang="en-US" sz="1050" kern="1200">
              <a:solidFill>
                <a:sysClr val="windowText" lastClr="000000"/>
              </a:solidFill>
              <a:latin typeface="+mn-lt"/>
              <a:ea typeface="+mn-ea"/>
              <a:cs typeface="+mn-cs"/>
            </a:rPr>
            <a:t>等</a:t>
          </a:r>
          <a:r>
            <a:rPr kumimoji="1" lang="ja-JP" altLang="ja-JP" sz="1050" kern="1200">
              <a:solidFill>
                <a:sysClr val="windowText" lastClr="000000"/>
              </a:solidFill>
              <a:latin typeface="+mn-lt"/>
              <a:ea typeface="+mn-ea"/>
              <a:cs typeface="+mn-cs"/>
            </a:rPr>
            <a:t>に対</a:t>
          </a:r>
          <a:r>
            <a:rPr kumimoji="1" lang="ja-JP" altLang="en-US" sz="1050" kern="1200">
              <a:solidFill>
                <a:sysClr val="windowText" lastClr="000000"/>
              </a:solidFill>
              <a:latin typeface="+mn-lt"/>
              <a:ea typeface="+mn-ea"/>
              <a:cs typeface="+mn-cs"/>
            </a:rPr>
            <a:t>する</a:t>
          </a:r>
          <a:r>
            <a:rPr kumimoji="1" lang="ja-JP" altLang="ja-JP" sz="1050" kern="1200">
              <a:solidFill>
                <a:sysClr val="windowText" lastClr="000000"/>
              </a:solidFill>
              <a:latin typeface="+mn-lt"/>
              <a:ea typeface="+mn-ea"/>
              <a:cs typeface="+mn-cs"/>
            </a:rPr>
            <a:t>補助金交付の事務事業</a:t>
          </a:r>
          <a:r>
            <a:rPr kumimoji="1" lang="ja-JP" altLang="en-US" sz="1050" kern="1200">
              <a:solidFill>
                <a:sysClr val="windowText" lastClr="000000"/>
              </a:solidFill>
              <a:latin typeface="+mn-lt"/>
              <a:ea typeface="+mn-ea"/>
              <a:cs typeface="+mn-cs"/>
            </a:rPr>
            <a:t>等を</a:t>
          </a:r>
          <a:r>
            <a:rPr kumimoji="1" lang="ja-JP" altLang="ja-JP" sz="1050" kern="1200">
              <a:solidFill>
                <a:sysClr val="windowText" lastClr="000000"/>
              </a:solidFill>
              <a:latin typeface="+mn-lt"/>
              <a:ea typeface="+mn-ea"/>
              <a:cs typeface="+mn-cs"/>
            </a:rPr>
            <a:t>実施</a:t>
          </a:r>
          <a:endParaRPr kumimoji="1" lang="en-US" altLang="ja-JP" sz="1050" kern="1200">
            <a:solidFill>
              <a:sysClr val="windowText" lastClr="000000"/>
            </a:solidFill>
            <a:latin typeface="+mn-ea"/>
            <a:ea typeface="+mn-ea"/>
            <a:cs typeface="+mn-cs"/>
          </a:endParaRPr>
        </a:p>
      </xdr:txBody>
    </xdr:sp>
    <xdr:clientData/>
  </xdr:twoCellAnchor>
  <xdr:twoCellAnchor>
    <xdr:from>
      <xdr:col>21</xdr:col>
      <xdr:colOff>1</xdr:colOff>
      <xdr:row>749</xdr:row>
      <xdr:rowOff>351065</xdr:rowOff>
    </xdr:from>
    <xdr:to>
      <xdr:col>29</xdr:col>
      <xdr:colOff>1</xdr:colOff>
      <xdr:row>752</xdr:row>
      <xdr:rowOff>0</xdr:rowOff>
    </xdr:to>
    <xdr:sp macro="" textlink="">
      <xdr:nvSpPr>
        <xdr:cNvPr id="7" name="テキスト ボックス 52"/>
        <xdr:cNvSpPr txBox="1"/>
      </xdr:nvSpPr>
      <xdr:spPr>
        <a:xfrm>
          <a:off x="4286251" y="45404315"/>
          <a:ext cx="1632857" cy="71029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．間接補助事業者</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75.6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a:t>
          </a:r>
        </a:p>
      </xdr:txBody>
    </xdr:sp>
    <xdr:clientData/>
  </xdr:twoCellAnchor>
  <xdr:twoCellAnchor>
    <xdr:from>
      <xdr:col>30</xdr:col>
      <xdr:colOff>1</xdr:colOff>
      <xdr:row>749</xdr:row>
      <xdr:rowOff>353785</xdr:rowOff>
    </xdr:from>
    <xdr:to>
      <xdr:col>47</xdr:col>
      <xdr:colOff>1</xdr:colOff>
      <xdr:row>752</xdr:row>
      <xdr:rowOff>0</xdr:rowOff>
    </xdr:to>
    <xdr:sp macro="" textlink="">
      <xdr:nvSpPr>
        <xdr:cNvPr id="8" name="大かっこ 7"/>
        <xdr:cNvSpPr/>
      </xdr:nvSpPr>
      <xdr:spPr>
        <a:xfrm>
          <a:off x="6123215" y="46577249"/>
          <a:ext cx="3469822" cy="70757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1050" kern="1200">
              <a:solidFill>
                <a:sysClr val="windowText" lastClr="000000"/>
              </a:solidFill>
              <a:latin typeface="+mn-lt"/>
              <a:ea typeface="+mn-ea"/>
              <a:cs typeface="+mn-cs"/>
            </a:rPr>
            <a:t>・</a:t>
          </a:r>
          <a:r>
            <a:rPr kumimoji="1" lang="ja-JP" altLang="ja-JP" sz="1050" kern="1200">
              <a:solidFill>
                <a:schemeClr val="tx1"/>
              </a:solidFill>
              <a:latin typeface="+mn-lt"/>
              <a:ea typeface="+mn-ea"/>
              <a:cs typeface="+mn-cs"/>
            </a:rPr>
            <a:t>空</a:t>
          </a:r>
          <a:r>
            <a:rPr kumimoji="1" lang="ja-JP" altLang="en-US" sz="1050" kern="1200">
              <a:solidFill>
                <a:schemeClr val="tx1"/>
              </a:solidFill>
              <a:latin typeface="+mn-lt"/>
              <a:ea typeface="+mn-ea"/>
              <a:cs typeface="+mn-cs"/>
            </a:rPr>
            <a:t>き</a:t>
          </a:r>
          <a:r>
            <a:rPr kumimoji="1" lang="ja-JP" altLang="ja-JP" sz="1050" kern="1200">
              <a:solidFill>
                <a:schemeClr val="tx1"/>
              </a:solidFill>
              <a:latin typeface="+mn-lt"/>
              <a:ea typeface="+mn-ea"/>
              <a:cs typeface="+mn-cs"/>
            </a:rPr>
            <a:t>家のある民間賃貸住宅</a:t>
          </a:r>
          <a:r>
            <a:rPr kumimoji="1" lang="ja-JP" altLang="en-US" sz="1050" kern="1200">
              <a:solidFill>
                <a:schemeClr val="tx1"/>
              </a:solidFill>
              <a:latin typeface="+mn-lt"/>
              <a:ea typeface="+mn-ea"/>
              <a:cs typeface="+mn-cs"/>
            </a:rPr>
            <a:t>等</a:t>
          </a:r>
          <a:r>
            <a:rPr kumimoji="1" lang="ja-JP" altLang="ja-JP" sz="1050" kern="1200">
              <a:solidFill>
                <a:schemeClr val="tx1"/>
              </a:solidFill>
              <a:latin typeface="+mn-lt"/>
              <a:ea typeface="+mn-ea"/>
              <a:cs typeface="+mn-cs"/>
            </a:rPr>
            <a:t>の改修工事</a:t>
          </a:r>
          <a:r>
            <a:rPr kumimoji="1" lang="ja-JP" altLang="en-US" sz="1050" kern="1200">
              <a:solidFill>
                <a:sysClr val="windowText" lastClr="000000"/>
              </a:solidFill>
              <a:latin typeface="+mn-lt"/>
              <a:ea typeface="+mn-ea"/>
              <a:cs typeface="+mn-cs"/>
            </a:rPr>
            <a:t>を実施</a:t>
          </a:r>
          <a:endParaRPr kumimoji="1" lang="en-US" altLang="ja-JP" sz="1050" kern="1200">
            <a:solidFill>
              <a:sysClr val="windowText" lastClr="000000"/>
            </a:solidFill>
            <a:latin typeface="+mn-ea"/>
            <a:ea typeface="+mn-ea"/>
            <a:cs typeface="+mn-cs"/>
          </a:endParaRPr>
        </a:p>
      </xdr:txBody>
    </xdr:sp>
    <xdr:clientData/>
  </xdr:twoCellAnchor>
  <xdr:twoCellAnchor>
    <xdr:from>
      <xdr:col>21</xdr:col>
      <xdr:colOff>0</xdr:colOff>
      <xdr:row>749</xdr:row>
      <xdr:rowOff>1538</xdr:rowOff>
    </xdr:from>
    <xdr:to>
      <xdr:col>29</xdr:col>
      <xdr:colOff>1</xdr:colOff>
      <xdr:row>750</xdr:row>
      <xdr:rowOff>0</xdr:rowOff>
    </xdr:to>
    <xdr:sp macro="" textlink="">
      <xdr:nvSpPr>
        <xdr:cNvPr id="10" name="テキスト ボックス 29"/>
        <xdr:cNvSpPr txBox="1"/>
      </xdr:nvSpPr>
      <xdr:spPr>
        <a:xfrm>
          <a:off x="4286250" y="45054788"/>
          <a:ext cx="1632858" cy="35224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745</xdr:row>
      <xdr:rowOff>0</xdr:rowOff>
    </xdr:from>
    <xdr:to>
      <xdr:col>23</xdr:col>
      <xdr:colOff>0</xdr:colOff>
      <xdr:row>746</xdr:row>
      <xdr:rowOff>0</xdr:rowOff>
    </xdr:to>
    <xdr:sp macro="" textlink="">
      <xdr:nvSpPr>
        <xdr:cNvPr id="11" name="テキスト ボックス 29"/>
        <xdr:cNvSpPr txBox="1"/>
      </xdr:nvSpPr>
      <xdr:spPr>
        <a:xfrm>
          <a:off x="3061607" y="43638107"/>
          <a:ext cx="1632857" cy="35378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744</xdr:row>
      <xdr:rowOff>0</xdr:rowOff>
    </xdr:from>
    <xdr:to>
      <xdr:col>13</xdr:col>
      <xdr:colOff>746</xdr:colOff>
      <xdr:row>747</xdr:row>
      <xdr:rowOff>0</xdr:rowOff>
    </xdr:to>
    <xdr:cxnSp macro="">
      <xdr:nvCxnSpPr>
        <xdr:cNvPr id="14" name="直線コネクタ 13"/>
        <xdr:cNvCxnSpPr>
          <a:stCxn id="2" idx="2"/>
        </xdr:cNvCxnSpPr>
      </xdr:nvCxnSpPr>
      <xdr:spPr>
        <a:xfrm flipH="1">
          <a:off x="2653393" y="43284321"/>
          <a:ext cx="746" cy="10613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747</xdr:row>
      <xdr:rowOff>0</xdr:rowOff>
    </xdr:from>
    <xdr:to>
      <xdr:col>15</xdr:col>
      <xdr:colOff>0</xdr:colOff>
      <xdr:row>747</xdr:row>
      <xdr:rowOff>0</xdr:rowOff>
    </xdr:to>
    <xdr:cxnSp macro="">
      <xdr:nvCxnSpPr>
        <xdr:cNvPr id="17" name="直線矢印コネクタ 16"/>
        <xdr:cNvCxnSpPr/>
      </xdr:nvCxnSpPr>
      <xdr:spPr>
        <a:xfrm>
          <a:off x="2653393" y="44345679"/>
          <a:ext cx="408214"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203361</xdr:colOff>
      <xdr:row>747</xdr:row>
      <xdr:rowOff>353784</xdr:rowOff>
    </xdr:from>
    <xdr:to>
      <xdr:col>19</xdr:col>
      <xdr:colOff>0</xdr:colOff>
      <xdr:row>751</xdr:row>
      <xdr:rowOff>0</xdr:rowOff>
    </xdr:to>
    <xdr:cxnSp macro="">
      <xdr:nvCxnSpPr>
        <xdr:cNvPr id="20" name="直線コネクタ 19"/>
        <xdr:cNvCxnSpPr/>
      </xdr:nvCxnSpPr>
      <xdr:spPr>
        <a:xfrm flipH="1">
          <a:off x="3877290" y="44699463"/>
          <a:ext cx="746" cy="10613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751</xdr:row>
      <xdr:rowOff>0</xdr:rowOff>
    </xdr:from>
    <xdr:to>
      <xdr:col>21</xdr:col>
      <xdr:colOff>13607</xdr:colOff>
      <xdr:row>751</xdr:row>
      <xdr:rowOff>0</xdr:rowOff>
    </xdr:to>
    <xdr:cxnSp macro="">
      <xdr:nvCxnSpPr>
        <xdr:cNvPr id="21" name="直線矢印コネクタ 20"/>
        <xdr:cNvCxnSpPr/>
      </xdr:nvCxnSpPr>
      <xdr:spPr>
        <a:xfrm>
          <a:off x="3891643" y="45760821"/>
          <a:ext cx="408214"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xdr:colOff>
      <xdr:row>134</xdr:row>
      <xdr:rowOff>0</xdr:rowOff>
    </xdr:from>
    <xdr:to>
      <xdr:col>50</xdr:col>
      <xdr:colOff>1</xdr:colOff>
      <xdr:row>135</xdr:row>
      <xdr:rowOff>0</xdr:rowOff>
    </xdr:to>
    <xdr:sp macro="" textlink="">
      <xdr:nvSpPr>
        <xdr:cNvPr id="15" name="テキスト ボックス 52"/>
        <xdr:cNvSpPr txBox="1"/>
      </xdr:nvSpPr>
      <xdr:spPr>
        <a:xfrm>
          <a:off x="9559637" y="17976273"/>
          <a:ext cx="1125682" cy="50222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早期に解消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4"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高齢社会対策、子ども・若者育成支援、障害者施策、少子化社会対策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公共事業</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551</v>
      </c>
      <c r="Q13" s="183"/>
      <c r="R13" s="183"/>
      <c r="S13" s="183"/>
      <c r="T13" s="183"/>
      <c r="U13" s="183"/>
      <c r="V13" s="184"/>
      <c r="W13" s="182">
        <v>2500</v>
      </c>
      <c r="X13" s="183"/>
      <c r="Y13" s="183"/>
      <c r="Z13" s="183"/>
      <c r="AA13" s="183"/>
      <c r="AB13" s="183"/>
      <c r="AC13" s="184"/>
      <c r="AD13" s="182">
        <v>2500</v>
      </c>
      <c r="AE13" s="183"/>
      <c r="AF13" s="183"/>
      <c r="AG13" s="183"/>
      <c r="AH13" s="183"/>
      <c r="AI13" s="183"/>
      <c r="AJ13" s="184"/>
      <c r="AK13" s="182">
        <v>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v>440</v>
      </c>
      <c r="AE15" s="183"/>
      <c r="AF15" s="183"/>
      <c r="AG15" s="183"/>
      <c r="AH15" s="183"/>
      <c r="AI15" s="183"/>
      <c r="AJ15" s="184"/>
      <c r="AK15" s="182">
        <f>-AD16</f>
        <v>351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v>-440</v>
      </c>
      <c r="X16" s="183"/>
      <c r="Y16" s="183"/>
      <c r="Z16" s="183"/>
      <c r="AA16" s="183"/>
      <c r="AB16" s="183"/>
      <c r="AC16" s="184"/>
      <c r="AD16" s="182">
        <f>-351</f>
        <v>-351</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v>-2000</v>
      </c>
      <c r="X17" s="183"/>
      <c r="Y17" s="183"/>
      <c r="Z17" s="183"/>
      <c r="AA17" s="183"/>
      <c r="AB17" s="183"/>
      <c r="AC17" s="184"/>
      <c r="AD17" s="182">
        <v>-2100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60</v>
      </c>
      <c r="X18" s="204"/>
      <c r="Y18" s="204"/>
      <c r="Z18" s="204"/>
      <c r="AA18" s="204"/>
      <c r="AB18" s="204"/>
      <c r="AC18" s="205"/>
      <c r="AD18" s="203">
        <f>SUM(AD13:AJ17)</f>
        <v>489</v>
      </c>
      <c r="AE18" s="204"/>
      <c r="AF18" s="204"/>
      <c r="AG18" s="204"/>
      <c r="AH18" s="204"/>
      <c r="AI18" s="204"/>
      <c r="AJ18" s="205"/>
      <c r="AK18" s="203">
        <f>SUM(AK13:AQ17)</f>
        <v>351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60</v>
      </c>
      <c r="X19" s="183"/>
      <c r="Y19" s="183"/>
      <c r="Z19" s="183"/>
      <c r="AA19" s="183"/>
      <c r="AB19" s="183"/>
      <c r="AC19" s="184"/>
      <c r="AD19" s="182">
        <v>299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1</v>
      </c>
      <c r="X20" s="509"/>
      <c r="Y20" s="509"/>
      <c r="Z20" s="509"/>
      <c r="AA20" s="509"/>
      <c r="AB20" s="509"/>
      <c r="AC20" s="509"/>
      <c r="AD20" s="509">
        <f t="shared" ref="AD20" si="1">IF(AD18=0, "-", SUM(AD19)/AD18)</f>
        <v>0.61145194274028625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1" t="s">
        <v>508</v>
      </c>
      <c r="H21" s="902"/>
      <c r="I21" s="902"/>
      <c r="J21" s="902"/>
      <c r="K21" s="902"/>
      <c r="L21" s="902"/>
      <c r="M21" s="902"/>
      <c r="N21" s="902"/>
      <c r="O21" s="902"/>
      <c r="P21" s="509" t="str">
        <f>IF(P19=0, "-", SUM(P19)/SUM(P13,P14))</f>
        <v>-</v>
      </c>
      <c r="Q21" s="509"/>
      <c r="R21" s="509"/>
      <c r="S21" s="509"/>
      <c r="T21" s="509"/>
      <c r="U21" s="509"/>
      <c r="V21" s="509"/>
      <c r="W21" s="509">
        <f t="shared" ref="W21" si="2">IF(W19=0, "-", SUM(W19)/SUM(W13,W14))</f>
        <v>2.4E-2</v>
      </c>
      <c r="X21" s="509"/>
      <c r="Y21" s="509"/>
      <c r="Z21" s="509"/>
      <c r="AA21" s="509"/>
      <c r="AB21" s="509"/>
      <c r="AC21" s="509"/>
      <c r="AD21" s="509">
        <f t="shared" ref="AD21" si="3">IF(AD19=0, "-", SUM(AD19)/SUM(AD13,AD14))</f>
        <v>0.1196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t="s">
        <v>613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623</v>
      </c>
      <c r="H24" s="151"/>
      <c r="I24" s="151"/>
      <c r="J24" s="151"/>
      <c r="K24" s="151"/>
      <c r="L24" s="151"/>
      <c r="M24" s="151"/>
      <c r="N24" s="151"/>
      <c r="O24" s="152"/>
      <c r="P24" s="182">
        <f>AK13</f>
        <v>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f>AK14</f>
        <v>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v>28</v>
      </c>
      <c r="AV31" s="265"/>
      <c r="AW31" s="368" t="s">
        <v>301</v>
      </c>
      <c r="AX31" s="369"/>
    </row>
    <row r="32" spans="1:50" ht="23.25" customHeight="1" x14ac:dyDescent="0.15">
      <c r="A32" s="536"/>
      <c r="B32" s="534"/>
      <c r="C32" s="534"/>
      <c r="D32" s="534"/>
      <c r="E32" s="534"/>
      <c r="F32" s="535"/>
      <c r="G32" s="510" t="s">
        <v>603</v>
      </c>
      <c r="H32" s="511"/>
      <c r="I32" s="511"/>
      <c r="J32" s="511"/>
      <c r="K32" s="511"/>
      <c r="L32" s="511"/>
      <c r="M32" s="511"/>
      <c r="N32" s="511"/>
      <c r="O32" s="512"/>
      <c r="P32" s="121" t="s">
        <v>627</v>
      </c>
      <c r="Q32" s="121"/>
      <c r="R32" s="121"/>
      <c r="S32" s="121"/>
      <c r="T32" s="121"/>
      <c r="U32" s="121"/>
      <c r="V32" s="121"/>
      <c r="W32" s="121"/>
      <c r="X32" s="212"/>
      <c r="Y32" s="335" t="s">
        <v>13</v>
      </c>
      <c r="Z32" s="519"/>
      <c r="AA32" s="520"/>
      <c r="AB32" s="521" t="s">
        <v>556</v>
      </c>
      <c r="AC32" s="521"/>
      <c r="AD32" s="521"/>
      <c r="AE32" s="348" t="s">
        <v>557</v>
      </c>
      <c r="AF32" s="349"/>
      <c r="AG32" s="349"/>
      <c r="AH32" s="349"/>
      <c r="AI32" s="348">
        <v>29</v>
      </c>
      <c r="AJ32" s="349"/>
      <c r="AK32" s="349"/>
      <c r="AL32" s="349"/>
      <c r="AM32" s="348" t="s">
        <v>611</v>
      </c>
      <c r="AN32" s="349"/>
      <c r="AO32" s="349"/>
      <c r="AP32" s="349"/>
      <c r="AQ32" s="189" t="s">
        <v>557</v>
      </c>
      <c r="AR32" s="190"/>
      <c r="AS32" s="190"/>
      <c r="AT32" s="191"/>
      <c r="AU32" s="349" t="str">
        <f>AM32</f>
        <v>-</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t="s">
        <v>557</v>
      </c>
      <c r="AF33" s="349"/>
      <c r="AG33" s="349"/>
      <c r="AH33" s="349"/>
      <c r="AI33" s="348">
        <v>90</v>
      </c>
      <c r="AJ33" s="349"/>
      <c r="AK33" s="349"/>
      <c r="AL33" s="349"/>
      <c r="AM33" s="348" t="s">
        <v>611</v>
      </c>
      <c r="AN33" s="349"/>
      <c r="AO33" s="349"/>
      <c r="AP33" s="349"/>
      <c r="AQ33" s="189" t="s">
        <v>557</v>
      </c>
      <c r="AR33" s="190"/>
      <c r="AS33" s="190"/>
      <c r="AT33" s="191"/>
      <c r="AU33" s="349">
        <v>90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557</v>
      </c>
      <c r="AF34" s="349"/>
      <c r="AG34" s="349"/>
      <c r="AH34" s="349"/>
      <c r="AI34" s="348">
        <v>32</v>
      </c>
      <c r="AJ34" s="349"/>
      <c r="AK34" s="349"/>
      <c r="AL34" s="349"/>
      <c r="AM34" s="348" t="s">
        <v>611</v>
      </c>
      <c r="AN34" s="349"/>
      <c r="AO34" s="349"/>
      <c r="AP34" s="349"/>
      <c r="AQ34" s="189" t="s">
        <v>557</v>
      </c>
      <c r="AR34" s="190"/>
      <c r="AS34" s="190"/>
      <c r="AT34" s="191"/>
      <c r="AU34" s="348" t="s">
        <v>611</v>
      </c>
      <c r="AV34" s="349"/>
      <c r="AW34" s="349"/>
      <c r="AX34" s="349"/>
    </row>
    <row r="35" spans="1:50" ht="35.25" customHeight="1" x14ac:dyDescent="0.15">
      <c r="A35" s="875" t="s">
        <v>538</v>
      </c>
      <c r="B35" s="876"/>
      <c r="C35" s="876"/>
      <c r="D35" s="876"/>
      <c r="E35" s="876"/>
      <c r="F35" s="877"/>
      <c r="G35" s="881" t="s">
        <v>622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35.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528</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528</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529</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527</v>
      </c>
      <c r="X70" s="984"/>
      <c r="Y70" s="976" t="s">
        <v>13</v>
      </c>
      <c r="Z70" s="976"/>
      <c r="AA70" s="977"/>
      <c r="AB70" s="978" t="s">
        <v>528</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528</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529</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541</v>
      </c>
      <c r="B78" s="890"/>
      <c r="C78" s="890"/>
      <c r="D78" s="890"/>
      <c r="E78" s="887" t="s">
        <v>467</v>
      </c>
      <c r="F78" s="888"/>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8" t="s">
        <v>504</v>
      </c>
      <c r="AR100" s="909"/>
      <c r="AS100" s="909"/>
      <c r="AT100" s="910"/>
      <c r="AU100" s="908" t="s">
        <v>505</v>
      </c>
      <c r="AV100" s="909"/>
      <c r="AW100" s="909"/>
      <c r="AX100" s="911"/>
    </row>
    <row r="101" spans="1:60" ht="23.25" customHeight="1" x14ac:dyDescent="0.15">
      <c r="A101" s="470"/>
      <c r="B101" s="471"/>
      <c r="C101" s="471"/>
      <c r="D101" s="471"/>
      <c r="E101" s="471"/>
      <c r="F101" s="472"/>
      <c r="G101" s="121" t="s">
        <v>628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558</v>
      </c>
      <c r="AC101" s="521"/>
      <c r="AD101" s="521"/>
      <c r="AE101" s="348" t="s">
        <v>557</v>
      </c>
      <c r="AF101" s="349"/>
      <c r="AG101" s="349"/>
      <c r="AH101" s="350"/>
      <c r="AI101" s="348">
        <v>208</v>
      </c>
      <c r="AJ101" s="349"/>
      <c r="AK101" s="349"/>
      <c r="AL101" s="350"/>
      <c r="AM101" s="348" t="s">
        <v>614</v>
      </c>
      <c r="AN101" s="349"/>
      <c r="AO101" s="349"/>
      <c r="AP101" s="350"/>
      <c r="AQ101" s="348" t="s">
        <v>557</v>
      </c>
      <c r="AR101" s="349"/>
      <c r="AS101" s="349"/>
      <c r="AT101" s="350"/>
      <c r="AU101" s="348" t="s">
        <v>557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t="s">
        <v>557</v>
      </c>
      <c r="AF102" s="325"/>
      <c r="AG102" s="325"/>
      <c r="AH102" s="325"/>
      <c r="AI102" s="325">
        <v>5000</v>
      </c>
      <c r="AJ102" s="325"/>
      <c r="AK102" s="325"/>
      <c r="AL102" s="325"/>
      <c r="AM102" s="325">
        <v>5000</v>
      </c>
      <c r="AN102" s="325"/>
      <c r="AO102" s="325"/>
      <c r="AP102" s="325"/>
      <c r="AQ102" s="872" t="s">
        <v>557</v>
      </c>
      <c r="AR102" s="873"/>
      <c r="AS102" s="873"/>
      <c r="AT102" s="874"/>
      <c r="AU102" s="872" t="s">
        <v>557</v>
      </c>
      <c r="AV102" s="873"/>
      <c r="AW102" s="873"/>
      <c r="AX102" s="874"/>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629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25" t="s">
        <v>557</v>
      </c>
      <c r="AF116" s="325"/>
      <c r="AG116" s="325"/>
      <c r="AH116" s="325"/>
      <c r="AI116" s="325">
        <v>491</v>
      </c>
      <c r="AJ116" s="325"/>
      <c r="AK116" s="325"/>
      <c r="AL116" s="325"/>
      <c r="AM116" s="325" t="s">
        <v>614</v>
      </c>
      <c r="AN116" s="325"/>
      <c r="AO116" s="325"/>
      <c r="AP116" s="325"/>
      <c r="AQ116" s="348" t="s">
        <v>557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557</v>
      </c>
      <c r="AF117" s="285"/>
      <c r="AG117" s="285"/>
      <c r="AH117" s="285"/>
      <c r="AI117" s="285" t="s">
        <v>561</v>
      </c>
      <c r="AJ117" s="285"/>
      <c r="AK117" s="285"/>
      <c r="AL117" s="285"/>
      <c r="AM117" s="285" t="s">
        <v>468</v>
      </c>
      <c r="AN117" s="285"/>
      <c r="AO117" s="285"/>
      <c r="AP117" s="285"/>
      <c r="AQ117" s="285" t="s">
        <v>557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5"/>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t="s">
        <v>557</v>
      </c>
      <c r="AF134" s="190"/>
      <c r="AG134" s="190"/>
      <c r="AH134" s="190"/>
      <c r="AI134" s="266" t="s">
        <v>557</v>
      </c>
      <c r="AJ134" s="190"/>
      <c r="AK134" s="190"/>
      <c r="AL134" s="190"/>
      <c r="AM134" s="266" t="s">
        <v>557</v>
      </c>
      <c r="AN134" s="190"/>
      <c r="AO134" s="190"/>
      <c r="AP134" s="190"/>
      <c r="AQ134" s="266" t="s">
        <v>557</v>
      </c>
      <c r="AR134" s="190"/>
      <c r="AS134" s="190"/>
      <c r="AT134" s="190"/>
      <c r="AU134" s="266" t="s">
        <v>557</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557</v>
      </c>
      <c r="AF135" s="190"/>
      <c r="AG135" s="190"/>
      <c r="AH135" s="190"/>
      <c r="AI135" s="266" t="s">
        <v>557</v>
      </c>
      <c r="AJ135" s="190"/>
      <c r="AK135" s="190"/>
      <c r="AL135" s="190"/>
      <c r="AM135" s="266" t="s">
        <v>557</v>
      </c>
      <c r="AN135" s="190"/>
      <c r="AO135" s="190"/>
      <c r="AP135" s="190"/>
      <c r="AQ135" s="266" t="s">
        <v>557</v>
      </c>
      <c r="AR135" s="858"/>
      <c r="AS135" s="858"/>
      <c r="AT135" s="860"/>
      <c r="AU135" s="266"/>
      <c r="AV135" s="858"/>
      <c r="AW135" s="858"/>
      <c r="AX135" s="859"/>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5"/>
      <c r="B430" s="236"/>
      <c r="C430" s="233" t="s">
        <v>370</v>
      </c>
      <c r="D430" s="234"/>
      <c r="E430" s="222" t="s">
        <v>390</v>
      </c>
      <c r="F430" s="223"/>
      <c r="G430" s="224" t="s">
        <v>386</v>
      </c>
      <c r="H430" s="118"/>
      <c r="I430" s="118"/>
      <c r="J430" s="225" t="s">
        <v>566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5"/>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567</v>
      </c>
      <c r="AC433" s="202"/>
      <c r="AD433" s="202"/>
      <c r="AE433" s="189" t="s">
        <v>567</v>
      </c>
      <c r="AF433" s="190"/>
      <c r="AG433" s="190"/>
      <c r="AH433" s="190"/>
      <c r="AI433" s="189" t="s">
        <v>567</v>
      </c>
      <c r="AJ433" s="190"/>
      <c r="AK433" s="190"/>
      <c r="AL433" s="190"/>
      <c r="AM433" s="189" t="s">
        <v>567</v>
      </c>
      <c r="AN433" s="190"/>
      <c r="AO433" s="190"/>
      <c r="AP433" s="191"/>
      <c r="AQ433" s="189" t="s">
        <v>567</v>
      </c>
      <c r="AR433" s="190"/>
      <c r="AS433" s="190"/>
      <c r="AT433" s="191"/>
      <c r="AU433" s="190" t="s">
        <v>567</v>
      </c>
      <c r="AV433" s="190"/>
      <c r="AW433" s="190"/>
      <c r="AX433" s="192"/>
    </row>
    <row r="434" spans="1:50" ht="23.25" hidden="1"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567</v>
      </c>
      <c r="AC434" s="188"/>
      <c r="AD434" s="188"/>
      <c r="AE434" s="189" t="s">
        <v>567</v>
      </c>
      <c r="AF434" s="190"/>
      <c r="AG434" s="190"/>
      <c r="AH434" s="191"/>
      <c r="AI434" s="189" t="s">
        <v>567</v>
      </c>
      <c r="AJ434" s="190"/>
      <c r="AK434" s="190"/>
      <c r="AL434" s="190"/>
      <c r="AM434" s="189" t="s">
        <v>567</v>
      </c>
      <c r="AN434" s="190"/>
      <c r="AO434" s="190"/>
      <c r="AP434" s="191"/>
      <c r="AQ434" s="189" t="s">
        <v>567</v>
      </c>
      <c r="AR434" s="190"/>
      <c r="AS434" s="190"/>
      <c r="AT434" s="191"/>
      <c r="AU434" s="190" t="s">
        <v>567</v>
      </c>
      <c r="AV434" s="190"/>
      <c r="AW434" s="190"/>
      <c r="AX434" s="192"/>
    </row>
    <row r="435" spans="1:50" ht="23.25" hidden="1"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567</v>
      </c>
      <c r="AF435" s="190"/>
      <c r="AG435" s="190"/>
      <c r="AH435" s="191"/>
      <c r="AI435" s="189" t="s">
        <v>567</v>
      </c>
      <c r="AJ435" s="190"/>
      <c r="AK435" s="190"/>
      <c r="AL435" s="190"/>
      <c r="AM435" s="189" t="s">
        <v>567</v>
      </c>
      <c r="AN435" s="190"/>
      <c r="AO435" s="190"/>
      <c r="AP435" s="191"/>
      <c r="AQ435" s="189" t="s">
        <v>567</v>
      </c>
      <c r="AR435" s="190"/>
      <c r="AS435" s="190"/>
      <c r="AT435" s="191"/>
      <c r="AU435" s="190" t="s">
        <v>567</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t="s">
        <v>567</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567</v>
      </c>
      <c r="AC438" s="202"/>
      <c r="AD438" s="202"/>
      <c r="AE438" s="189" t="s">
        <v>567</v>
      </c>
      <c r="AF438" s="190"/>
      <c r="AG438" s="190"/>
      <c r="AH438" s="190"/>
      <c r="AI438" s="189" t="s">
        <v>567</v>
      </c>
      <c r="AJ438" s="190"/>
      <c r="AK438" s="190"/>
      <c r="AL438" s="190"/>
      <c r="AM438" s="189" t="s">
        <v>567</v>
      </c>
      <c r="AN438" s="190"/>
      <c r="AO438" s="190"/>
      <c r="AP438" s="191"/>
      <c r="AQ438" s="189" t="s">
        <v>567</v>
      </c>
      <c r="AR438" s="190"/>
      <c r="AS438" s="190"/>
      <c r="AT438" s="191"/>
      <c r="AU438" s="190" t="s">
        <v>567</v>
      </c>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567</v>
      </c>
      <c r="AC439" s="188"/>
      <c r="AD439" s="188"/>
      <c r="AE439" s="189" t="s">
        <v>567</v>
      </c>
      <c r="AF439" s="190"/>
      <c r="AG439" s="190"/>
      <c r="AH439" s="191"/>
      <c r="AI439" s="189" t="s">
        <v>567</v>
      </c>
      <c r="AJ439" s="190"/>
      <c r="AK439" s="190"/>
      <c r="AL439" s="190"/>
      <c r="AM439" s="189" t="s">
        <v>567</v>
      </c>
      <c r="AN439" s="190"/>
      <c r="AO439" s="190"/>
      <c r="AP439" s="191"/>
      <c r="AQ439" s="189" t="s">
        <v>567</v>
      </c>
      <c r="AR439" s="190"/>
      <c r="AS439" s="190"/>
      <c r="AT439" s="191"/>
      <c r="AU439" s="190" t="s">
        <v>567</v>
      </c>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567</v>
      </c>
      <c r="AF440" s="190"/>
      <c r="AG440" s="190"/>
      <c r="AH440" s="191"/>
      <c r="AI440" s="189" t="s">
        <v>567</v>
      </c>
      <c r="AJ440" s="190"/>
      <c r="AK440" s="190"/>
      <c r="AL440" s="190"/>
      <c r="AM440" s="189" t="s">
        <v>567</v>
      </c>
      <c r="AN440" s="190"/>
      <c r="AO440" s="190"/>
      <c r="AP440" s="191"/>
      <c r="AQ440" s="189" t="s">
        <v>567</v>
      </c>
      <c r="AR440" s="190"/>
      <c r="AS440" s="190"/>
      <c r="AT440" s="191"/>
      <c r="AU440" s="190" t="s">
        <v>567</v>
      </c>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6"/>
      <c r="C482" s="235"/>
      <c r="D482" s="236"/>
      <c r="E482" s="120"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8" t="s">
        <v>550</v>
      </c>
      <c r="AE702" s="869"/>
      <c r="AF702" s="869"/>
      <c r="AG702" s="855" t="s">
        <v>606</v>
      </c>
      <c r="AH702" s="856"/>
      <c r="AI702" s="856"/>
      <c r="AJ702" s="856"/>
      <c r="AK702" s="856"/>
      <c r="AL702" s="856"/>
      <c r="AM702" s="856"/>
      <c r="AN702" s="856"/>
      <c r="AO702" s="856"/>
      <c r="AP702" s="856"/>
      <c r="AQ702" s="856"/>
      <c r="AR702" s="856"/>
      <c r="AS702" s="856"/>
      <c r="AT702" s="856"/>
      <c r="AU702" s="856"/>
      <c r="AV702" s="856"/>
      <c r="AW702" s="856"/>
      <c r="AX702" s="857"/>
    </row>
    <row r="703" spans="1:50" ht="48.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4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8"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571</v>
      </c>
      <c r="AH708" s="496"/>
      <c r="AI708" s="496"/>
      <c r="AJ708" s="496"/>
      <c r="AK708" s="496"/>
      <c r="AL708" s="496"/>
      <c r="AM708" s="496"/>
      <c r="AN708" s="496"/>
      <c r="AO708" s="496"/>
      <c r="AP708" s="496"/>
      <c r="AQ708" s="496"/>
      <c r="AR708" s="496"/>
      <c r="AS708" s="496"/>
      <c r="AT708" s="496"/>
      <c r="AU708" s="496"/>
      <c r="AV708" s="496"/>
      <c r="AW708" s="496"/>
      <c r="AX708" s="497"/>
    </row>
    <row r="709" spans="1:50" ht="40.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602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550</v>
      </c>
      <c r="AE710" s="115"/>
      <c r="AF710" s="115"/>
      <c r="AG710" s="656" t="s">
        <v>607</v>
      </c>
      <c r="AH710" s="657"/>
      <c r="AI710" s="657"/>
      <c r="AJ710" s="657"/>
      <c r="AK710" s="657"/>
      <c r="AL710" s="657"/>
      <c r="AM710" s="657"/>
      <c r="AN710" s="657"/>
      <c r="AO710" s="657"/>
      <c r="AP710" s="657"/>
      <c r="AQ710" s="657"/>
      <c r="AR710" s="657"/>
      <c r="AS710" s="657"/>
      <c r="AT710" s="657"/>
      <c r="AU710" s="657"/>
      <c r="AV710" s="657"/>
      <c r="AW710" s="657"/>
      <c r="AX710" s="658"/>
    </row>
    <row r="711" spans="1:50" ht="40.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608</v>
      </c>
      <c r="AH711" s="657"/>
      <c r="AI711" s="657"/>
      <c r="AJ711" s="657"/>
      <c r="AK711" s="657"/>
      <c r="AL711" s="657"/>
      <c r="AM711" s="657"/>
      <c r="AN711" s="657"/>
      <c r="AO711" s="657"/>
      <c r="AP711" s="657"/>
      <c r="AQ711" s="657"/>
      <c r="AR711" s="657"/>
      <c r="AS711" s="657"/>
      <c r="AT711" s="657"/>
      <c r="AU711" s="657"/>
      <c r="AV711" s="657"/>
      <c r="AW711" s="657"/>
      <c r="AX711" s="658"/>
    </row>
    <row r="712" spans="1:50" ht="41.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550</v>
      </c>
      <c r="AE712" s="568"/>
      <c r="AF712" s="568"/>
      <c r="AG712" s="580" t="s">
        <v>612</v>
      </c>
      <c r="AH712" s="581"/>
      <c r="AI712" s="581"/>
      <c r="AJ712" s="581"/>
      <c r="AK712" s="581"/>
      <c r="AL712" s="581"/>
      <c r="AM712" s="581"/>
      <c r="AN712" s="581"/>
      <c r="AO712" s="581"/>
      <c r="AP712" s="581"/>
      <c r="AQ712" s="581"/>
      <c r="AR712" s="581"/>
      <c r="AS712" s="581"/>
      <c r="AT712" s="581"/>
      <c r="AU712" s="581"/>
      <c r="AV712" s="581"/>
      <c r="AW712" s="581"/>
      <c r="AX712" s="582"/>
    </row>
    <row r="713" spans="1:50" ht="41.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550</v>
      </c>
      <c r="AE713" s="115"/>
      <c r="AF713" s="116"/>
      <c r="AG713" s="656" t="s">
        <v>617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41.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573</v>
      </c>
      <c r="AE715" s="671"/>
      <c r="AF715" s="672"/>
      <c r="AG715" s="495" t="s">
        <v>609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41.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574</v>
      </c>
      <c r="AE717" s="115"/>
      <c r="AF717" s="115"/>
      <c r="AG717" s="656" t="s">
        <v>616</v>
      </c>
      <c r="AH717" s="657"/>
      <c r="AI717" s="657"/>
      <c r="AJ717" s="657"/>
      <c r="AK717" s="657"/>
      <c r="AL717" s="657"/>
      <c r="AM717" s="657"/>
      <c r="AN717" s="657"/>
      <c r="AO717" s="657"/>
      <c r="AP717" s="657"/>
      <c r="AQ717" s="657"/>
      <c r="AR717" s="657"/>
      <c r="AS717" s="657"/>
      <c r="AT717" s="657"/>
      <c r="AU717" s="657"/>
      <c r="AV717" s="657"/>
      <c r="AW717" s="657"/>
      <c r="AX717" s="658"/>
    </row>
    <row r="718" spans="1:50" ht="41.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573</v>
      </c>
      <c r="AE718" s="115"/>
      <c r="AF718" s="115"/>
      <c r="AG718" s="123" t="s">
        <v>610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601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615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6"/>
      <c r="H737" s="927"/>
      <c r="I737" s="927"/>
      <c r="J737" s="927"/>
      <c r="K737" s="927"/>
      <c r="L737" s="927"/>
      <c r="M737" s="927"/>
      <c r="N737" s="927"/>
      <c r="O737" s="927"/>
      <c r="P737" s="928"/>
      <c r="Q737" s="613" t="s">
        <v>360</v>
      </c>
      <c r="R737" s="613"/>
      <c r="S737" s="613"/>
      <c r="T737" s="613"/>
      <c r="U737" s="613"/>
      <c r="V737" s="613"/>
      <c r="W737" s="926"/>
      <c r="X737" s="927"/>
      <c r="Y737" s="927"/>
      <c r="Z737" s="927"/>
      <c r="AA737" s="927"/>
      <c r="AB737" s="927"/>
      <c r="AC737" s="927"/>
      <c r="AD737" s="927"/>
      <c r="AE737" s="927"/>
      <c r="AF737" s="928"/>
      <c r="AG737" s="613" t="s">
        <v>361</v>
      </c>
      <c r="AH737" s="613"/>
      <c r="AI737" s="613"/>
      <c r="AJ737" s="613"/>
      <c r="AK737" s="613"/>
      <c r="AL737" s="613"/>
      <c r="AM737" s="926"/>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c r="H738" s="927"/>
      <c r="I738" s="927"/>
      <c r="J738" s="927"/>
      <c r="K738" s="927"/>
      <c r="L738" s="927"/>
      <c r="M738" s="927"/>
      <c r="N738" s="927"/>
      <c r="O738" s="927"/>
      <c r="P738" s="927"/>
      <c r="Q738" s="613" t="s">
        <v>363</v>
      </c>
      <c r="R738" s="613"/>
      <c r="S738" s="613"/>
      <c r="T738" s="613"/>
      <c r="U738" s="613"/>
      <c r="V738" s="613"/>
      <c r="W738" s="926" t="s">
        <v>620</v>
      </c>
      <c r="X738" s="927"/>
      <c r="Y738" s="927"/>
      <c r="Z738" s="927"/>
      <c r="AA738" s="927"/>
      <c r="AB738" s="927"/>
      <c r="AC738" s="927"/>
      <c r="AD738" s="927"/>
      <c r="AE738" s="927"/>
      <c r="AF738" s="928"/>
      <c r="AG738" s="904" t="s">
        <v>364</v>
      </c>
      <c r="AH738" s="904"/>
      <c r="AI738" s="904"/>
      <c r="AJ738" s="904"/>
      <c r="AK738" s="904"/>
      <c r="AL738" s="904"/>
      <c r="AM738" s="926">
        <v>127</v>
      </c>
      <c r="AN738" s="927"/>
      <c r="AO738" s="927"/>
      <c r="AP738" s="927"/>
      <c r="AQ738" s="927"/>
      <c r="AR738" s="927"/>
      <c r="AS738" s="927"/>
      <c r="AT738" s="927"/>
      <c r="AU738" s="927"/>
      <c r="AV738" s="928"/>
      <c r="AW738" s="87"/>
      <c r="AX738" s="88"/>
    </row>
    <row r="739" spans="1:50" ht="24.75" customHeight="1" thickBot="1" x14ac:dyDescent="0.2">
      <c r="A739" s="736" t="s">
        <v>492</v>
      </c>
      <c r="B739" s="737"/>
      <c r="C739" s="737"/>
      <c r="D739" s="737"/>
      <c r="E739" s="737"/>
      <c r="F739" s="737"/>
      <c r="G739" s="929">
        <v>116</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575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576</v>
      </c>
      <c r="H781" s="435"/>
      <c r="I781" s="435"/>
      <c r="J781" s="435"/>
      <c r="K781" s="436"/>
      <c r="L781" s="437" t="s">
        <v>590</v>
      </c>
      <c r="M781" s="438"/>
      <c r="N781" s="438"/>
      <c r="O781" s="438"/>
      <c r="P781" s="438"/>
      <c r="Q781" s="438"/>
      <c r="R781" s="438"/>
      <c r="S781" s="438"/>
      <c r="T781" s="438"/>
      <c r="U781" s="438"/>
      <c r="V781" s="438"/>
      <c r="W781" s="438"/>
      <c r="X781" s="439"/>
      <c r="Y781" s="464">
        <v>175.8</v>
      </c>
      <c r="Z781" s="465"/>
      <c r="AA781" s="465"/>
      <c r="AB781" s="562"/>
      <c r="AC781" s="434" t="s">
        <v>618</v>
      </c>
      <c r="AD781" s="435"/>
      <c r="AE781" s="435"/>
      <c r="AF781" s="435"/>
      <c r="AG781" s="436"/>
      <c r="AH781" s="437" t="s">
        <v>619</v>
      </c>
      <c r="AI781" s="438"/>
      <c r="AJ781" s="438"/>
      <c r="AK781" s="438"/>
      <c r="AL781" s="438"/>
      <c r="AM781" s="438"/>
      <c r="AN781" s="438"/>
      <c r="AO781" s="438"/>
      <c r="AP781" s="438"/>
      <c r="AQ781" s="438"/>
      <c r="AR781" s="438"/>
      <c r="AS781" s="438"/>
      <c r="AT781" s="439"/>
      <c r="AU781" s="464">
        <v>6.6</v>
      </c>
      <c r="AV781" s="465"/>
      <c r="AW781" s="465"/>
      <c r="AX781" s="466"/>
    </row>
    <row r="782" spans="1:50" ht="24.75" customHeight="1" x14ac:dyDescent="0.15">
      <c r="A782" s="569"/>
      <c r="B782" s="756"/>
      <c r="C782" s="756"/>
      <c r="D782" s="756"/>
      <c r="E782" s="756"/>
      <c r="F782" s="757"/>
      <c r="G782" s="345" t="s">
        <v>577</v>
      </c>
      <c r="H782" s="346"/>
      <c r="I782" s="346"/>
      <c r="J782" s="346"/>
      <c r="K782" s="347"/>
      <c r="L782" s="390" t="s">
        <v>591</v>
      </c>
      <c r="M782" s="391"/>
      <c r="N782" s="391"/>
      <c r="O782" s="391"/>
      <c r="P782" s="391"/>
      <c r="Q782" s="391"/>
      <c r="R782" s="391"/>
      <c r="S782" s="391"/>
      <c r="T782" s="391"/>
      <c r="U782" s="391"/>
      <c r="V782" s="391"/>
      <c r="W782" s="391"/>
      <c r="X782" s="392"/>
      <c r="Y782" s="387">
        <v>1.5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593</v>
      </c>
      <c r="H783" s="346"/>
      <c r="I783" s="346"/>
      <c r="J783" s="346"/>
      <c r="K783" s="347"/>
      <c r="L783" s="390" t="s">
        <v>592</v>
      </c>
      <c r="M783" s="391"/>
      <c r="N783" s="391"/>
      <c r="O783" s="391"/>
      <c r="P783" s="391"/>
      <c r="Q783" s="391"/>
      <c r="R783" s="391"/>
      <c r="S783" s="391"/>
      <c r="T783" s="391"/>
      <c r="U783" s="391"/>
      <c r="V783" s="391"/>
      <c r="W783" s="391"/>
      <c r="X783" s="392"/>
      <c r="Y783" s="387">
        <v>2.7</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t="s">
        <v>594</v>
      </c>
      <c r="H784" s="346"/>
      <c r="I784" s="346"/>
      <c r="J784" s="346"/>
      <c r="K784" s="347"/>
      <c r="L784" s="390" t="s">
        <v>595</v>
      </c>
      <c r="M784" s="391"/>
      <c r="N784" s="391"/>
      <c r="O784" s="391"/>
      <c r="P784" s="391"/>
      <c r="Q784" s="391"/>
      <c r="R784" s="391"/>
      <c r="S784" s="391"/>
      <c r="T784" s="391"/>
      <c r="U784" s="391"/>
      <c r="V784" s="391"/>
      <c r="W784" s="391"/>
      <c r="X784" s="392"/>
      <c r="Y784" s="387">
        <v>5.2</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t="s">
        <v>596</v>
      </c>
      <c r="H785" s="346"/>
      <c r="I785" s="346"/>
      <c r="J785" s="346"/>
      <c r="K785" s="347"/>
      <c r="L785" s="390" t="s">
        <v>597</v>
      </c>
      <c r="M785" s="391"/>
      <c r="N785" s="391"/>
      <c r="O785" s="391"/>
      <c r="P785" s="391"/>
      <c r="Q785" s="391"/>
      <c r="R785" s="391"/>
      <c r="S785" s="391"/>
      <c r="T785" s="391"/>
      <c r="U785" s="391"/>
      <c r="V785" s="391"/>
      <c r="W785" s="391"/>
      <c r="X785" s="392"/>
      <c r="Y785" s="387">
        <v>31.1</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t="s">
        <v>598</v>
      </c>
      <c r="H786" s="346"/>
      <c r="I786" s="346"/>
      <c r="J786" s="346"/>
      <c r="K786" s="347"/>
      <c r="L786" s="390" t="s">
        <v>599</v>
      </c>
      <c r="M786" s="391"/>
      <c r="N786" s="391"/>
      <c r="O786" s="391"/>
      <c r="P786" s="391"/>
      <c r="Q786" s="391"/>
      <c r="R786" s="391"/>
      <c r="S786" s="391"/>
      <c r="T786" s="391"/>
      <c r="U786" s="391"/>
      <c r="V786" s="391"/>
      <c r="W786" s="391"/>
      <c r="X786" s="392"/>
      <c r="Y786" s="387">
        <v>6.8</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t="s">
        <v>600</v>
      </c>
      <c r="H787" s="346"/>
      <c r="I787" s="346"/>
      <c r="J787" s="346"/>
      <c r="K787" s="347"/>
      <c r="L787" s="390"/>
      <c r="M787" s="391"/>
      <c r="N787" s="391"/>
      <c r="O787" s="391"/>
      <c r="P787" s="391"/>
      <c r="Q787" s="391"/>
      <c r="R787" s="391"/>
      <c r="S787" s="391"/>
      <c r="T787" s="391"/>
      <c r="U787" s="391"/>
      <c r="V787" s="391"/>
      <c r="W787" s="391"/>
      <c r="X787" s="392"/>
      <c r="Y787" s="387">
        <v>75.599999999999994</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298.7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6.6</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51.75" customHeight="1" x14ac:dyDescent="0.15">
      <c r="A837" s="393">
        <v>1</v>
      </c>
      <c r="B837" s="393">
        <v>1</v>
      </c>
      <c r="C837" s="414" t="s">
        <v>578</v>
      </c>
      <c r="D837" s="404"/>
      <c r="E837" s="404"/>
      <c r="F837" s="404"/>
      <c r="G837" s="404"/>
      <c r="H837" s="404"/>
      <c r="I837" s="404"/>
      <c r="J837" s="405">
        <v>3010001088790</v>
      </c>
      <c r="K837" s="406"/>
      <c r="L837" s="406"/>
      <c r="M837" s="406"/>
      <c r="N837" s="406"/>
      <c r="O837" s="406"/>
      <c r="P837" s="415" t="s">
        <v>579</v>
      </c>
      <c r="Q837" s="308"/>
      <c r="R837" s="308"/>
      <c r="S837" s="308"/>
      <c r="T837" s="308"/>
      <c r="U837" s="308"/>
      <c r="V837" s="308"/>
      <c r="W837" s="308"/>
      <c r="X837" s="308"/>
      <c r="Y837" s="316">
        <v>298.7</v>
      </c>
      <c r="Z837" s="317"/>
      <c r="AA837" s="317"/>
      <c r="AB837" s="318"/>
      <c r="AC837" s="407" t="s">
        <v>624</v>
      </c>
      <c r="AD837" s="413"/>
      <c r="AE837" s="413"/>
      <c r="AF837" s="413"/>
      <c r="AG837" s="413"/>
      <c r="AH837" s="408" t="s">
        <v>625</v>
      </c>
      <c r="AI837" s="409"/>
      <c r="AJ837" s="409"/>
      <c r="AK837" s="409"/>
      <c r="AL837" s="313" t="s">
        <v>625</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18"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584</v>
      </c>
      <c r="D870" s="404"/>
      <c r="E870" s="404"/>
      <c r="F870" s="404"/>
      <c r="G870" s="404"/>
      <c r="H870" s="404"/>
      <c r="I870" s="404"/>
      <c r="J870" s="405">
        <v>4430001053900</v>
      </c>
      <c r="K870" s="406"/>
      <c r="L870" s="406"/>
      <c r="M870" s="406"/>
      <c r="N870" s="406"/>
      <c r="O870" s="406"/>
      <c r="P870" s="415" t="s">
        <v>589</v>
      </c>
      <c r="Q870" s="308"/>
      <c r="R870" s="308"/>
      <c r="S870" s="308"/>
      <c r="T870" s="308"/>
      <c r="U870" s="308"/>
      <c r="V870" s="308"/>
      <c r="W870" s="308"/>
      <c r="X870" s="308"/>
      <c r="Y870" s="316">
        <v>6.6</v>
      </c>
      <c r="Z870" s="317"/>
      <c r="AA870" s="317"/>
      <c r="AB870" s="318"/>
      <c r="AC870" s="407" t="s">
        <v>624</v>
      </c>
      <c r="AD870" s="413"/>
      <c r="AE870" s="413"/>
      <c r="AF870" s="413"/>
      <c r="AG870" s="413"/>
      <c r="AH870" s="408" t="s">
        <v>626</v>
      </c>
      <c r="AI870" s="409"/>
      <c r="AJ870" s="409"/>
      <c r="AK870" s="409"/>
      <c r="AL870" s="313" t="s">
        <v>626</v>
      </c>
      <c r="AM870" s="314"/>
      <c r="AN870" s="314"/>
      <c r="AO870" s="315"/>
      <c r="AP870" s="309"/>
      <c r="AQ870" s="309"/>
      <c r="AR870" s="309"/>
      <c r="AS870" s="309"/>
      <c r="AT870" s="309"/>
      <c r="AU870" s="309"/>
      <c r="AV870" s="309"/>
      <c r="AW870" s="309"/>
      <c r="AX870" s="309"/>
    </row>
    <row r="871" spans="1:50" ht="30" customHeight="1" x14ac:dyDescent="0.15">
      <c r="A871" s="393">
        <v>2</v>
      </c>
      <c r="B871" s="393">
        <v>1</v>
      </c>
      <c r="C871" s="414" t="s">
        <v>585</v>
      </c>
      <c r="D871" s="404"/>
      <c r="E871" s="404"/>
      <c r="F871" s="404"/>
      <c r="G871" s="404"/>
      <c r="H871" s="404"/>
      <c r="I871" s="404"/>
      <c r="J871" s="405"/>
      <c r="K871" s="406"/>
      <c r="L871" s="406"/>
      <c r="M871" s="406"/>
      <c r="N871" s="406"/>
      <c r="O871" s="406"/>
      <c r="P871" s="415" t="s">
        <v>589</v>
      </c>
      <c r="Q871" s="308"/>
      <c r="R871" s="308"/>
      <c r="S871" s="308"/>
      <c r="T871" s="308"/>
      <c r="U871" s="308"/>
      <c r="V871" s="308"/>
      <c r="W871" s="308"/>
      <c r="X871" s="308"/>
      <c r="Y871" s="316">
        <v>6</v>
      </c>
      <c r="Z871" s="317"/>
      <c r="AA871" s="317"/>
      <c r="AB871" s="318"/>
      <c r="AC871" s="407" t="s">
        <v>624</v>
      </c>
      <c r="AD871" s="413"/>
      <c r="AE871" s="413"/>
      <c r="AF871" s="413"/>
      <c r="AG871" s="413"/>
      <c r="AH871" s="408" t="s">
        <v>626</v>
      </c>
      <c r="AI871" s="409"/>
      <c r="AJ871" s="409"/>
      <c r="AK871" s="409"/>
      <c r="AL871" s="313" t="s">
        <v>626</v>
      </c>
      <c r="AM871" s="314"/>
      <c r="AN871" s="314"/>
      <c r="AO871" s="315"/>
      <c r="AP871" s="309"/>
      <c r="AQ871" s="309"/>
      <c r="AR871" s="309"/>
      <c r="AS871" s="309"/>
      <c r="AT871" s="309"/>
      <c r="AU871" s="309"/>
      <c r="AV871" s="309"/>
      <c r="AW871" s="309"/>
      <c r="AX871" s="309"/>
    </row>
    <row r="872" spans="1:50" ht="30" customHeight="1" x14ac:dyDescent="0.15">
      <c r="A872" s="393">
        <v>3</v>
      </c>
      <c r="B872" s="393">
        <v>1</v>
      </c>
      <c r="C872" s="414" t="s">
        <v>604</v>
      </c>
      <c r="D872" s="404"/>
      <c r="E872" s="404"/>
      <c r="F872" s="404"/>
      <c r="G872" s="404"/>
      <c r="H872" s="404"/>
      <c r="I872" s="404"/>
      <c r="J872" s="405">
        <v>3050001009289</v>
      </c>
      <c r="K872" s="406"/>
      <c r="L872" s="406"/>
      <c r="M872" s="406"/>
      <c r="N872" s="406"/>
      <c r="O872" s="406"/>
      <c r="P872" s="415" t="s">
        <v>589</v>
      </c>
      <c r="Q872" s="308"/>
      <c r="R872" s="308"/>
      <c r="S872" s="308"/>
      <c r="T872" s="308"/>
      <c r="U872" s="308"/>
      <c r="V872" s="308"/>
      <c r="W872" s="308"/>
      <c r="X872" s="308"/>
      <c r="Y872" s="316">
        <v>5</v>
      </c>
      <c r="Z872" s="317"/>
      <c r="AA872" s="317"/>
      <c r="AB872" s="318"/>
      <c r="AC872" s="407" t="s">
        <v>624</v>
      </c>
      <c r="AD872" s="413"/>
      <c r="AE872" s="413"/>
      <c r="AF872" s="413"/>
      <c r="AG872" s="413"/>
      <c r="AH872" s="408" t="s">
        <v>626</v>
      </c>
      <c r="AI872" s="409"/>
      <c r="AJ872" s="409"/>
      <c r="AK872" s="409"/>
      <c r="AL872" s="313" t="s">
        <v>626</v>
      </c>
      <c r="AM872" s="314"/>
      <c r="AN872" s="314"/>
      <c r="AO872" s="315"/>
      <c r="AP872" s="309"/>
      <c r="AQ872" s="309"/>
      <c r="AR872" s="309"/>
      <c r="AS872" s="309"/>
      <c r="AT872" s="309"/>
      <c r="AU872" s="309"/>
      <c r="AV872" s="309"/>
      <c r="AW872" s="309"/>
      <c r="AX872" s="309"/>
    </row>
    <row r="873" spans="1:50" ht="30" customHeight="1" x14ac:dyDescent="0.15">
      <c r="A873" s="393">
        <v>4</v>
      </c>
      <c r="B873" s="393">
        <v>1</v>
      </c>
      <c r="C873" s="414" t="s">
        <v>583</v>
      </c>
      <c r="D873" s="404"/>
      <c r="E873" s="404"/>
      <c r="F873" s="404"/>
      <c r="G873" s="404"/>
      <c r="H873" s="404"/>
      <c r="I873" s="404"/>
      <c r="J873" s="405">
        <v>8010001018297</v>
      </c>
      <c r="K873" s="406"/>
      <c r="L873" s="406"/>
      <c r="M873" s="406"/>
      <c r="N873" s="406"/>
      <c r="O873" s="406"/>
      <c r="P873" s="415" t="s">
        <v>589</v>
      </c>
      <c r="Q873" s="308"/>
      <c r="R873" s="308"/>
      <c r="S873" s="308"/>
      <c r="T873" s="308"/>
      <c r="U873" s="308"/>
      <c r="V873" s="308"/>
      <c r="W873" s="308"/>
      <c r="X873" s="308"/>
      <c r="Y873" s="316">
        <v>4.5</v>
      </c>
      <c r="Z873" s="317"/>
      <c r="AA873" s="317"/>
      <c r="AB873" s="318"/>
      <c r="AC873" s="407" t="s">
        <v>624</v>
      </c>
      <c r="AD873" s="413"/>
      <c r="AE873" s="413"/>
      <c r="AF873" s="413"/>
      <c r="AG873" s="413"/>
      <c r="AH873" s="408" t="s">
        <v>626</v>
      </c>
      <c r="AI873" s="409"/>
      <c r="AJ873" s="409"/>
      <c r="AK873" s="409"/>
      <c r="AL873" s="313" t="s">
        <v>626</v>
      </c>
      <c r="AM873" s="314"/>
      <c r="AN873" s="314"/>
      <c r="AO873" s="315"/>
      <c r="AP873" s="309"/>
      <c r="AQ873" s="309"/>
      <c r="AR873" s="309"/>
      <c r="AS873" s="309"/>
      <c r="AT873" s="309"/>
      <c r="AU873" s="309"/>
      <c r="AV873" s="309"/>
      <c r="AW873" s="309"/>
      <c r="AX873" s="309"/>
    </row>
    <row r="874" spans="1:50" ht="30" customHeight="1" x14ac:dyDescent="0.15">
      <c r="A874" s="393">
        <v>5</v>
      </c>
      <c r="B874" s="393">
        <v>1</v>
      </c>
      <c r="C874" s="414" t="s">
        <v>586</v>
      </c>
      <c r="D874" s="404"/>
      <c r="E874" s="404"/>
      <c r="F874" s="404"/>
      <c r="G874" s="404"/>
      <c r="H874" s="404"/>
      <c r="I874" s="404"/>
      <c r="J874" s="405"/>
      <c r="K874" s="406"/>
      <c r="L874" s="406"/>
      <c r="M874" s="406"/>
      <c r="N874" s="406"/>
      <c r="O874" s="406"/>
      <c r="P874" s="415" t="s">
        <v>589</v>
      </c>
      <c r="Q874" s="308"/>
      <c r="R874" s="308"/>
      <c r="S874" s="308"/>
      <c r="T874" s="308"/>
      <c r="U874" s="308"/>
      <c r="V874" s="308"/>
      <c r="W874" s="308"/>
      <c r="X874" s="308"/>
      <c r="Y874" s="316">
        <v>4</v>
      </c>
      <c r="Z874" s="317"/>
      <c r="AA874" s="317"/>
      <c r="AB874" s="318"/>
      <c r="AC874" s="407" t="s">
        <v>624</v>
      </c>
      <c r="AD874" s="413"/>
      <c r="AE874" s="413"/>
      <c r="AF874" s="413"/>
      <c r="AG874" s="413"/>
      <c r="AH874" s="408" t="s">
        <v>626</v>
      </c>
      <c r="AI874" s="409"/>
      <c r="AJ874" s="409"/>
      <c r="AK874" s="409"/>
      <c r="AL874" s="313" t="s">
        <v>626</v>
      </c>
      <c r="AM874" s="314"/>
      <c r="AN874" s="314"/>
      <c r="AO874" s="315"/>
      <c r="AP874" s="309"/>
      <c r="AQ874" s="309"/>
      <c r="AR874" s="309"/>
      <c r="AS874" s="309"/>
      <c r="AT874" s="309"/>
      <c r="AU874" s="309"/>
      <c r="AV874" s="309"/>
      <c r="AW874" s="309"/>
      <c r="AX874" s="309"/>
    </row>
    <row r="875" spans="1:50" ht="30" customHeight="1" x14ac:dyDescent="0.15">
      <c r="A875" s="393">
        <v>6</v>
      </c>
      <c r="B875" s="393">
        <v>1</v>
      </c>
      <c r="C875" s="414" t="s">
        <v>582</v>
      </c>
      <c r="D875" s="404"/>
      <c r="E875" s="404"/>
      <c r="F875" s="404"/>
      <c r="G875" s="404"/>
      <c r="H875" s="404"/>
      <c r="I875" s="404"/>
      <c r="J875" s="405">
        <v>4410001004384</v>
      </c>
      <c r="K875" s="406"/>
      <c r="L875" s="406"/>
      <c r="M875" s="406"/>
      <c r="N875" s="406"/>
      <c r="O875" s="406"/>
      <c r="P875" s="415" t="s">
        <v>589</v>
      </c>
      <c r="Q875" s="308"/>
      <c r="R875" s="308"/>
      <c r="S875" s="308"/>
      <c r="T875" s="308"/>
      <c r="U875" s="308"/>
      <c r="V875" s="308"/>
      <c r="W875" s="308"/>
      <c r="X875" s="308"/>
      <c r="Y875" s="316">
        <v>4</v>
      </c>
      <c r="Z875" s="317"/>
      <c r="AA875" s="317"/>
      <c r="AB875" s="318"/>
      <c r="AC875" s="407" t="s">
        <v>624</v>
      </c>
      <c r="AD875" s="413"/>
      <c r="AE875" s="413"/>
      <c r="AF875" s="413"/>
      <c r="AG875" s="413"/>
      <c r="AH875" s="408" t="s">
        <v>626</v>
      </c>
      <c r="AI875" s="409"/>
      <c r="AJ875" s="409"/>
      <c r="AK875" s="409"/>
      <c r="AL875" s="313" t="s">
        <v>626</v>
      </c>
      <c r="AM875" s="314"/>
      <c r="AN875" s="314"/>
      <c r="AO875" s="315"/>
      <c r="AP875" s="309"/>
      <c r="AQ875" s="309"/>
      <c r="AR875" s="309"/>
      <c r="AS875" s="309"/>
      <c r="AT875" s="309"/>
      <c r="AU875" s="309"/>
      <c r="AV875" s="309"/>
      <c r="AW875" s="309"/>
      <c r="AX875" s="309"/>
    </row>
    <row r="876" spans="1:50" ht="30" customHeight="1" x14ac:dyDescent="0.15">
      <c r="A876" s="393">
        <v>7</v>
      </c>
      <c r="B876" s="393">
        <v>1</v>
      </c>
      <c r="C876" s="414" t="s">
        <v>587</v>
      </c>
      <c r="D876" s="404"/>
      <c r="E876" s="404"/>
      <c r="F876" s="404"/>
      <c r="G876" s="404"/>
      <c r="H876" s="404"/>
      <c r="I876" s="404"/>
      <c r="J876" s="405"/>
      <c r="K876" s="406"/>
      <c r="L876" s="406"/>
      <c r="M876" s="406"/>
      <c r="N876" s="406"/>
      <c r="O876" s="406"/>
      <c r="P876" s="415" t="s">
        <v>589</v>
      </c>
      <c r="Q876" s="308"/>
      <c r="R876" s="308"/>
      <c r="S876" s="308"/>
      <c r="T876" s="308"/>
      <c r="U876" s="308"/>
      <c r="V876" s="308"/>
      <c r="W876" s="308"/>
      <c r="X876" s="308"/>
      <c r="Y876" s="316">
        <v>3</v>
      </c>
      <c r="Z876" s="317"/>
      <c r="AA876" s="317"/>
      <c r="AB876" s="318"/>
      <c r="AC876" s="407" t="s">
        <v>624</v>
      </c>
      <c r="AD876" s="413"/>
      <c r="AE876" s="413"/>
      <c r="AF876" s="413"/>
      <c r="AG876" s="413"/>
      <c r="AH876" s="408" t="s">
        <v>626</v>
      </c>
      <c r="AI876" s="409"/>
      <c r="AJ876" s="409"/>
      <c r="AK876" s="409"/>
      <c r="AL876" s="313" t="s">
        <v>626</v>
      </c>
      <c r="AM876" s="314"/>
      <c r="AN876" s="314"/>
      <c r="AO876" s="315"/>
      <c r="AP876" s="309"/>
      <c r="AQ876" s="309"/>
      <c r="AR876" s="309"/>
      <c r="AS876" s="309"/>
      <c r="AT876" s="309"/>
      <c r="AU876" s="309"/>
      <c r="AV876" s="309"/>
      <c r="AW876" s="309"/>
      <c r="AX876" s="309"/>
    </row>
    <row r="877" spans="1:50" ht="30" customHeight="1" x14ac:dyDescent="0.15">
      <c r="A877" s="393">
        <v>8</v>
      </c>
      <c r="B877" s="393">
        <v>1</v>
      </c>
      <c r="C877" s="414" t="s">
        <v>581</v>
      </c>
      <c r="D877" s="404"/>
      <c r="E877" s="404"/>
      <c r="F877" s="404"/>
      <c r="G877" s="404"/>
      <c r="H877" s="404"/>
      <c r="I877" s="404"/>
      <c r="J877" s="405">
        <v>5240001009474</v>
      </c>
      <c r="K877" s="406"/>
      <c r="L877" s="406"/>
      <c r="M877" s="406"/>
      <c r="N877" s="406"/>
      <c r="O877" s="406"/>
      <c r="P877" s="415" t="s">
        <v>589</v>
      </c>
      <c r="Q877" s="308"/>
      <c r="R877" s="308"/>
      <c r="S877" s="308"/>
      <c r="T877" s="308"/>
      <c r="U877" s="308"/>
      <c r="V877" s="308"/>
      <c r="W877" s="308"/>
      <c r="X877" s="308"/>
      <c r="Y877" s="316">
        <v>2.4</v>
      </c>
      <c r="Z877" s="317"/>
      <c r="AA877" s="317"/>
      <c r="AB877" s="318"/>
      <c r="AC877" s="407" t="s">
        <v>624</v>
      </c>
      <c r="AD877" s="413"/>
      <c r="AE877" s="413"/>
      <c r="AF877" s="413"/>
      <c r="AG877" s="413"/>
      <c r="AH877" s="408" t="s">
        <v>626</v>
      </c>
      <c r="AI877" s="409"/>
      <c r="AJ877" s="409"/>
      <c r="AK877" s="409"/>
      <c r="AL877" s="313" t="s">
        <v>626</v>
      </c>
      <c r="AM877" s="314"/>
      <c r="AN877" s="314"/>
      <c r="AO877" s="315"/>
      <c r="AP877" s="309"/>
      <c r="AQ877" s="309"/>
      <c r="AR877" s="309"/>
      <c r="AS877" s="309"/>
      <c r="AT877" s="309"/>
      <c r="AU877" s="309"/>
      <c r="AV877" s="309"/>
      <c r="AW877" s="309"/>
      <c r="AX877" s="309"/>
    </row>
    <row r="878" spans="1:50" ht="30" customHeight="1" x14ac:dyDescent="0.15">
      <c r="A878" s="393">
        <v>9</v>
      </c>
      <c r="B878" s="393">
        <v>1</v>
      </c>
      <c r="C878" s="414" t="s">
        <v>588</v>
      </c>
      <c r="D878" s="404"/>
      <c r="E878" s="404"/>
      <c r="F878" s="404"/>
      <c r="G878" s="404"/>
      <c r="H878" s="404"/>
      <c r="I878" s="404"/>
      <c r="J878" s="405"/>
      <c r="K878" s="406"/>
      <c r="L878" s="406"/>
      <c r="M878" s="406"/>
      <c r="N878" s="406"/>
      <c r="O878" s="406"/>
      <c r="P878" s="415" t="s">
        <v>589</v>
      </c>
      <c r="Q878" s="308"/>
      <c r="R878" s="308"/>
      <c r="S878" s="308"/>
      <c r="T878" s="308"/>
      <c r="U878" s="308"/>
      <c r="V878" s="308"/>
      <c r="W878" s="308"/>
      <c r="X878" s="308"/>
      <c r="Y878" s="316">
        <v>2</v>
      </c>
      <c r="Z878" s="317"/>
      <c r="AA878" s="317"/>
      <c r="AB878" s="318"/>
      <c r="AC878" s="407" t="s">
        <v>624</v>
      </c>
      <c r="AD878" s="413"/>
      <c r="AE878" s="413"/>
      <c r="AF878" s="413"/>
      <c r="AG878" s="413"/>
      <c r="AH878" s="408" t="s">
        <v>626</v>
      </c>
      <c r="AI878" s="409"/>
      <c r="AJ878" s="409"/>
      <c r="AK878" s="409"/>
      <c r="AL878" s="313" t="s">
        <v>626</v>
      </c>
      <c r="AM878" s="314"/>
      <c r="AN878" s="314"/>
      <c r="AO878" s="315"/>
      <c r="AP878" s="309"/>
      <c r="AQ878" s="309"/>
      <c r="AR878" s="309"/>
      <c r="AS878" s="309"/>
      <c r="AT878" s="309"/>
      <c r="AU878" s="309"/>
      <c r="AV878" s="309"/>
      <c r="AW878" s="309"/>
      <c r="AX878" s="309"/>
    </row>
    <row r="879" spans="1:50" ht="30" customHeight="1" x14ac:dyDescent="0.15">
      <c r="A879" s="393">
        <v>10</v>
      </c>
      <c r="B879" s="393">
        <v>1</v>
      </c>
      <c r="C879" s="414" t="s">
        <v>605</v>
      </c>
      <c r="D879" s="404"/>
      <c r="E879" s="404"/>
      <c r="F879" s="404"/>
      <c r="G879" s="404"/>
      <c r="H879" s="404"/>
      <c r="I879" s="404"/>
      <c r="J879" s="405">
        <v>2290802003731</v>
      </c>
      <c r="K879" s="406"/>
      <c r="L879" s="406"/>
      <c r="M879" s="406"/>
      <c r="N879" s="406"/>
      <c r="O879" s="406"/>
      <c r="P879" s="415" t="s">
        <v>589</v>
      </c>
      <c r="Q879" s="308"/>
      <c r="R879" s="308"/>
      <c r="S879" s="308"/>
      <c r="T879" s="308"/>
      <c r="U879" s="308"/>
      <c r="V879" s="308"/>
      <c r="W879" s="308"/>
      <c r="X879" s="308"/>
      <c r="Y879" s="316">
        <v>2</v>
      </c>
      <c r="Z879" s="317"/>
      <c r="AA879" s="317"/>
      <c r="AB879" s="318"/>
      <c r="AC879" s="407" t="s">
        <v>624</v>
      </c>
      <c r="AD879" s="413"/>
      <c r="AE879" s="413"/>
      <c r="AF879" s="413"/>
      <c r="AG879" s="413"/>
      <c r="AH879" s="408" t="s">
        <v>625</v>
      </c>
      <c r="AI879" s="409"/>
      <c r="AJ879" s="409"/>
      <c r="AK879" s="409"/>
      <c r="AL879" s="313" t="s">
        <v>625</v>
      </c>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470</v>
      </c>
      <c r="AQ1101" s="418"/>
      <c r="AR1101" s="418"/>
      <c r="AS1101" s="418"/>
      <c r="AT1101" s="418"/>
      <c r="AU1101" s="418"/>
      <c r="AV1101" s="418"/>
      <c r="AW1101" s="418"/>
      <c r="AX1101" s="418"/>
    </row>
    <row r="1102" spans="1:50" ht="30" customHeight="1" x14ac:dyDescent="0.15">
      <c r="A1102" s="393">
        <v>1</v>
      </c>
      <c r="B1102" s="393">
        <v>1</v>
      </c>
      <c r="C1102" s="866"/>
      <c r="D1102" s="866"/>
      <c r="E1102" s="865"/>
      <c r="F1102" s="865"/>
      <c r="G1102" s="865"/>
      <c r="H1102" s="865"/>
      <c r="I1102" s="865"/>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83">
      <formula>IF(RIGHT(TEXT(P14,"0.#"),1)=".",FALSE,TRUE)</formula>
    </cfRule>
    <cfRule type="expression" dxfId="2804" priority="13584">
      <formula>IF(RIGHT(TEXT(P14,"0.#"),1)=".",TRUE,FALSE)</formula>
    </cfRule>
  </conditionalFormatting>
  <conditionalFormatting sqref="AE32">
    <cfRule type="expression" dxfId="2803" priority="13573">
      <formula>IF(RIGHT(TEXT(AE32,"0.#"),1)=".",FALSE,TRUE)</formula>
    </cfRule>
    <cfRule type="expression" dxfId="2802" priority="13574">
      <formula>IF(RIGHT(TEXT(AE32,"0.#"),1)=".",TRUE,FALSE)</formula>
    </cfRule>
  </conditionalFormatting>
  <conditionalFormatting sqref="P18:AX18">
    <cfRule type="expression" dxfId="2801" priority="13459">
      <formula>IF(RIGHT(TEXT(P18,"0.#"),1)=".",FALSE,TRUE)</formula>
    </cfRule>
    <cfRule type="expression" dxfId="2800" priority="13460">
      <formula>IF(RIGHT(TEXT(P18,"0.#"),1)=".",TRUE,FALSE)</formula>
    </cfRule>
  </conditionalFormatting>
  <conditionalFormatting sqref="Y782">
    <cfRule type="expression" dxfId="2799" priority="13455">
      <formula>IF(RIGHT(TEXT(Y782,"0.#"),1)=".",FALSE,TRUE)</formula>
    </cfRule>
    <cfRule type="expression" dxfId="2798" priority="13456">
      <formula>IF(RIGHT(TEXT(Y782,"0.#"),1)=".",TRUE,FALSE)</formula>
    </cfRule>
  </conditionalFormatting>
  <conditionalFormatting sqref="Y791">
    <cfRule type="expression" dxfId="2797" priority="13451">
      <formula>IF(RIGHT(TEXT(Y791,"0.#"),1)=".",FALSE,TRUE)</formula>
    </cfRule>
    <cfRule type="expression" dxfId="2796" priority="13452">
      <formula>IF(RIGHT(TEXT(Y791,"0.#"),1)=".",TRUE,FALSE)</formula>
    </cfRule>
  </conditionalFormatting>
  <conditionalFormatting sqref="Y822:Y829 Y820 Y809:Y816 Y807 Y796:Y803 Y794">
    <cfRule type="expression" dxfId="2795" priority="13233">
      <formula>IF(RIGHT(TEXT(Y794,"0.#"),1)=".",FALSE,TRUE)</formula>
    </cfRule>
    <cfRule type="expression" dxfId="2794" priority="13234">
      <formula>IF(RIGHT(TEXT(Y794,"0.#"),1)=".",TRUE,FALSE)</formula>
    </cfRule>
  </conditionalFormatting>
  <conditionalFormatting sqref="P17:AQ17 P15:AX15 P13:AX13 P16:AC16 AK16:AQ16">
    <cfRule type="expression" dxfId="2793" priority="13281">
      <formula>IF(RIGHT(TEXT(P13,"0.#"),1)=".",FALSE,TRUE)</formula>
    </cfRule>
    <cfRule type="expression" dxfId="2792" priority="13282">
      <formula>IF(RIGHT(TEXT(P13,"0.#"),1)=".",TRUE,FALSE)</formula>
    </cfRule>
  </conditionalFormatting>
  <conditionalFormatting sqref="P19:AJ19">
    <cfRule type="expression" dxfId="2791" priority="13279">
      <formula>IF(RIGHT(TEXT(P19,"0.#"),1)=".",FALSE,TRUE)</formula>
    </cfRule>
    <cfRule type="expression" dxfId="2790" priority="13280">
      <formula>IF(RIGHT(TEXT(P19,"0.#"),1)=".",TRUE,FALSE)</formula>
    </cfRule>
  </conditionalFormatting>
  <conditionalFormatting sqref="AE101 AQ101">
    <cfRule type="expression" dxfId="2789" priority="13271">
      <formula>IF(RIGHT(TEXT(AE101,"0.#"),1)=".",FALSE,TRUE)</formula>
    </cfRule>
    <cfRule type="expression" dxfId="2788" priority="13272">
      <formula>IF(RIGHT(TEXT(AE101,"0.#"),1)=".",TRUE,FALSE)</formula>
    </cfRule>
  </conditionalFormatting>
  <conditionalFormatting sqref="Y783:Y790 Y781">
    <cfRule type="expression" dxfId="2787" priority="13257">
      <formula>IF(RIGHT(TEXT(Y781,"0.#"),1)=".",FALSE,TRUE)</formula>
    </cfRule>
    <cfRule type="expression" dxfId="2786" priority="13258">
      <formula>IF(RIGHT(TEXT(Y781,"0.#"),1)=".",TRUE,FALSE)</formula>
    </cfRule>
  </conditionalFormatting>
  <conditionalFormatting sqref="AU782">
    <cfRule type="expression" dxfId="2785" priority="13255">
      <formula>IF(RIGHT(TEXT(AU782,"0.#"),1)=".",FALSE,TRUE)</formula>
    </cfRule>
    <cfRule type="expression" dxfId="2784" priority="13256">
      <formula>IF(RIGHT(TEXT(AU782,"0.#"),1)=".",TRUE,FALSE)</formula>
    </cfRule>
  </conditionalFormatting>
  <conditionalFormatting sqref="AU791">
    <cfRule type="expression" dxfId="2783" priority="13253">
      <formula>IF(RIGHT(TEXT(AU791,"0.#"),1)=".",FALSE,TRUE)</formula>
    </cfRule>
    <cfRule type="expression" dxfId="2782" priority="13254">
      <formula>IF(RIGHT(TEXT(AU791,"0.#"),1)=".",TRUE,FALSE)</formula>
    </cfRule>
  </conditionalFormatting>
  <conditionalFormatting sqref="AU783:AU790 AU781">
    <cfRule type="expression" dxfId="2781" priority="13251">
      <formula>IF(RIGHT(TEXT(AU781,"0.#"),1)=".",FALSE,TRUE)</formula>
    </cfRule>
    <cfRule type="expression" dxfId="2780" priority="13252">
      <formula>IF(RIGHT(TEXT(AU781,"0.#"),1)=".",TRUE,FALSE)</formula>
    </cfRule>
  </conditionalFormatting>
  <conditionalFormatting sqref="Y821 Y808 Y795">
    <cfRule type="expression" dxfId="2779" priority="13237">
      <formula>IF(RIGHT(TEXT(Y795,"0.#"),1)=".",FALSE,TRUE)</formula>
    </cfRule>
    <cfRule type="expression" dxfId="2778" priority="13238">
      <formula>IF(RIGHT(TEXT(Y795,"0.#"),1)=".",TRUE,FALSE)</formula>
    </cfRule>
  </conditionalFormatting>
  <conditionalFormatting sqref="Y830 Y817 Y804">
    <cfRule type="expression" dxfId="2777" priority="13235">
      <formula>IF(RIGHT(TEXT(Y804,"0.#"),1)=".",FALSE,TRUE)</formula>
    </cfRule>
    <cfRule type="expression" dxfId="2776" priority="13236">
      <formula>IF(RIGHT(TEXT(Y804,"0.#"),1)=".",TRUE,FALSE)</formula>
    </cfRule>
  </conditionalFormatting>
  <conditionalFormatting sqref="AU821 AU808 AU795">
    <cfRule type="expression" dxfId="2775" priority="13231">
      <formula>IF(RIGHT(TEXT(AU795,"0.#"),1)=".",FALSE,TRUE)</formula>
    </cfRule>
    <cfRule type="expression" dxfId="2774" priority="13232">
      <formula>IF(RIGHT(TEXT(AU795,"0.#"),1)=".",TRUE,FALSE)</formula>
    </cfRule>
  </conditionalFormatting>
  <conditionalFormatting sqref="AU830 AU817 AU804">
    <cfRule type="expression" dxfId="2773" priority="13229">
      <formula>IF(RIGHT(TEXT(AU804,"0.#"),1)=".",FALSE,TRUE)</formula>
    </cfRule>
    <cfRule type="expression" dxfId="2772" priority="13230">
      <formula>IF(RIGHT(TEXT(AU804,"0.#"),1)=".",TRUE,FALSE)</formula>
    </cfRule>
  </conditionalFormatting>
  <conditionalFormatting sqref="AU822:AU829 AU820 AU809:AU816 AU807 AU796:AU803 AU794">
    <cfRule type="expression" dxfId="2771" priority="13227">
      <formula>IF(RIGHT(TEXT(AU794,"0.#"),1)=".",FALSE,TRUE)</formula>
    </cfRule>
    <cfRule type="expression" dxfId="2770" priority="13228">
      <formula>IF(RIGHT(TEXT(AU794,"0.#"),1)=".",TRUE,FALSE)</formula>
    </cfRule>
  </conditionalFormatting>
  <conditionalFormatting sqref="AM87">
    <cfRule type="expression" dxfId="2769" priority="12881">
      <formula>IF(RIGHT(TEXT(AM87,"0.#"),1)=".",FALSE,TRUE)</formula>
    </cfRule>
    <cfRule type="expression" dxfId="2768" priority="12882">
      <formula>IF(RIGHT(TEXT(AM87,"0.#"),1)=".",TRUE,FALSE)</formula>
    </cfRule>
  </conditionalFormatting>
  <conditionalFormatting sqref="AE55">
    <cfRule type="expression" dxfId="2767" priority="12949">
      <formula>IF(RIGHT(TEXT(AE55,"0.#"),1)=".",FALSE,TRUE)</formula>
    </cfRule>
    <cfRule type="expression" dxfId="2766" priority="12950">
      <formula>IF(RIGHT(TEXT(AE55,"0.#"),1)=".",TRUE,FALSE)</formula>
    </cfRule>
  </conditionalFormatting>
  <conditionalFormatting sqref="AI55">
    <cfRule type="expression" dxfId="2765" priority="12947">
      <formula>IF(RIGHT(TEXT(AI55,"0.#"),1)=".",FALSE,TRUE)</formula>
    </cfRule>
    <cfRule type="expression" dxfId="2764" priority="12948">
      <formula>IF(RIGHT(TEXT(AI55,"0.#"),1)=".",TRUE,FALSE)</formula>
    </cfRule>
  </conditionalFormatting>
  <conditionalFormatting sqref="AM34">
    <cfRule type="expression" dxfId="2763" priority="13027">
      <formula>IF(RIGHT(TEXT(AM34,"0.#"),1)=".",FALSE,TRUE)</formula>
    </cfRule>
    <cfRule type="expression" dxfId="2762" priority="13028">
      <formula>IF(RIGHT(TEXT(AM34,"0.#"),1)=".",TRUE,FALSE)</formula>
    </cfRule>
  </conditionalFormatting>
  <conditionalFormatting sqref="AE33">
    <cfRule type="expression" dxfId="2761" priority="13041">
      <formula>IF(RIGHT(TEXT(AE33,"0.#"),1)=".",FALSE,TRUE)</formula>
    </cfRule>
    <cfRule type="expression" dxfId="2760" priority="13042">
      <formula>IF(RIGHT(TEXT(AE33,"0.#"),1)=".",TRUE,FALSE)</formula>
    </cfRule>
  </conditionalFormatting>
  <conditionalFormatting sqref="AE34">
    <cfRule type="expression" dxfId="2759" priority="13039">
      <formula>IF(RIGHT(TEXT(AE34,"0.#"),1)=".",FALSE,TRUE)</formula>
    </cfRule>
    <cfRule type="expression" dxfId="2758" priority="13040">
      <formula>IF(RIGHT(TEXT(AE34,"0.#"),1)=".",TRUE,FALSE)</formula>
    </cfRule>
  </conditionalFormatting>
  <conditionalFormatting sqref="AI34">
    <cfRule type="expression" dxfId="2757" priority="13037">
      <formula>IF(RIGHT(TEXT(AI34,"0.#"),1)=".",FALSE,TRUE)</formula>
    </cfRule>
    <cfRule type="expression" dxfId="2756" priority="13038">
      <formula>IF(RIGHT(TEXT(AI34,"0.#"),1)=".",TRUE,FALSE)</formula>
    </cfRule>
  </conditionalFormatting>
  <conditionalFormatting sqref="AI33">
    <cfRule type="expression" dxfId="2755" priority="13035">
      <formula>IF(RIGHT(TEXT(AI33,"0.#"),1)=".",FALSE,TRUE)</formula>
    </cfRule>
    <cfRule type="expression" dxfId="2754" priority="13036">
      <formula>IF(RIGHT(TEXT(AI33,"0.#"),1)=".",TRUE,FALSE)</formula>
    </cfRule>
  </conditionalFormatting>
  <conditionalFormatting sqref="AI32">
    <cfRule type="expression" dxfId="2753" priority="13033">
      <formula>IF(RIGHT(TEXT(AI32,"0.#"),1)=".",FALSE,TRUE)</formula>
    </cfRule>
    <cfRule type="expression" dxfId="2752" priority="13034">
      <formula>IF(RIGHT(TEXT(AI32,"0.#"),1)=".",TRUE,FALSE)</formula>
    </cfRule>
  </conditionalFormatting>
  <conditionalFormatting sqref="AM32">
    <cfRule type="expression" dxfId="2751" priority="13031">
      <formula>IF(RIGHT(TEXT(AM32,"0.#"),1)=".",FALSE,TRUE)</formula>
    </cfRule>
    <cfRule type="expression" dxfId="2750" priority="13032">
      <formula>IF(RIGHT(TEXT(AM32,"0.#"),1)=".",TRUE,FALSE)</formula>
    </cfRule>
  </conditionalFormatting>
  <conditionalFormatting sqref="AM33">
    <cfRule type="expression" dxfId="2749" priority="13029">
      <formula>IF(RIGHT(TEXT(AM33,"0.#"),1)=".",FALSE,TRUE)</formula>
    </cfRule>
    <cfRule type="expression" dxfId="2748" priority="13030">
      <formula>IF(RIGHT(TEXT(AM33,"0.#"),1)=".",TRUE,FALSE)</formula>
    </cfRule>
  </conditionalFormatting>
  <conditionalFormatting sqref="AQ32:AQ34">
    <cfRule type="expression" dxfId="2747" priority="13021">
      <formula>IF(RIGHT(TEXT(AQ32,"0.#"),1)=".",FALSE,TRUE)</formula>
    </cfRule>
    <cfRule type="expression" dxfId="2746" priority="13022">
      <formula>IF(RIGHT(TEXT(AQ32,"0.#"),1)=".",TRUE,FALSE)</formula>
    </cfRule>
  </conditionalFormatting>
  <conditionalFormatting sqref="AU32:AU33">
    <cfRule type="expression" dxfId="2745" priority="13019">
      <formula>IF(RIGHT(TEXT(AU32,"0.#"),1)=".",FALSE,TRUE)</formula>
    </cfRule>
    <cfRule type="expression" dxfId="2744" priority="13020">
      <formula>IF(RIGHT(TEXT(AU32,"0.#"),1)=".",TRUE,FALSE)</formula>
    </cfRule>
  </conditionalFormatting>
  <conditionalFormatting sqref="AE53">
    <cfRule type="expression" dxfId="2743" priority="12953">
      <formula>IF(RIGHT(TEXT(AE53,"0.#"),1)=".",FALSE,TRUE)</formula>
    </cfRule>
    <cfRule type="expression" dxfId="2742" priority="12954">
      <formula>IF(RIGHT(TEXT(AE53,"0.#"),1)=".",TRUE,FALSE)</formula>
    </cfRule>
  </conditionalFormatting>
  <conditionalFormatting sqref="AE54">
    <cfRule type="expression" dxfId="2741" priority="12951">
      <formula>IF(RIGHT(TEXT(AE54,"0.#"),1)=".",FALSE,TRUE)</formula>
    </cfRule>
    <cfRule type="expression" dxfId="2740" priority="12952">
      <formula>IF(RIGHT(TEXT(AE54,"0.#"),1)=".",TRUE,FALSE)</formula>
    </cfRule>
  </conditionalFormatting>
  <conditionalFormatting sqref="AI54">
    <cfRule type="expression" dxfId="2739" priority="12945">
      <formula>IF(RIGHT(TEXT(AI54,"0.#"),1)=".",FALSE,TRUE)</formula>
    </cfRule>
    <cfRule type="expression" dxfId="2738" priority="12946">
      <formula>IF(RIGHT(TEXT(AI54,"0.#"),1)=".",TRUE,FALSE)</formula>
    </cfRule>
  </conditionalFormatting>
  <conditionalFormatting sqref="AI53">
    <cfRule type="expression" dxfId="2737" priority="12943">
      <formula>IF(RIGHT(TEXT(AI53,"0.#"),1)=".",FALSE,TRUE)</formula>
    </cfRule>
    <cfRule type="expression" dxfId="2736" priority="12944">
      <formula>IF(RIGHT(TEXT(AI53,"0.#"),1)=".",TRUE,FALSE)</formula>
    </cfRule>
  </conditionalFormatting>
  <conditionalFormatting sqref="AM53">
    <cfRule type="expression" dxfId="2735" priority="12941">
      <formula>IF(RIGHT(TEXT(AM53,"0.#"),1)=".",FALSE,TRUE)</formula>
    </cfRule>
    <cfRule type="expression" dxfId="2734" priority="12942">
      <formula>IF(RIGHT(TEXT(AM53,"0.#"),1)=".",TRUE,FALSE)</formula>
    </cfRule>
  </conditionalFormatting>
  <conditionalFormatting sqref="AM54">
    <cfRule type="expression" dxfId="2733" priority="12939">
      <formula>IF(RIGHT(TEXT(AM54,"0.#"),1)=".",FALSE,TRUE)</formula>
    </cfRule>
    <cfRule type="expression" dxfId="2732" priority="12940">
      <formula>IF(RIGHT(TEXT(AM54,"0.#"),1)=".",TRUE,FALSE)</formula>
    </cfRule>
  </conditionalFormatting>
  <conditionalFormatting sqref="AM55">
    <cfRule type="expression" dxfId="2731" priority="12937">
      <formula>IF(RIGHT(TEXT(AM55,"0.#"),1)=".",FALSE,TRUE)</formula>
    </cfRule>
    <cfRule type="expression" dxfId="2730" priority="12938">
      <formula>IF(RIGHT(TEXT(AM55,"0.#"),1)=".",TRUE,FALSE)</formula>
    </cfRule>
  </conditionalFormatting>
  <conditionalFormatting sqref="AE60">
    <cfRule type="expression" dxfId="2729" priority="12923">
      <formula>IF(RIGHT(TEXT(AE60,"0.#"),1)=".",FALSE,TRUE)</formula>
    </cfRule>
    <cfRule type="expression" dxfId="2728" priority="12924">
      <formula>IF(RIGHT(TEXT(AE60,"0.#"),1)=".",TRUE,FALSE)</formula>
    </cfRule>
  </conditionalFormatting>
  <conditionalFormatting sqref="AE61">
    <cfRule type="expression" dxfId="2727" priority="12921">
      <formula>IF(RIGHT(TEXT(AE61,"0.#"),1)=".",FALSE,TRUE)</formula>
    </cfRule>
    <cfRule type="expression" dxfId="2726" priority="12922">
      <formula>IF(RIGHT(TEXT(AE61,"0.#"),1)=".",TRUE,FALSE)</formula>
    </cfRule>
  </conditionalFormatting>
  <conditionalFormatting sqref="AE62">
    <cfRule type="expression" dxfId="2725" priority="12919">
      <formula>IF(RIGHT(TEXT(AE62,"0.#"),1)=".",FALSE,TRUE)</formula>
    </cfRule>
    <cfRule type="expression" dxfId="2724" priority="12920">
      <formula>IF(RIGHT(TEXT(AE62,"0.#"),1)=".",TRUE,FALSE)</formula>
    </cfRule>
  </conditionalFormatting>
  <conditionalFormatting sqref="AI62">
    <cfRule type="expression" dxfId="2723" priority="12917">
      <formula>IF(RIGHT(TEXT(AI62,"0.#"),1)=".",FALSE,TRUE)</formula>
    </cfRule>
    <cfRule type="expression" dxfId="2722" priority="12918">
      <formula>IF(RIGHT(TEXT(AI62,"0.#"),1)=".",TRUE,FALSE)</formula>
    </cfRule>
  </conditionalFormatting>
  <conditionalFormatting sqref="AI61">
    <cfRule type="expression" dxfId="2721" priority="12915">
      <formula>IF(RIGHT(TEXT(AI61,"0.#"),1)=".",FALSE,TRUE)</formula>
    </cfRule>
    <cfRule type="expression" dxfId="2720" priority="12916">
      <formula>IF(RIGHT(TEXT(AI61,"0.#"),1)=".",TRUE,FALSE)</formula>
    </cfRule>
  </conditionalFormatting>
  <conditionalFormatting sqref="AI60">
    <cfRule type="expression" dxfId="2719" priority="12913">
      <formula>IF(RIGHT(TEXT(AI60,"0.#"),1)=".",FALSE,TRUE)</formula>
    </cfRule>
    <cfRule type="expression" dxfId="2718" priority="12914">
      <formula>IF(RIGHT(TEXT(AI60,"0.#"),1)=".",TRUE,FALSE)</formula>
    </cfRule>
  </conditionalFormatting>
  <conditionalFormatting sqref="AM60">
    <cfRule type="expression" dxfId="2717" priority="12911">
      <formula>IF(RIGHT(TEXT(AM60,"0.#"),1)=".",FALSE,TRUE)</formula>
    </cfRule>
    <cfRule type="expression" dxfId="2716" priority="12912">
      <formula>IF(RIGHT(TEXT(AM60,"0.#"),1)=".",TRUE,FALSE)</formula>
    </cfRule>
  </conditionalFormatting>
  <conditionalFormatting sqref="AM61">
    <cfRule type="expression" dxfId="2715" priority="12909">
      <formula>IF(RIGHT(TEXT(AM61,"0.#"),1)=".",FALSE,TRUE)</formula>
    </cfRule>
    <cfRule type="expression" dxfId="2714" priority="12910">
      <formula>IF(RIGHT(TEXT(AM61,"0.#"),1)=".",TRUE,FALSE)</formula>
    </cfRule>
  </conditionalFormatting>
  <conditionalFormatting sqref="AM62">
    <cfRule type="expression" dxfId="2713" priority="12907">
      <formula>IF(RIGHT(TEXT(AM62,"0.#"),1)=".",FALSE,TRUE)</formula>
    </cfRule>
    <cfRule type="expression" dxfId="2712" priority="12908">
      <formula>IF(RIGHT(TEXT(AM62,"0.#"),1)=".",TRUE,FALSE)</formula>
    </cfRule>
  </conditionalFormatting>
  <conditionalFormatting sqref="AE87">
    <cfRule type="expression" dxfId="2711" priority="12893">
      <formula>IF(RIGHT(TEXT(AE87,"0.#"),1)=".",FALSE,TRUE)</formula>
    </cfRule>
    <cfRule type="expression" dxfId="2710" priority="12894">
      <formula>IF(RIGHT(TEXT(AE87,"0.#"),1)=".",TRUE,FALSE)</formula>
    </cfRule>
  </conditionalFormatting>
  <conditionalFormatting sqref="AE88">
    <cfRule type="expression" dxfId="2709" priority="12891">
      <formula>IF(RIGHT(TEXT(AE88,"0.#"),1)=".",FALSE,TRUE)</formula>
    </cfRule>
    <cfRule type="expression" dxfId="2708" priority="12892">
      <formula>IF(RIGHT(TEXT(AE88,"0.#"),1)=".",TRUE,FALSE)</formula>
    </cfRule>
  </conditionalFormatting>
  <conditionalFormatting sqref="AE89">
    <cfRule type="expression" dxfId="2707" priority="12889">
      <formula>IF(RIGHT(TEXT(AE89,"0.#"),1)=".",FALSE,TRUE)</formula>
    </cfRule>
    <cfRule type="expression" dxfId="2706" priority="12890">
      <formula>IF(RIGHT(TEXT(AE89,"0.#"),1)=".",TRUE,FALSE)</formula>
    </cfRule>
  </conditionalFormatting>
  <conditionalFormatting sqref="AI89">
    <cfRule type="expression" dxfId="2705" priority="12887">
      <formula>IF(RIGHT(TEXT(AI89,"0.#"),1)=".",FALSE,TRUE)</formula>
    </cfRule>
    <cfRule type="expression" dxfId="2704" priority="12888">
      <formula>IF(RIGHT(TEXT(AI89,"0.#"),1)=".",TRUE,FALSE)</formula>
    </cfRule>
  </conditionalFormatting>
  <conditionalFormatting sqref="AI88">
    <cfRule type="expression" dxfId="2703" priority="12885">
      <formula>IF(RIGHT(TEXT(AI88,"0.#"),1)=".",FALSE,TRUE)</formula>
    </cfRule>
    <cfRule type="expression" dxfId="2702" priority="12886">
      <formula>IF(RIGHT(TEXT(AI88,"0.#"),1)=".",TRUE,FALSE)</formula>
    </cfRule>
  </conditionalFormatting>
  <conditionalFormatting sqref="AI87">
    <cfRule type="expression" dxfId="2701" priority="12883">
      <formula>IF(RIGHT(TEXT(AI87,"0.#"),1)=".",FALSE,TRUE)</formula>
    </cfRule>
    <cfRule type="expression" dxfId="2700" priority="12884">
      <formula>IF(RIGHT(TEXT(AI87,"0.#"),1)=".",TRUE,FALSE)</formula>
    </cfRule>
  </conditionalFormatting>
  <conditionalFormatting sqref="AM88">
    <cfRule type="expression" dxfId="2699" priority="12879">
      <formula>IF(RIGHT(TEXT(AM88,"0.#"),1)=".",FALSE,TRUE)</formula>
    </cfRule>
    <cfRule type="expression" dxfId="2698" priority="12880">
      <formula>IF(RIGHT(TEXT(AM88,"0.#"),1)=".",TRUE,FALSE)</formula>
    </cfRule>
  </conditionalFormatting>
  <conditionalFormatting sqref="AM89">
    <cfRule type="expression" dxfId="2697" priority="12877">
      <formula>IF(RIGHT(TEXT(AM89,"0.#"),1)=".",FALSE,TRUE)</formula>
    </cfRule>
    <cfRule type="expression" dxfId="2696" priority="12878">
      <formula>IF(RIGHT(TEXT(AM89,"0.#"),1)=".",TRUE,FALSE)</formula>
    </cfRule>
  </conditionalFormatting>
  <conditionalFormatting sqref="AE92">
    <cfRule type="expression" dxfId="2695" priority="12863">
      <formula>IF(RIGHT(TEXT(AE92,"0.#"),1)=".",FALSE,TRUE)</formula>
    </cfRule>
    <cfRule type="expression" dxfId="2694" priority="12864">
      <formula>IF(RIGHT(TEXT(AE92,"0.#"),1)=".",TRUE,FALSE)</formula>
    </cfRule>
  </conditionalFormatting>
  <conditionalFormatting sqref="AE93">
    <cfRule type="expression" dxfId="2693" priority="12861">
      <formula>IF(RIGHT(TEXT(AE93,"0.#"),1)=".",FALSE,TRUE)</formula>
    </cfRule>
    <cfRule type="expression" dxfId="2692" priority="12862">
      <formula>IF(RIGHT(TEXT(AE93,"0.#"),1)=".",TRUE,FALSE)</formula>
    </cfRule>
  </conditionalFormatting>
  <conditionalFormatting sqref="AE94">
    <cfRule type="expression" dxfId="2691" priority="12859">
      <formula>IF(RIGHT(TEXT(AE94,"0.#"),1)=".",FALSE,TRUE)</formula>
    </cfRule>
    <cfRule type="expression" dxfId="2690" priority="12860">
      <formula>IF(RIGHT(TEXT(AE94,"0.#"),1)=".",TRUE,FALSE)</formula>
    </cfRule>
  </conditionalFormatting>
  <conditionalFormatting sqref="AI94">
    <cfRule type="expression" dxfId="2689" priority="12857">
      <formula>IF(RIGHT(TEXT(AI94,"0.#"),1)=".",FALSE,TRUE)</formula>
    </cfRule>
    <cfRule type="expression" dxfId="2688" priority="12858">
      <formula>IF(RIGHT(TEXT(AI94,"0.#"),1)=".",TRUE,FALSE)</formula>
    </cfRule>
  </conditionalFormatting>
  <conditionalFormatting sqref="AI93">
    <cfRule type="expression" dxfId="2687" priority="12855">
      <formula>IF(RIGHT(TEXT(AI93,"0.#"),1)=".",FALSE,TRUE)</formula>
    </cfRule>
    <cfRule type="expression" dxfId="2686" priority="12856">
      <formula>IF(RIGHT(TEXT(AI93,"0.#"),1)=".",TRUE,FALSE)</formula>
    </cfRule>
  </conditionalFormatting>
  <conditionalFormatting sqref="AI92">
    <cfRule type="expression" dxfId="2685" priority="12853">
      <formula>IF(RIGHT(TEXT(AI92,"0.#"),1)=".",FALSE,TRUE)</formula>
    </cfRule>
    <cfRule type="expression" dxfId="2684" priority="12854">
      <formula>IF(RIGHT(TEXT(AI92,"0.#"),1)=".",TRUE,FALSE)</formula>
    </cfRule>
  </conditionalFormatting>
  <conditionalFormatting sqref="AM92">
    <cfRule type="expression" dxfId="2683" priority="12851">
      <formula>IF(RIGHT(TEXT(AM92,"0.#"),1)=".",FALSE,TRUE)</formula>
    </cfRule>
    <cfRule type="expression" dxfId="2682" priority="12852">
      <formula>IF(RIGHT(TEXT(AM92,"0.#"),1)=".",TRUE,FALSE)</formula>
    </cfRule>
  </conditionalFormatting>
  <conditionalFormatting sqref="AM93">
    <cfRule type="expression" dxfId="2681" priority="12849">
      <formula>IF(RIGHT(TEXT(AM93,"0.#"),1)=".",FALSE,TRUE)</formula>
    </cfRule>
    <cfRule type="expression" dxfId="2680" priority="12850">
      <formula>IF(RIGHT(TEXT(AM93,"0.#"),1)=".",TRUE,FALSE)</formula>
    </cfRule>
  </conditionalFormatting>
  <conditionalFormatting sqref="AM94">
    <cfRule type="expression" dxfId="2679" priority="12847">
      <formula>IF(RIGHT(TEXT(AM94,"0.#"),1)=".",FALSE,TRUE)</formula>
    </cfRule>
    <cfRule type="expression" dxfId="2678" priority="12848">
      <formula>IF(RIGHT(TEXT(AM94,"0.#"),1)=".",TRUE,FALSE)</formula>
    </cfRule>
  </conditionalFormatting>
  <conditionalFormatting sqref="AE97">
    <cfRule type="expression" dxfId="2677" priority="12833">
      <formula>IF(RIGHT(TEXT(AE97,"0.#"),1)=".",FALSE,TRUE)</formula>
    </cfRule>
    <cfRule type="expression" dxfId="2676" priority="12834">
      <formula>IF(RIGHT(TEXT(AE97,"0.#"),1)=".",TRUE,FALSE)</formula>
    </cfRule>
  </conditionalFormatting>
  <conditionalFormatting sqref="AE98">
    <cfRule type="expression" dxfId="2675" priority="12831">
      <formula>IF(RIGHT(TEXT(AE98,"0.#"),1)=".",FALSE,TRUE)</formula>
    </cfRule>
    <cfRule type="expression" dxfId="2674" priority="12832">
      <formula>IF(RIGHT(TEXT(AE98,"0.#"),1)=".",TRUE,FALSE)</formula>
    </cfRule>
  </conditionalFormatting>
  <conditionalFormatting sqref="AE99">
    <cfRule type="expression" dxfId="2673" priority="12829">
      <formula>IF(RIGHT(TEXT(AE99,"0.#"),1)=".",FALSE,TRUE)</formula>
    </cfRule>
    <cfRule type="expression" dxfId="2672" priority="12830">
      <formula>IF(RIGHT(TEXT(AE99,"0.#"),1)=".",TRUE,FALSE)</formula>
    </cfRule>
  </conditionalFormatting>
  <conditionalFormatting sqref="AI99">
    <cfRule type="expression" dxfId="2671" priority="12827">
      <formula>IF(RIGHT(TEXT(AI99,"0.#"),1)=".",FALSE,TRUE)</formula>
    </cfRule>
    <cfRule type="expression" dxfId="2670" priority="12828">
      <formula>IF(RIGHT(TEXT(AI99,"0.#"),1)=".",TRUE,FALSE)</formula>
    </cfRule>
  </conditionalFormatting>
  <conditionalFormatting sqref="AI98">
    <cfRule type="expression" dxfId="2669" priority="12825">
      <formula>IF(RIGHT(TEXT(AI98,"0.#"),1)=".",FALSE,TRUE)</formula>
    </cfRule>
    <cfRule type="expression" dxfId="2668" priority="12826">
      <formula>IF(RIGHT(TEXT(AI98,"0.#"),1)=".",TRUE,FALSE)</formula>
    </cfRule>
  </conditionalFormatting>
  <conditionalFormatting sqref="AI97">
    <cfRule type="expression" dxfId="2667" priority="12823">
      <formula>IF(RIGHT(TEXT(AI97,"0.#"),1)=".",FALSE,TRUE)</formula>
    </cfRule>
    <cfRule type="expression" dxfId="2666" priority="12824">
      <formula>IF(RIGHT(TEXT(AI97,"0.#"),1)=".",TRUE,FALSE)</formula>
    </cfRule>
  </conditionalFormatting>
  <conditionalFormatting sqref="AM97">
    <cfRule type="expression" dxfId="2665" priority="12821">
      <formula>IF(RIGHT(TEXT(AM97,"0.#"),1)=".",FALSE,TRUE)</formula>
    </cfRule>
    <cfRule type="expression" dxfId="2664" priority="12822">
      <formula>IF(RIGHT(TEXT(AM97,"0.#"),1)=".",TRUE,FALSE)</formula>
    </cfRule>
  </conditionalFormatting>
  <conditionalFormatting sqref="AM98">
    <cfRule type="expression" dxfId="2663" priority="12819">
      <formula>IF(RIGHT(TEXT(AM98,"0.#"),1)=".",FALSE,TRUE)</formula>
    </cfRule>
    <cfRule type="expression" dxfId="2662" priority="12820">
      <formula>IF(RIGHT(TEXT(AM98,"0.#"),1)=".",TRUE,FALSE)</formula>
    </cfRule>
  </conditionalFormatting>
  <conditionalFormatting sqref="AM99">
    <cfRule type="expression" dxfId="2661" priority="12817">
      <formula>IF(RIGHT(TEXT(AM99,"0.#"),1)=".",FALSE,TRUE)</formula>
    </cfRule>
    <cfRule type="expression" dxfId="2660" priority="12818">
      <formula>IF(RIGHT(TEXT(AM99,"0.#"),1)=".",TRUE,FALSE)</formula>
    </cfRule>
  </conditionalFormatting>
  <conditionalFormatting sqref="AI101">
    <cfRule type="expression" dxfId="2659" priority="12803">
      <formula>IF(RIGHT(TEXT(AI101,"0.#"),1)=".",FALSE,TRUE)</formula>
    </cfRule>
    <cfRule type="expression" dxfId="2658" priority="12804">
      <formula>IF(RIGHT(TEXT(AI101,"0.#"),1)=".",TRUE,FALSE)</formula>
    </cfRule>
  </conditionalFormatting>
  <conditionalFormatting sqref="AM101">
    <cfRule type="expression" dxfId="2657" priority="12801">
      <formula>IF(RIGHT(TEXT(AM101,"0.#"),1)=".",FALSE,TRUE)</formula>
    </cfRule>
    <cfRule type="expression" dxfId="2656" priority="12802">
      <formula>IF(RIGHT(TEXT(AM101,"0.#"),1)=".",TRUE,FALSE)</formula>
    </cfRule>
  </conditionalFormatting>
  <conditionalFormatting sqref="AE102">
    <cfRule type="expression" dxfId="2655" priority="12799">
      <formula>IF(RIGHT(TEXT(AE102,"0.#"),1)=".",FALSE,TRUE)</formula>
    </cfRule>
    <cfRule type="expression" dxfId="2654" priority="12800">
      <formula>IF(RIGHT(TEXT(AE102,"0.#"),1)=".",TRUE,FALSE)</formula>
    </cfRule>
  </conditionalFormatting>
  <conditionalFormatting sqref="AI102">
    <cfRule type="expression" dxfId="2653" priority="12797">
      <formula>IF(RIGHT(TEXT(AI102,"0.#"),1)=".",FALSE,TRUE)</formula>
    </cfRule>
    <cfRule type="expression" dxfId="2652" priority="12798">
      <formula>IF(RIGHT(TEXT(AI102,"0.#"),1)=".",TRUE,FALSE)</formula>
    </cfRule>
  </conditionalFormatting>
  <conditionalFormatting sqref="AM102">
    <cfRule type="expression" dxfId="2651" priority="12795">
      <formula>IF(RIGHT(TEXT(AM102,"0.#"),1)=".",FALSE,TRUE)</formula>
    </cfRule>
    <cfRule type="expression" dxfId="2650" priority="12796">
      <formula>IF(RIGHT(TEXT(AM102,"0.#"),1)=".",TRUE,FALSE)</formula>
    </cfRule>
  </conditionalFormatting>
  <conditionalFormatting sqref="AQ102">
    <cfRule type="expression" dxfId="2649" priority="12793">
      <formula>IF(RIGHT(TEXT(AQ102,"0.#"),1)=".",FALSE,TRUE)</formula>
    </cfRule>
    <cfRule type="expression" dxfId="2648" priority="12794">
      <formula>IF(RIGHT(TEXT(AQ102,"0.#"),1)=".",TRUE,FALSE)</formula>
    </cfRule>
  </conditionalFormatting>
  <conditionalFormatting sqref="AE104">
    <cfRule type="expression" dxfId="2647" priority="12791">
      <formula>IF(RIGHT(TEXT(AE104,"0.#"),1)=".",FALSE,TRUE)</formula>
    </cfRule>
    <cfRule type="expression" dxfId="2646" priority="12792">
      <formula>IF(RIGHT(TEXT(AE104,"0.#"),1)=".",TRUE,FALSE)</formula>
    </cfRule>
  </conditionalFormatting>
  <conditionalFormatting sqref="AI104">
    <cfRule type="expression" dxfId="2645" priority="12789">
      <formula>IF(RIGHT(TEXT(AI104,"0.#"),1)=".",FALSE,TRUE)</formula>
    </cfRule>
    <cfRule type="expression" dxfId="2644" priority="12790">
      <formula>IF(RIGHT(TEXT(AI104,"0.#"),1)=".",TRUE,FALSE)</formula>
    </cfRule>
  </conditionalFormatting>
  <conditionalFormatting sqref="AM104">
    <cfRule type="expression" dxfId="2643" priority="12787">
      <formula>IF(RIGHT(TEXT(AM104,"0.#"),1)=".",FALSE,TRUE)</formula>
    </cfRule>
    <cfRule type="expression" dxfId="2642" priority="12788">
      <formula>IF(RIGHT(TEXT(AM104,"0.#"),1)=".",TRUE,FALSE)</formula>
    </cfRule>
  </conditionalFormatting>
  <conditionalFormatting sqref="AE105">
    <cfRule type="expression" dxfId="2641" priority="12785">
      <formula>IF(RIGHT(TEXT(AE105,"0.#"),1)=".",FALSE,TRUE)</formula>
    </cfRule>
    <cfRule type="expression" dxfId="2640" priority="12786">
      <formula>IF(RIGHT(TEXT(AE105,"0.#"),1)=".",TRUE,FALSE)</formula>
    </cfRule>
  </conditionalFormatting>
  <conditionalFormatting sqref="AI105">
    <cfRule type="expression" dxfId="2639" priority="12783">
      <formula>IF(RIGHT(TEXT(AI105,"0.#"),1)=".",FALSE,TRUE)</formula>
    </cfRule>
    <cfRule type="expression" dxfId="2638" priority="12784">
      <formula>IF(RIGHT(TEXT(AI105,"0.#"),1)=".",TRUE,FALSE)</formula>
    </cfRule>
  </conditionalFormatting>
  <conditionalFormatting sqref="AM105">
    <cfRule type="expression" dxfId="2637" priority="12781">
      <formula>IF(RIGHT(TEXT(AM105,"0.#"),1)=".",FALSE,TRUE)</formula>
    </cfRule>
    <cfRule type="expression" dxfId="2636" priority="12782">
      <formula>IF(RIGHT(TEXT(AM105,"0.#"),1)=".",TRUE,FALSE)</formula>
    </cfRule>
  </conditionalFormatting>
  <conditionalFormatting sqref="AE107">
    <cfRule type="expression" dxfId="2635" priority="12777">
      <formula>IF(RIGHT(TEXT(AE107,"0.#"),1)=".",FALSE,TRUE)</formula>
    </cfRule>
    <cfRule type="expression" dxfId="2634" priority="12778">
      <formula>IF(RIGHT(TEXT(AE107,"0.#"),1)=".",TRUE,FALSE)</formula>
    </cfRule>
  </conditionalFormatting>
  <conditionalFormatting sqref="AI107">
    <cfRule type="expression" dxfId="2633" priority="12775">
      <formula>IF(RIGHT(TEXT(AI107,"0.#"),1)=".",FALSE,TRUE)</formula>
    </cfRule>
    <cfRule type="expression" dxfId="2632" priority="12776">
      <formula>IF(RIGHT(TEXT(AI107,"0.#"),1)=".",TRUE,FALSE)</formula>
    </cfRule>
  </conditionalFormatting>
  <conditionalFormatting sqref="AM107">
    <cfRule type="expression" dxfId="2631" priority="12773">
      <formula>IF(RIGHT(TEXT(AM107,"0.#"),1)=".",FALSE,TRUE)</formula>
    </cfRule>
    <cfRule type="expression" dxfId="2630" priority="12774">
      <formula>IF(RIGHT(TEXT(AM107,"0.#"),1)=".",TRUE,FALSE)</formula>
    </cfRule>
  </conditionalFormatting>
  <conditionalFormatting sqref="AE108">
    <cfRule type="expression" dxfId="2629" priority="12771">
      <formula>IF(RIGHT(TEXT(AE108,"0.#"),1)=".",FALSE,TRUE)</formula>
    </cfRule>
    <cfRule type="expression" dxfId="2628" priority="12772">
      <formula>IF(RIGHT(TEXT(AE108,"0.#"),1)=".",TRUE,FALSE)</formula>
    </cfRule>
  </conditionalFormatting>
  <conditionalFormatting sqref="AI108">
    <cfRule type="expression" dxfId="2627" priority="12769">
      <formula>IF(RIGHT(TEXT(AI108,"0.#"),1)=".",FALSE,TRUE)</formula>
    </cfRule>
    <cfRule type="expression" dxfId="2626" priority="12770">
      <formula>IF(RIGHT(TEXT(AI108,"0.#"),1)=".",TRUE,FALSE)</formula>
    </cfRule>
  </conditionalFormatting>
  <conditionalFormatting sqref="AM108">
    <cfRule type="expression" dxfId="2625" priority="12767">
      <formula>IF(RIGHT(TEXT(AM108,"0.#"),1)=".",FALSE,TRUE)</formula>
    </cfRule>
    <cfRule type="expression" dxfId="2624" priority="12768">
      <formula>IF(RIGHT(TEXT(AM108,"0.#"),1)=".",TRUE,FALSE)</formula>
    </cfRule>
  </conditionalFormatting>
  <conditionalFormatting sqref="AE110">
    <cfRule type="expression" dxfId="2623" priority="12763">
      <formula>IF(RIGHT(TEXT(AE110,"0.#"),1)=".",FALSE,TRUE)</formula>
    </cfRule>
    <cfRule type="expression" dxfId="2622" priority="12764">
      <formula>IF(RIGHT(TEXT(AE110,"0.#"),1)=".",TRUE,FALSE)</formula>
    </cfRule>
  </conditionalFormatting>
  <conditionalFormatting sqref="AI110">
    <cfRule type="expression" dxfId="2621" priority="12761">
      <formula>IF(RIGHT(TEXT(AI110,"0.#"),1)=".",FALSE,TRUE)</formula>
    </cfRule>
    <cfRule type="expression" dxfId="2620" priority="12762">
      <formula>IF(RIGHT(TEXT(AI110,"0.#"),1)=".",TRUE,FALSE)</formula>
    </cfRule>
  </conditionalFormatting>
  <conditionalFormatting sqref="AM110">
    <cfRule type="expression" dxfId="2619" priority="12759">
      <formula>IF(RIGHT(TEXT(AM110,"0.#"),1)=".",FALSE,TRUE)</formula>
    </cfRule>
    <cfRule type="expression" dxfId="2618" priority="12760">
      <formula>IF(RIGHT(TEXT(AM110,"0.#"),1)=".",TRUE,FALSE)</formula>
    </cfRule>
  </conditionalFormatting>
  <conditionalFormatting sqref="AE111">
    <cfRule type="expression" dxfId="2617" priority="12757">
      <formula>IF(RIGHT(TEXT(AE111,"0.#"),1)=".",FALSE,TRUE)</formula>
    </cfRule>
    <cfRule type="expression" dxfId="2616" priority="12758">
      <formula>IF(RIGHT(TEXT(AE111,"0.#"),1)=".",TRUE,FALSE)</formula>
    </cfRule>
  </conditionalFormatting>
  <conditionalFormatting sqref="AI111">
    <cfRule type="expression" dxfId="2615" priority="12755">
      <formula>IF(RIGHT(TEXT(AI111,"0.#"),1)=".",FALSE,TRUE)</formula>
    </cfRule>
    <cfRule type="expression" dxfId="2614" priority="12756">
      <formula>IF(RIGHT(TEXT(AI111,"0.#"),1)=".",TRUE,FALSE)</formula>
    </cfRule>
  </conditionalFormatting>
  <conditionalFormatting sqref="AM111">
    <cfRule type="expression" dxfId="2613" priority="12753">
      <formula>IF(RIGHT(TEXT(AM111,"0.#"),1)=".",FALSE,TRUE)</formula>
    </cfRule>
    <cfRule type="expression" dxfId="2612" priority="12754">
      <formula>IF(RIGHT(TEXT(AM111,"0.#"),1)=".",TRUE,FALSE)</formula>
    </cfRule>
  </conditionalFormatting>
  <conditionalFormatting sqref="AE113">
    <cfRule type="expression" dxfId="2611" priority="12749">
      <formula>IF(RIGHT(TEXT(AE113,"0.#"),1)=".",FALSE,TRUE)</formula>
    </cfRule>
    <cfRule type="expression" dxfId="2610" priority="12750">
      <formula>IF(RIGHT(TEXT(AE113,"0.#"),1)=".",TRUE,FALSE)</formula>
    </cfRule>
  </conditionalFormatting>
  <conditionalFormatting sqref="AI113">
    <cfRule type="expression" dxfId="2609" priority="12747">
      <formula>IF(RIGHT(TEXT(AI113,"0.#"),1)=".",FALSE,TRUE)</formula>
    </cfRule>
    <cfRule type="expression" dxfId="2608" priority="12748">
      <formula>IF(RIGHT(TEXT(AI113,"0.#"),1)=".",TRUE,FALSE)</formula>
    </cfRule>
  </conditionalFormatting>
  <conditionalFormatting sqref="AM113">
    <cfRule type="expression" dxfId="2607" priority="12745">
      <formula>IF(RIGHT(TEXT(AM113,"0.#"),1)=".",FALSE,TRUE)</formula>
    </cfRule>
    <cfRule type="expression" dxfId="2606" priority="12746">
      <formula>IF(RIGHT(TEXT(AM113,"0.#"),1)=".",TRUE,FALSE)</formula>
    </cfRule>
  </conditionalFormatting>
  <conditionalFormatting sqref="AE114">
    <cfRule type="expression" dxfId="2605" priority="12743">
      <formula>IF(RIGHT(TEXT(AE114,"0.#"),1)=".",FALSE,TRUE)</formula>
    </cfRule>
    <cfRule type="expression" dxfId="2604" priority="12744">
      <formula>IF(RIGHT(TEXT(AE114,"0.#"),1)=".",TRUE,FALSE)</formula>
    </cfRule>
  </conditionalFormatting>
  <conditionalFormatting sqref="AI114">
    <cfRule type="expression" dxfId="2603" priority="12741">
      <formula>IF(RIGHT(TEXT(AI114,"0.#"),1)=".",FALSE,TRUE)</formula>
    </cfRule>
    <cfRule type="expression" dxfId="2602" priority="12742">
      <formula>IF(RIGHT(TEXT(AI114,"0.#"),1)=".",TRUE,FALSE)</formula>
    </cfRule>
  </conditionalFormatting>
  <conditionalFormatting sqref="AM114">
    <cfRule type="expression" dxfId="2601" priority="12739">
      <formula>IF(RIGHT(TEXT(AM114,"0.#"),1)=".",FALSE,TRUE)</formula>
    </cfRule>
    <cfRule type="expression" dxfId="2600" priority="12740">
      <formula>IF(RIGHT(TEXT(AM114,"0.#"),1)=".",TRUE,FALSE)</formula>
    </cfRule>
  </conditionalFormatting>
  <conditionalFormatting sqref="AE116 AQ116">
    <cfRule type="expression" dxfId="2599" priority="12735">
      <formula>IF(RIGHT(TEXT(AE116,"0.#"),1)=".",FALSE,TRUE)</formula>
    </cfRule>
    <cfRule type="expression" dxfId="2598" priority="12736">
      <formula>IF(RIGHT(TEXT(AE116,"0.#"),1)=".",TRUE,FALSE)</formula>
    </cfRule>
  </conditionalFormatting>
  <conditionalFormatting sqref="AI116">
    <cfRule type="expression" dxfId="2597" priority="12733">
      <formula>IF(RIGHT(TEXT(AI116,"0.#"),1)=".",FALSE,TRUE)</formula>
    </cfRule>
    <cfRule type="expression" dxfId="2596" priority="12734">
      <formula>IF(RIGHT(TEXT(AI116,"0.#"),1)=".",TRUE,FALSE)</formula>
    </cfRule>
  </conditionalFormatting>
  <conditionalFormatting sqref="AM116">
    <cfRule type="expression" dxfId="2595" priority="12731">
      <formula>IF(RIGHT(TEXT(AM116,"0.#"),1)=".",FALSE,TRUE)</formula>
    </cfRule>
    <cfRule type="expression" dxfId="2594" priority="12732">
      <formula>IF(RIGHT(TEXT(AM116,"0.#"),1)=".",TRUE,FALSE)</formula>
    </cfRule>
  </conditionalFormatting>
  <conditionalFormatting sqref="AE117 AM117">
    <cfRule type="expression" dxfId="2593" priority="12729">
      <formula>IF(RIGHT(TEXT(AE117,"0.#"),1)=".",FALSE,TRUE)</formula>
    </cfRule>
    <cfRule type="expression" dxfId="2592" priority="12730">
      <formula>IF(RIGHT(TEXT(AE117,"0.#"),1)=".",TRUE,FALSE)</formula>
    </cfRule>
  </conditionalFormatting>
  <conditionalFormatting sqref="AI117">
    <cfRule type="expression" dxfId="2591" priority="12727">
      <formula>IF(RIGHT(TEXT(AI117,"0.#"),1)=".",FALSE,TRUE)</formula>
    </cfRule>
    <cfRule type="expression" dxfId="2590" priority="12728">
      <formula>IF(RIGHT(TEXT(AI117,"0.#"),1)=".",TRUE,FALSE)</formula>
    </cfRule>
  </conditionalFormatting>
  <conditionalFormatting sqref="AQ117">
    <cfRule type="expression" dxfId="2589" priority="12723">
      <formula>IF(RIGHT(TEXT(AQ117,"0.#"),1)=".",FALSE,TRUE)</formula>
    </cfRule>
    <cfRule type="expression" dxfId="2588" priority="12724">
      <formula>IF(RIGHT(TEXT(AQ117,"0.#"),1)=".",TRUE,FALSE)</formula>
    </cfRule>
  </conditionalFormatting>
  <conditionalFormatting sqref="AE119 AQ119">
    <cfRule type="expression" dxfId="2587" priority="12721">
      <formula>IF(RIGHT(TEXT(AE119,"0.#"),1)=".",FALSE,TRUE)</formula>
    </cfRule>
    <cfRule type="expression" dxfId="2586" priority="12722">
      <formula>IF(RIGHT(TEXT(AE119,"0.#"),1)=".",TRUE,FALSE)</formula>
    </cfRule>
  </conditionalFormatting>
  <conditionalFormatting sqref="AI119">
    <cfRule type="expression" dxfId="2585" priority="12719">
      <formula>IF(RIGHT(TEXT(AI119,"0.#"),1)=".",FALSE,TRUE)</formula>
    </cfRule>
    <cfRule type="expression" dxfId="2584" priority="12720">
      <formula>IF(RIGHT(TEXT(AI119,"0.#"),1)=".",TRUE,FALSE)</formula>
    </cfRule>
  </conditionalFormatting>
  <conditionalFormatting sqref="AM119">
    <cfRule type="expression" dxfId="2583" priority="12717">
      <formula>IF(RIGHT(TEXT(AM119,"0.#"),1)=".",FALSE,TRUE)</formula>
    </cfRule>
    <cfRule type="expression" dxfId="2582" priority="12718">
      <formula>IF(RIGHT(TEXT(AM119,"0.#"),1)=".",TRUE,FALSE)</formula>
    </cfRule>
  </conditionalFormatting>
  <conditionalFormatting sqref="AQ120">
    <cfRule type="expression" dxfId="2581" priority="12709">
      <formula>IF(RIGHT(TEXT(AQ120,"0.#"),1)=".",FALSE,TRUE)</formula>
    </cfRule>
    <cfRule type="expression" dxfId="2580" priority="12710">
      <formula>IF(RIGHT(TEXT(AQ120,"0.#"),1)=".",TRUE,FALSE)</formula>
    </cfRule>
  </conditionalFormatting>
  <conditionalFormatting sqref="AE122 AQ122">
    <cfRule type="expression" dxfId="2579" priority="12707">
      <formula>IF(RIGHT(TEXT(AE122,"0.#"),1)=".",FALSE,TRUE)</formula>
    </cfRule>
    <cfRule type="expression" dxfId="2578" priority="12708">
      <formula>IF(RIGHT(TEXT(AE122,"0.#"),1)=".",TRUE,FALSE)</formula>
    </cfRule>
  </conditionalFormatting>
  <conditionalFormatting sqref="AI122">
    <cfRule type="expression" dxfId="2577" priority="12705">
      <formula>IF(RIGHT(TEXT(AI122,"0.#"),1)=".",FALSE,TRUE)</formula>
    </cfRule>
    <cfRule type="expression" dxfId="2576" priority="12706">
      <formula>IF(RIGHT(TEXT(AI122,"0.#"),1)=".",TRUE,FALSE)</formula>
    </cfRule>
  </conditionalFormatting>
  <conditionalFormatting sqref="AM122">
    <cfRule type="expression" dxfId="2575" priority="12703">
      <formula>IF(RIGHT(TEXT(AM122,"0.#"),1)=".",FALSE,TRUE)</formula>
    </cfRule>
    <cfRule type="expression" dxfId="2574" priority="12704">
      <formula>IF(RIGHT(TEXT(AM122,"0.#"),1)=".",TRUE,FALSE)</formula>
    </cfRule>
  </conditionalFormatting>
  <conditionalFormatting sqref="AQ123">
    <cfRule type="expression" dxfId="2573" priority="12695">
      <formula>IF(RIGHT(TEXT(AQ123,"0.#"),1)=".",FALSE,TRUE)</formula>
    </cfRule>
    <cfRule type="expression" dxfId="2572" priority="12696">
      <formula>IF(RIGHT(TEXT(AQ123,"0.#"),1)=".",TRUE,FALSE)</formula>
    </cfRule>
  </conditionalFormatting>
  <conditionalFormatting sqref="AE125 AQ125">
    <cfRule type="expression" dxfId="2571" priority="12693">
      <formula>IF(RIGHT(TEXT(AE125,"0.#"),1)=".",FALSE,TRUE)</formula>
    </cfRule>
    <cfRule type="expression" dxfId="2570" priority="12694">
      <formula>IF(RIGHT(TEXT(AE125,"0.#"),1)=".",TRUE,FALSE)</formula>
    </cfRule>
  </conditionalFormatting>
  <conditionalFormatting sqref="AI125">
    <cfRule type="expression" dxfId="2569" priority="12691">
      <formula>IF(RIGHT(TEXT(AI125,"0.#"),1)=".",FALSE,TRUE)</formula>
    </cfRule>
    <cfRule type="expression" dxfId="2568" priority="12692">
      <formula>IF(RIGHT(TEXT(AI125,"0.#"),1)=".",TRUE,FALSE)</formula>
    </cfRule>
  </conditionalFormatting>
  <conditionalFormatting sqref="AM125">
    <cfRule type="expression" dxfId="2567" priority="12689">
      <formula>IF(RIGHT(TEXT(AM125,"0.#"),1)=".",FALSE,TRUE)</formula>
    </cfRule>
    <cfRule type="expression" dxfId="2566" priority="12690">
      <formula>IF(RIGHT(TEXT(AM125,"0.#"),1)=".",TRUE,FALSE)</formula>
    </cfRule>
  </conditionalFormatting>
  <conditionalFormatting sqref="AQ126">
    <cfRule type="expression" dxfId="2565" priority="12681">
      <formula>IF(RIGHT(TEXT(AQ126,"0.#"),1)=".",FALSE,TRUE)</formula>
    </cfRule>
    <cfRule type="expression" dxfId="2564" priority="12682">
      <formula>IF(RIGHT(TEXT(AQ126,"0.#"),1)=".",TRUE,FALSE)</formula>
    </cfRule>
  </conditionalFormatting>
  <conditionalFormatting sqref="AE128 AQ128">
    <cfRule type="expression" dxfId="2563" priority="12679">
      <formula>IF(RIGHT(TEXT(AE128,"0.#"),1)=".",FALSE,TRUE)</formula>
    </cfRule>
    <cfRule type="expression" dxfId="2562" priority="12680">
      <formula>IF(RIGHT(TEXT(AE128,"0.#"),1)=".",TRUE,FALSE)</formula>
    </cfRule>
  </conditionalFormatting>
  <conditionalFormatting sqref="AI128">
    <cfRule type="expression" dxfId="2561" priority="12677">
      <formula>IF(RIGHT(TEXT(AI128,"0.#"),1)=".",FALSE,TRUE)</formula>
    </cfRule>
    <cfRule type="expression" dxfId="2560" priority="12678">
      <formula>IF(RIGHT(TEXT(AI128,"0.#"),1)=".",TRUE,FALSE)</formula>
    </cfRule>
  </conditionalFormatting>
  <conditionalFormatting sqref="AM128">
    <cfRule type="expression" dxfId="2559" priority="12675">
      <formula>IF(RIGHT(TEXT(AM128,"0.#"),1)=".",FALSE,TRUE)</formula>
    </cfRule>
    <cfRule type="expression" dxfId="2558" priority="12676">
      <formula>IF(RIGHT(TEXT(AM128,"0.#"),1)=".",TRUE,FALSE)</formula>
    </cfRule>
  </conditionalFormatting>
  <conditionalFormatting sqref="AQ129">
    <cfRule type="expression" dxfId="2557" priority="12667">
      <formula>IF(RIGHT(TEXT(AQ129,"0.#"),1)=".",FALSE,TRUE)</formula>
    </cfRule>
    <cfRule type="expression" dxfId="2556" priority="12668">
      <formula>IF(RIGHT(TEXT(AQ129,"0.#"),1)=".",TRUE,FALSE)</formula>
    </cfRule>
  </conditionalFormatting>
  <conditionalFormatting sqref="AE75">
    <cfRule type="expression" dxfId="2555" priority="12665">
      <formula>IF(RIGHT(TEXT(AE75,"0.#"),1)=".",FALSE,TRUE)</formula>
    </cfRule>
    <cfRule type="expression" dxfId="2554" priority="12666">
      <formula>IF(RIGHT(TEXT(AE75,"0.#"),1)=".",TRUE,FALSE)</formula>
    </cfRule>
  </conditionalFormatting>
  <conditionalFormatting sqref="AE76">
    <cfRule type="expression" dxfId="2553" priority="12663">
      <formula>IF(RIGHT(TEXT(AE76,"0.#"),1)=".",FALSE,TRUE)</formula>
    </cfRule>
    <cfRule type="expression" dxfId="2552" priority="12664">
      <formula>IF(RIGHT(TEXT(AE76,"0.#"),1)=".",TRUE,FALSE)</formula>
    </cfRule>
  </conditionalFormatting>
  <conditionalFormatting sqref="AE77">
    <cfRule type="expression" dxfId="2551" priority="12661">
      <formula>IF(RIGHT(TEXT(AE77,"0.#"),1)=".",FALSE,TRUE)</formula>
    </cfRule>
    <cfRule type="expression" dxfId="2550" priority="12662">
      <formula>IF(RIGHT(TEXT(AE77,"0.#"),1)=".",TRUE,FALSE)</formula>
    </cfRule>
  </conditionalFormatting>
  <conditionalFormatting sqref="AI77">
    <cfRule type="expression" dxfId="2549" priority="12659">
      <formula>IF(RIGHT(TEXT(AI77,"0.#"),1)=".",FALSE,TRUE)</formula>
    </cfRule>
    <cfRule type="expression" dxfId="2548" priority="12660">
      <formula>IF(RIGHT(TEXT(AI77,"0.#"),1)=".",TRUE,FALSE)</formula>
    </cfRule>
  </conditionalFormatting>
  <conditionalFormatting sqref="AI76">
    <cfRule type="expression" dxfId="2547" priority="12657">
      <formula>IF(RIGHT(TEXT(AI76,"0.#"),1)=".",FALSE,TRUE)</formula>
    </cfRule>
    <cfRule type="expression" dxfId="2546" priority="12658">
      <formula>IF(RIGHT(TEXT(AI76,"0.#"),1)=".",TRUE,FALSE)</formula>
    </cfRule>
  </conditionalFormatting>
  <conditionalFormatting sqref="AI75">
    <cfRule type="expression" dxfId="2545" priority="12655">
      <formula>IF(RIGHT(TEXT(AI75,"0.#"),1)=".",FALSE,TRUE)</formula>
    </cfRule>
    <cfRule type="expression" dxfId="2544" priority="12656">
      <formula>IF(RIGHT(TEXT(AI75,"0.#"),1)=".",TRUE,FALSE)</formula>
    </cfRule>
  </conditionalFormatting>
  <conditionalFormatting sqref="AM75">
    <cfRule type="expression" dxfId="2543" priority="12653">
      <formula>IF(RIGHT(TEXT(AM75,"0.#"),1)=".",FALSE,TRUE)</formula>
    </cfRule>
    <cfRule type="expression" dxfId="2542" priority="12654">
      <formula>IF(RIGHT(TEXT(AM75,"0.#"),1)=".",TRUE,FALSE)</formula>
    </cfRule>
  </conditionalFormatting>
  <conditionalFormatting sqref="AM76">
    <cfRule type="expression" dxfId="2541" priority="12651">
      <formula>IF(RIGHT(TEXT(AM76,"0.#"),1)=".",FALSE,TRUE)</formula>
    </cfRule>
    <cfRule type="expression" dxfId="2540" priority="12652">
      <formula>IF(RIGHT(TEXT(AM76,"0.#"),1)=".",TRUE,FALSE)</formula>
    </cfRule>
  </conditionalFormatting>
  <conditionalFormatting sqref="AM77">
    <cfRule type="expression" dxfId="2539" priority="12649">
      <formula>IF(RIGHT(TEXT(AM77,"0.#"),1)=".",FALSE,TRUE)</formula>
    </cfRule>
    <cfRule type="expression" dxfId="2538" priority="12650">
      <formula>IF(RIGHT(TEXT(AM77,"0.#"),1)=".",TRUE,FALSE)</formula>
    </cfRule>
  </conditionalFormatting>
  <conditionalFormatting sqref="AE134:AE135 AI134:AI135 AM134:AM135 AQ134:AQ135 AU134:AU135">
    <cfRule type="expression" dxfId="2537" priority="12635">
      <formula>IF(RIGHT(TEXT(AE134,"0.#"),1)=".",FALSE,TRUE)</formula>
    </cfRule>
    <cfRule type="expression" dxfId="2536" priority="12636">
      <formula>IF(RIGHT(TEXT(AE134,"0.#"),1)=".",TRUE,FALSE)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39:AO866">
    <cfRule type="expression" dxfId="2505" priority="6205">
      <formula>IF(AND(AL839&gt;=0, RIGHT(TEXT(AL839,"0.#"),1)&lt;&gt;"."),TRUE,FALSE)</formula>
    </cfRule>
    <cfRule type="expression" dxfId="2504" priority="6206">
      <formula>IF(AND(AL839&gt;=0, RIGHT(TEXT(AL839,"0.#"),1)="."),TRUE,FALSE)</formula>
    </cfRule>
    <cfRule type="expression" dxfId="2503" priority="6207">
      <formula>IF(AND(AL839&lt;0, RIGHT(TEXT(AL839,"0.#"),1)&lt;&gt;"."),TRUE,FALSE)</formula>
    </cfRule>
    <cfRule type="expression" dxfId="2502" priority="6208">
      <formula>IF(AND(AL839&lt;0, RIGHT(TEXT(AL839,"0.#"),1)="."),TRUE,FALSE)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AL838:AO838">
    <cfRule type="expression" dxfId="2367" priority="2391">
      <formula>IF(AND(AL838&gt;=0, RIGHT(TEXT(AL838,"0.#"),1)&lt;&gt;"."),TRUE,FALSE)</formula>
    </cfRule>
    <cfRule type="expression" dxfId="2366" priority="2392">
      <formula>IF(AND(AL838&gt;=0, RIGHT(TEXT(AL838,"0.#"),1)="."),TRUE,FALSE)</formula>
    </cfRule>
    <cfRule type="expression" dxfId="2365" priority="2393">
      <formula>IF(AND(AL838&lt;0, RIGHT(TEXT(AL838,"0.#"),1)&lt;&gt;"."),TRUE,FALSE)</formula>
    </cfRule>
    <cfRule type="expression" dxfId="2364" priority="2394">
      <formula>IF(AND(AL838&lt;0, RIGHT(TEXT(AL838,"0.#"),1)="."),TRUE,FALSE)</formula>
    </cfRule>
  </conditionalFormatting>
  <conditionalFormatting sqref="Y837:Y838">
    <cfRule type="expression" dxfId="2363" priority="2389">
      <formula>IF(RIGHT(TEXT(Y837,"0.#"),1)=".",FALSE,TRUE)</formula>
    </cfRule>
    <cfRule type="expression" dxfId="2362" priority="2390">
      <formula>IF(RIGHT(TEXT(Y837,"0.#"),1)=".",TRUE,FALSE)</formula>
    </cfRule>
  </conditionalFormatting>
  <conditionalFormatting sqref="AE492">
    <cfRule type="expression" dxfId="2361" priority="1177">
      <formula>IF(RIGHT(TEXT(AE492,"0.#"),1)=".",FALSE,TRUE)</formula>
    </cfRule>
    <cfRule type="expression" dxfId="2360" priority="1178">
      <formula>IF(RIGHT(TEXT(AE492,"0.#"),1)=".",TRUE,FALSE)</formula>
    </cfRule>
  </conditionalFormatting>
  <conditionalFormatting sqref="AE493">
    <cfRule type="expression" dxfId="2359" priority="1175">
      <formula>IF(RIGHT(TEXT(AE493,"0.#"),1)=".",FALSE,TRUE)</formula>
    </cfRule>
    <cfRule type="expression" dxfId="2358" priority="1176">
      <formula>IF(RIGHT(TEXT(AE493,"0.#"),1)=".",TRUE,FALSE)</formula>
    </cfRule>
  </conditionalFormatting>
  <conditionalFormatting sqref="AE494">
    <cfRule type="expression" dxfId="2357" priority="1173">
      <formula>IF(RIGHT(TEXT(AE494,"0.#"),1)=".",FALSE,TRUE)</formula>
    </cfRule>
    <cfRule type="expression" dxfId="2356" priority="1174">
      <formula>IF(RIGHT(TEXT(AE494,"0.#"),1)=".",TRUE,FALSE)</formula>
    </cfRule>
  </conditionalFormatting>
  <conditionalFormatting sqref="AM492">
    <cfRule type="expression" dxfId="2355" priority="1171">
      <formula>IF(RIGHT(TEXT(AM492,"0.#"),1)=".",FALSE,TRUE)</formula>
    </cfRule>
    <cfRule type="expression" dxfId="2354" priority="1172">
      <formula>IF(RIGHT(TEXT(AM492,"0.#"),1)=".",TRUE,FALSE)</formula>
    </cfRule>
  </conditionalFormatting>
  <conditionalFormatting sqref="AM493">
    <cfRule type="expression" dxfId="2353" priority="1169">
      <formula>IF(RIGHT(TEXT(AM493,"0.#"),1)=".",FALSE,TRUE)</formula>
    </cfRule>
    <cfRule type="expression" dxfId="2352" priority="1170">
      <formula>IF(RIGHT(TEXT(AM493,"0.#"),1)=".",TRUE,FALSE)</formula>
    </cfRule>
  </conditionalFormatting>
  <conditionalFormatting sqref="AQ493">
    <cfRule type="expression" dxfId="2351" priority="1153">
      <formula>IF(RIGHT(TEXT(AQ493,"0.#"),1)=".",FALSE,TRUE)</formula>
    </cfRule>
    <cfRule type="expression" dxfId="2350" priority="1154">
      <formula>IF(RIGHT(TEXT(AQ493,"0.#"),1)=".",TRUE,FALSE)</formula>
    </cfRule>
  </conditionalFormatting>
  <conditionalFormatting sqref="AI493">
    <cfRule type="expression" dxfId="2349" priority="1157">
      <formula>IF(RIGHT(TEXT(AI493,"0.#"),1)=".",FALSE,TRUE)</formula>
    </cfRule>
    <cfRule type="expression" dxfId="2348" priority="1158">
      <formula>IF(RIGHT(TEXT(AI493,"0.#"),1)=".",TRUE,FALSE)</formula>
    </cfRule>
  </conditionalFormatting>
  <conditionalFormatting sqref="AI494">
    <cfRule type="expression" dxfId="2347" priority="1155">
      <formula>IF(RIGHT(TEXT(AI494,"0.#"),1)=".",FALSE,TRUE)</formula>
    </cfRule>
    <cfRule type="expression" dxfId="2346" priority="1156">
      <formula>IF(RIGHT(TEXT(AI494,"0.#"),1)=".",TRUE,FALSE)</formula>
    </cfRule>
  </conditionalFormatting>
  <conditionalFormatting sqref="AM494">
    <cfRule type="expression" dxfId="2345" priority="1167">
      <formula>IF(RIGHT(TEXT(AM494,"0.#"),1)=".",FALSE,TRUE)</formula>
    </cfRule>
    <cfRule type="expression" dxfId="2344" priority="1168">
      <formula>IF(RIGHT(TEXT(AM494,"0.#"),1)=".",TRUE,FALSE)</formula>
    </cfRule>
  </conditionalFormatting>
  <conditionalFormatting sqref="AQ494">
    <cfRule type="expression" dxfId="2343" priority="1151">
      <formula>IF(RIGHT(TEXT(AQ494,"0.#"),1)=".",FALSE,TRUE)</formula>
    </cfRule>
    <cfRule type="expression" dxfId="2342" priority="1152">
      <formula>IF(RIGHT(TEXT(AQ494,"0.#"),1)=".",TRUE,FALSE)</formula>
    </cfRule>
  </conditionalFormatting>
  <conditionalFormatting sqref="AQ492">
    <cfRule type="expression" dxfId="2341" priority="1149">
      <formula>IF(RIGHT(TEXT(AQ492,"0.#"),1)=".",FALSE,TRUE)</formula>
    </cfRule>
    <cfRule type="expression" dxfId="2340" priority="1150">
      <formula>IF(RIGHT(TEXT(AQ492,"0.#"),1)=".",TRUE,FALSE)</formula>
    </cfRule>
  </conditionalFormatting>
  <conditionalFormatting sqref="AU494">
    <cfRule type="expression" dxfId="2339" priority="1161">
      <formula>IF(RIGHT(TEXT(AU494,"0.#"),1)=".",FALSE,TRUE)</formula>
    </cfRule>
    <cfRule type="expression" dxfId="2338" priority="1162">
      <formula>IF(RIGHT(TEXT(AU494,"0.#"),1)=".",TRUE,FALSE)</formula>
    </cfRule>
  </conditionalFormatting>
  <conditionalFormatting sqref="AU492">
    <cfRule type="expression" dxfId="2337" priority="1165">
      <formula>IF(RIGHT(TEXT(AU492,"0.#"),1)=".",FALSE,TRUE)</formula>
    </cfRule>
    <cfRule type="expression" dxfId="2336" priority="1166">
      <formula>IF(RIGHT(TEXT(AU492,"0.#"),1)=".",TRUE,FALSE)</formula>
    </cfRule>
  </conditionalFormatting>
  <conditionalFormatting sqref="AU493">
    <cfRule type="expression" dxfId="2335" priority="1163">
      <formula>IF(RIGHT(TEXT(AU493,"0.#"),1)=".",FALSE,TRUE)</formula>
    </cfRule>
    <cfRule type="expression" dxfId="2334" priority="1164">
      <formula>IF(RIGHT(TEXT(AU493,"0.#"),1)=".",TRUE,FALSE)</formula>
    </cfRule>
  </conditionalFormatting>
  <conditionalFormatting sqref="AU583">
    <cfRule type="expression" dxfId="2333" priority="681">
      <formula>IF(RIGHT(TEXT(AU583,"0.#"),1)=".",FALSE,TRUE)</formula>
    </cfRule>
    <cfRule type="expression" dxfId="2332" priority="682">
      <formula>IF(RIGHT(TEXT(AU583,"0.#"),1)=".",TRUE,FALSE)</formula>
    </cfRule>
  </conditionalFormatting>
  <conditionalFormatting sqref="AI492">
    <cfRule type="expression" dxfId="2331" priority="1159">
      <formula>IF(RIGHT(TEXT(AI492,"0.#"),1)=".",FALSE,TRUE)</formula>
    </cfRule>
    <cfRule type="expression" dxfId="2330" priority="1160">
      <formula>IF(RIGHT(TEXT(AI492,"0.#"),1)=".",TRUE,FALSE)</formula>
    </cfRule>
  </conditionalFormatting>
  <conditionalFormatting sqref="AU582">
    <cfRule type="expression" dxfId="2329" priority="683">
      <formula>IF(RIGHT(TEXT(AU582,"0.#"),1)=".",FALSE,TRUE)</formula>
    </cfRule>
    <cfRule type="expression" dxfId="2328" priority="684">
      <formula>IF(RIGHT(TEXT(AU582,"0.#"),1)=".",TRUE,FALSE)</formula>
    </cfRule>
  </conditionalFormatting>
  <conditionalFormatting sqref="AI583">
    <cfRule type="expression" dxfId="2327" priority="675">
      <formula>IF(RIGHT(TEXT(AI583,"0.#"),1)=".",FALSE,TRUE)</formula>
    </cfRule>
    <cfRule type="expression" dxfId="2326" priority="676">
      <formula>IF(RIGHT(TEXT(AI583,"0.#"),1)=".",TRUE,FALSE)</formula>
    </cfRule>
  </conditionalFormatting>
  <conditionalFormatting sqref="AI581">
    <cfRule type="expression" dxfId="2325" priority="679">
      <formula>IF(RIGHT(TEXT(AI581,"0.#"),1)=".",FALSE,TRUE)</formula>
    </cfRule>
    <cfRule type="expression" dxfId="2324" priority="680">
      <formula>IF(RIGHT(TEXT(AI581,"0.#"),1)=".",TRUE,FALSE)</formula>
    </cfRule>
  </conditionalFormatting>
  <conditionalFormatting sqref="AI582">
    <cfRule type="expression" dxfId="2323" priority="677">
      <formula>IF(RIGHT(TEXT(AI582,"0.#"),1)=".",FALSE,TRUE)</formula>
    </cfRule>
    <cfRule type="expression" dxfId="2322" priority="678">
      <formula>IF(RIGHT(TEXT(AI582,"0.#"),1)=".",TRUE,FALSE)</formula>
    </cfRule>
  </conditionalFormatting>
  <conditionalFormatting sqref="AE499">
    <cfRule type="expression" dxfId="2321" priority="1143">
      <formula>IF(RIGHT(TEXT(AE499,"0.#"),1)=".",FALSE,TRUE)</formula>
    </cfRule>
    <cfRule type="expression" dxfId="2320" priority="1144">
      <formula>IF(RIGHT(TEXT(AE499,"0.#"),1)=".",TRUE,FALSE)</formula>
    </cfRule>
  </conditionalFormatting>
  <conditionalFormatting sqref="AE497">
    <cfRule type="expression" dxfId="2319" priority="1147">
      <formula>IF(RIGHT(TEXT(AE497,"0.#"),1)=".",FALSE,TRUE)</formula>
    </cfRule>
    <cfRule type="expression" dxfId="2318" priority="1148">
      <formula>IF(RIGHT(TEXT(AE497,"0.#"),1)=".",TRUE,FALSE)</formula>
    </cfRule>
  </conditionalFormatting>
  <conditionalFormatting sqref="AE498">
    <cfRule type="expression" dxfId="2317" priority="1145">
      <formula>IF(RIGHT(TEXT(AE498,"0.#"),1)=".",FALSE,TRUE)</formula>
    </cfRule>
    <cfRule type="expression" dxfId="2316" priority="1146">
      <formula>IF(RIGHT(TEXT(AE498,"0.#"),1)=".",TRUE,FALSE)</formula>
    </cfRule>
  </conditionalFormatting>
  <conditionalFormatting sqref="AM499">
    <cfRule type="expression" dxfId="2315" priority="1137">
      <formula>IF(RIGHT(TEXT(AM499,"0.#"),1)=".",FALSE,TRUE)</formula>
    </cfRule>
    <cfRule type="expression" dxfId="2314" priority="1138">
      <formula>IF(RIGHT(TEXT(AM499,"0.#"),1)=".",TRUE,FALSE)</formula>
    </cfRule>
  </conditionalFormatting>
  <conditionalFormatting sqref="AM497">
    <cfRule type="expression" dxfId="2313" priority="1141">
      <formula>IF(RIGHT(TEXT(AM497,"0.#"),1)=".",FALSE,TRUE)</formula>
    </cfRule>
    <cfRule type="expression" dxfId="2312" priority="1142">
      <formula>IF(RIGHT(TEXT(AM497,"0.#"),1)=".",TRUE,FALSE)</formula>
    </cfRule>
  </conditionalFormatting>
  <conditionalFormatting sqref="AM498">
    <cfRule type="expression" dxfId="2311" priority="1139">
      <formula>IF(RIGHT(TEXT(AM498,"0.#"),1)=".",FALSE,TRUE)</formula>
    </cfRule>
    <cfRule type="expression" dxfId="2310" priority="1140">
      <formula>IF(RIGHT(TEXT(AM498,"0.#"),1)=".",TRUE,FALSE)</formula>
    </cfRule>
  </conditionalFormatting>
  <conditionalFormatting sqref="AU499">
    <cfRule type="expression" dxfId="2309" priority="1131">
      <formula>IF(RIGHT(TEXT(AU499,"0.#"),1)=".",FALSE,TRUE)</formula>
    </cfRule>
    <cfRule type="expression" dxfId="2308" priority="1132">
      <formula>IF(RIGHT(TEXT(AU499,"0.#"),1)=".",TRUE,FALSE)</formula>
    </cfRule>
  </conditionalFormatting>
  <conditionalFormatting sqref="AU497">
    <cfRule type="expression" dxfId="2307" priority="1135">
      <formula>IF(RIGHT(TEXT(AU497,"0.#"),1)=".",FALSE,TRUE)</formula>
    </cfRule>
    <cfRule type="expression" dxfId="2306" priority="1136">
      <formula>IF(RIGHT(TEXT(AU497,"0.#"),1)=".",TRUE,FALSE)</formula>
    </cfRule>
  </conditionalFormatting>
  <conditionalFormatting sqref="AU498">
    <cfRule type="expression" dxfId="2305" priority="1133">
      <formula>IF(RIGHT(TEXT(AU498,"0.#"),1)=".",FALSE,TRUE)</formula>
    </cfRule>
    <cfRule type="expression" dxfId="2304" priority="1134">
      <formula>IF(RIGHT(TEXT(AU498,"0.#"),1)=".",TRUE,FALSE)</formula>
    </cfRule>
  </conditionalFormatting>
  <conditionalFormatting sqref="AI499">
    <cfRule type="expression" dxfId="2303" priority="1125">
      <formula>IF(RIGHT(TEXT(AI499,"0.#"),1)=".",FALSE,TRUE)</formula>
    </cfRule>
    <cfRule type="expression" dxfId="2302" priority="1126">
      <formula>IF(RIGHT(TEXT(AI499,"0.#"),1)=".",TRUE,FALSE)</formula>
    </cfRule>
  </conditionalFormatting>
  <conditionalFormatting sqref="AI497">
    <cfRule type="expression" dxfId="2301" priority="1129">
      <formula>IF(RIGHT(TEXT(AI497,"0.#"),1)=".",FALSE,TRUE)</formula>
    </cfRule>
    <cfRule type="expression" dxfId="2300" priority="1130">
      <formula>IF(RIGHT(TEXT(AI497,"0.#"),1)=".",TRUE,FALSE)</formula>
    </cfRule>
  </conditionalFormatting>
  <conditionalFormatting sqref="AI498">
    <cfRule type="expression" dxfId="2299" priority="1127">
      <formula>IF(RIGHT(TEXT(AI498,"0.#"),1)=".",FALSE,TRUE)</formula>
    </cfRule>
    <cfRule type="expression" dxfId="2298" priority="1128">
      <formula>IF(RIGHT(TEXT(AI498,"0.#"),1)=".",TRUE,FALSE)</formula>
    </cfRule>
  </conditionalFormatting>
  <conditionalFormatting sqref="AQ497">
    <cfRule type="expression" dxfId="2297" priority="1119">
      <formula>IF(RIGHT(TEXT(AQ497,"0.#"),1)=".",FALSE,TRUE)</formula>
    </cfRule>
    <cfRule type="expression" dxfId="2296" priority="1120">
      <formula>IF(RIGHT(TEXT(AQ497,"0.#"),1)=".",TRUE,FALSE)</formula>
    </cfRule>
  </conditionalFormatting>
  <conditionalFormatting sqref="AQ498">
    <cfRule type="expression" dxfId="2295" priority="1123">
      <formula>IF(RIGHT(TEXT(AQ498,"0.#"),1)=".",FALSE,TRUE)</formula>
    </cfRule>
    <cfRule type="expression" dxfId="2294" priority="1124">
      <formula>IF(RIGHT(TEXT(AQ498,"0.#"),1)=".",TRUE,FALSE)</formula>
    </cfRule>
  </conditionalFormatting>
  <conditionalFormatting sqref="AQ499">
    <cfRule type="expression" dxfId="2293" priority="1121">
      <formula>IF(RIGHT(TEXT(AQ499,"0.#"),1)=".",FALSE,TRUE)</formula>
    </cfRule>
    <cfRule type="expression" dxfId="2292" priority="1122">
      <formula>IF(RIGHT(TEXT(AQ499,"0.#"),1)=".",TRUE,FALSE)</formula>
    </cfRule>
  </conditionalFormatting>
  <conditionalFormatting sqref="AE504">
    <cfRule type="expression" dxfId="2291" priority="1113">
      <formula>IF(RIGHT(TEXT(AE504,"0.#"),1)=".",FALSE,TRUE)</formula>
    </cfRule>
    <cfRule type="expression" dxfId="2290" priority="1114">
      <formula>IF(RIGHT(TEXT(AE504,"0.#"),1)=".",TRUE,FALSE)</formula>
    </cfRule>
  </conditionalFormatting>
  <conditionalFormatting sqref="AE502">
    <cfRule type="expression" dxfId="2289" priority="1117">
      <formula>IF(RIGHT(TEXT(AE502,"0.#"),1)=".",FALSE,TRUE)</formula>
    </cfRule>
    <cfRule type="expression" dxfId="2288" priority="1118">
      <formula>IF(RIGHT(TEXT(AE502,"0.#"),1)=".",TRUE,FALSE)</formula>
    </cfRule>
  </conditionalFormatting>
  <conditionalFormatting sqref="AE503">
    <cfRule type="expression" dxfId="2287" priority="1115">
      <formula>IF(RIGHT(TEXT(AE503,"0.#"),1)=".",FALSE,TRUE)</formula>
    </cfRule>
    <cfRule type="expression" dxfId="2286" priority="1116">
      <formula>IF(RIGHT(TEXT(AE503,"0.#"),1)=".",TRUE,FALSE)</formula>
    </cfRule>
  </conditionalFormatting>
  <conditionalFormatting sqref="AM504">
    <cfRule type="expression" dxfId="2285" priority="1107">
      <formula>IF(RIGHT(TEXT(AM504,"0.#"),1)=".",FALSE,TRUE)</formula>
    </cfRule>
    <cfRule type="expression" dxfId="2284" priority="1108">
      <formula>IF(RIGHT(TEXT(AM504,"0.#"),1)=".",TRUE,FALSE)</formula>
    </cfRule>
  </conditionalFormatting>
  <conditionalFormatting sqref="AM502">
    <cfRule type="expression" dxfId="2283" priority="1111">
      <formula>IF(RIGHT(TEXT(AM502,"0.#"),1)=".",FALSE,TRUE)</formula>
    </cfRule>
    <cfRule type="expression" dxfId="2282" priority="1112">
      <formula>IF(RIGHT(TEXT(AM502,"0.#"),1)=".",TRUE,FALSE)</formula>
    </cfRule>
  </conditionalFormatting>
  <conditionalFormatting sqref="AM503">
    <cfRule type="expression" dxfId="2281" priority="1109">
      <formula>IF(RIGHT(TEXT(AM503,"0.#"),1)=".",FALSE,TRUE)</formula>
    </cfRule>
    <cfRule type="expression" dxfId="2280" priority="1110">
      <formula>IF(RIGHT(TEXT(AM503,"0.#"),1)=".",TRUE,FALSE)</formula>
    </cfRule>
  </conditionalFormatting>
  <conditionalFormatting sqref="AU504">
    <cfRule type="expression" dxfId="2279" priority="1101">
      <formula>IF(RIGHT(TEXT(AU504,"0.#"),1)=".",FALSE,TRUE)</formula>
    </cfRule>
    <cfRule type="expression" dxfId="2278" priority="1102">
      <formula>IF(RIGHT(TEXT(AU504,"0.#"),1)=".",TRUE,FALSE)</formula>
    </cfRule>
  </conditionalFormatting>
  <conditionalFormatting sqref="AU502">
    <cfRule type="expression" dxfId="2277" priority="1105">
      <formula>IF(RIGHT(TEXT(AU502,"0.#"),1)=".",FALSE,TRUE)</formula>
    </cfRule>
    <cfRule type="expression" dxfId="2276" priority="1106">
      <formula>IF(RIGHT(TEXT(AU502,"0.#"),1)=".",TRUE,FALSE)</formula>
    </cfRule>
  </conditionalFormatting>
  <conditionalFormatting sqref="AU503">
    <cfRule type="expression" dxfId="2275" priority="1103">
      <formula>IF(RIGHT(TEXT(AU503,"0.#"),1)=".",FALSE,TRUE)</formula>
    </cfRule>
    <cfRule type="expression" dxfId="2274" priority="1104">
      <formula>IF(RIGHT(TEXT(AU503,"0.#"),1)=".",TRUE,FALSE)</formula>
    </cfRule>
  </conditionalFormatting>
  <conditionalFormatting sqref="AI504">
    <cfRule type="expression" dxfId="2273" priority="1095">
      <formula>IF(RIGHT(TEXT(AI504,"0.#"),1)=".",FALSE,TRUE)</formula>
    </cfRule>
    <cfRule type="expression" dxfId="2272" priority="1096">
      <formula>IF(RIGHT(TEXT(AI504,"0.#"),1)=".",TRUE,FALSE)</formula>
    </cfRule>
  </conditionalFormatting>
  <conditionalFormatting sqref="AI502">
    <cfRule type="expression" dxfId="2271" priority="1099">
      <formula>IF(RIGHT(TEXT(AI502,"0.#"),1)=".",FALSE,TRUE)</formula>
    </cfRule>
    <cfRule type="expression" dxfId="2270" priority="1100">
      <formula>IF(RIGHT(TEXT(AI502,"0.#"),1)=".",TRUE,FALSE)</formula>
    </cfRule>
  </conditionalFormatting>
  <conditionalFormatting sqref="AI503">
    <cfRule type="expression" dxfId="2269" priority="1097">
      <formula>IF(RIGHT(TEXT(AI503,"0.#"),1)=".",FALSE,TRUE)</formula>
    </cfRule>
    <cfRule type="expression" dxfId="2268" priority="1098">
      <formula>IF(RIGHT(TEXT(AI503,"0.#"),1)=".",TRUE,FALSE)</formula>
    </cfRule>
  </conditionalFormatting>
  <conditionalFormatting sqref="AQ502">
    <cfRule type="expression" dxfId="2267" priority="1089">
      <formula>IF(RIGHT(TEXT(AQ502,"0.#"),1)=".",FALSE,TRUE)</formula>
    </cfRule>
    <cfRule type="expression" dxfId="2266" priority="1090">
      <formula>IF(RIGHT(TEXT(AQ502,"0.#"),1)=".",TRUE,FALSE)</formula>
    </cfRule>
  </conditionalFormatting>
  <conditionalFormatting sqref="AQ503">
    <cfRule type="expression" dxfId="2265" priority="1093">
      <formula>IF(RIGHT(TEXT(AQ503,"0.#"),1)=".",FALSE,TRUE)</formula>
    </cfRule>
    <cfRule type="expression" dxfId="2264" priority="1094">
      <formula>IF(RIGHT(TEXT(AQ503,"0.#"),1)=".",TRUE,FALSE)</formula>
    </cfRule>
  </conditionalFormatting>
  <conditionalFormatting sqref="AQ504">
    <cfRule type="expression" dxfId="2263" priority="1091">
      <formula>IF(RIGHT(TEXT(AQ504,"0.#"),1)=".",FALSE,TRUE)</formula>
    </cfRule>
    <cfRule type="expression" dxfId="2262" priority="1092">
      <formula>IF(RIGHT(TEXT(AQ504,"0.#"),1)=".",TRUE,FALSE)</formula>
    </cfRule>
  </conditionalFormatting>
  <conditionalFormatting sqref="AE509">
    <cfRule type="expression" dxfId="2261" priority="1083">
      <formula>IF(RIGHT(TEXT(AE509,"0.#"),1)=".",FALSE,TRUE)</formula>
    </cfRule>
    <cfRule type="expression" dxfId="2260" priority="1084">
      <formula>IF(RIGHT(TEXT(AE509,"0.#"),1)=".",TRUE,FALSE)</formula>
    </cfRule>
  </conditionalFormatting>
  <conditionalFormatting sqref="AE507">
    <cfRule type="expression" dxfId="2259" priority="1087">
      <formula>IF(RIGHT(TEXT(AE507,"0.#"),1)=".",FALSE,TRUE)</formula>
    </cfRule>
    <cfRule type="expression" dxfId="2258" priority="1088">
      <formula>IF(RIGHT(TEXT(AE507,"0.#"),1)=".",TRUE,FALSE)</formula>
    </cfRule>
  </conditionalFormatting>
  <conditionalFormatting sqref="AE508">
    <cfRule type="expression" dxfId="2257" priority="1085">
      <formula>IF(RIGHT(TEXT(AE508,"0.#"),1)=".",FALSE,TRUE)</formula>
    </cfRule>
    <cfRule type="expression" dxfId="2256" priority="1086">
      <formula>IF(RIGHT(TEXT(AE508,"0.#"),1)=".",TRUE,FALSE)</formula>
    </cfRule>
  </conditionalFormatting>
  <conditionalFormatting sqref="AM509">
    <cfRule type="expression" dxfId="2255" priority="1077">
      <formula>IF(RIGHT(TEXT(AM509,"0.#"),1)=".",FALSE,TRUE)</formula>
    </cfRule>
    <cfRule type="expression" dxfId="2254" priority="1078">
      <formula>IF(RIGHT(TEXT(AM509,"0.#"),1)=".",TRUE,FALSE)</formula>
    </cfRule>
  </conditionalFormatting>
  <conditionalFormatting sqref="AM507">
    <cfRule type="expression" dxfId="2253" priority="1081">
      <formula>IF(RIGHT(TEXT(AM507,"0.#"),1)=".",FALSE,TRUE)</formula>
    </cfRule>
    <cfRule type="expression" dxfId="2252" priority="1082">
      <formula>IF(RIGHT(TEXT(AM507,"0.#"),1)=".",TRUE,FALSE)</formula>
    </cfRule>
  </conditionalFormatting>
  <conditionalFormatting sqref="AM508">
    <cfRule type="expression" dxfId="2251" priority="1079">
      <formula>IF(RIGHT(TEXT(AM508,"0.#"),1)=".",FALSE,TRUE)</formula>
    </cfRule>
    <cfRule type="expression" dxfId="2250" priority="1080">
      <formula>IF(RIGHT(TEXT(AM508,"0.#"),1)=".",TRUE,FALSE)</formula>
    </cfRule>
  </conditionalFormatting>
  <conditionalFormatting sqref="AU509">
    <cfRule type="expression" dxfId="2249" priority="1071">
      <formula>IF(RIGHT(TEXT(AU509,"0.#"),1)=".",FALSE,TRUE)</formula>
    </cfRule>
    <cfRule type="expression" dxfId="2248" priority="1072">
      <formula>IF(RIGHT(TEXT(AU509,"0.#"),1)=".",TRUE,FALSE)</formula>
    </cfRule>
  </conditionalFormatting>
  <conditionalFormatting sqref="AU507">
    <cfRule type="expression" dxfId="2247" priority="1075">
      <formula>IF(RIGHT(TEXT(AU507,"0.#"),1)=".",FALSE,TRUE)</formula>
    </cfRule>
    <cfRule type="expression" dxfId="2246" priority="1076">
      <formula>IF(RIGHT(TEXT(AU507,"0.#"),1)=".",TRUE,FALSE)</formula>
    </cfRule>
  </conditionalFormatting>
  <conditionalFormatting sqref="AU508">
    <cfRule type="expression" dxfId="2245" priority="1073">
      <formula>IF(RIGHT(TEXT(AU508,"0.#"),1)=".",FALSE,TRUE)</formula>
    </cfRule>
    <cfRule type="expression" dxfId="2244" priority="1074">
      <formula>IF(RIGHT(TEXT(AU508,"0.#"),1)=".",TRUE,FALSE)</formula>
    </cfRule>
  </conditionalFormatting>
  <conditionalFormatting sqref="AI509">
    <cfRule type="expression" dxfId="2243" priority="1065">
      <formula>IF(RIGHT(TEXT(AI509,"0.#"),1)=".",FALSE,TRUE)</formula>
    </cfRule>
    <cfRule type="expression" dxfId="2242" priority="1066">
      <formula>IF(RIGHT(TEXT(AI509,"0.#"),1)=".",TRUE,FALSE)</formula>
    </cfRule>
  </conditionalFormatting>
  <conditionalFormatting sqref="AI507">
    <cfRule type="expression" dxfId="2241" priority="1069">
      <formula>IF(RIGHT(TEXT(AI507,"0.#"),1)=".",FALSE,TRUE)</formula>
    </cfRule>
    <cfRule type="expression" dxfId="2240" priority="1070">
      <formula>IF(RIGHT(TEXT(AI507,"0.#"),1)=".",TRUE,FALSE)</formula>
    </cfRule>
  </conditionalFormatting>
  <conditionalFormatting sqref="AI508">
    <cfRule type="expression" dxfId="2239" priority="1067">
      <formula>IF(RIGHT(TEXT(AI508,"0.#"),1)=".",FALSE,TRUE)</formula>
    </cfRule>
    <cfRule type="expression" dxfId="2238" priority="1068">
      <formula>IF(RIGHT(TEXT(AI508,"0.#"),1)=".",TRUE,FALSE)</formula>
    </cfRule>
  </conditionalFormatting>
  <conditionalFormatting sqref="AQ507">
    <cfRule type="expression" dxfId="2237" priority="1059">
      <formula>IF(RIGHT(TEXT(AQ507,"0.#"),1)=".",FALSE,TRUE)</formula>
    </cfRule>
    <cfRule type="expression" dxfId="2236" priority="1060">
      <formula>IF(RIGHT(TEXT(AQ507,"0.#"),1)=".",TRUE,FALSE)</formula>
    </cfRule>
  </conditionalFormatting>
  <conditionalFormatting sqref="AQ508">
    <cfRule type="expression" dxfId="2235" priority="1063">
      <formula>IF(RIGHT(TEXT(AQ508,"0.#"),1)=".",FALSE,TRUE)</formula>
    </cfRule>
    <cfRule type="expression" dxfId="2234" priority="1064">
      <formula>IF(RIGHT(TEXT(AQ508,"0.#"),1)=".",TRUE,FALSE)</formula>
    </cfRule>
  </conditionalFormatting>
  <conditionalFormatting sqref="AQ509">
    <cfRule type="expression" dxfId="2233" priority="1061">
      <formula>IF(RIGHT(TEXT(AQ509,"0.#"),1)=".",FALSE,TRUE)</formula>
    </cfRule>
    <cfRule type="expression" dxfId="2232" priority="1062">
      <formula>IF(RIGHT(TEXT(AQ509,"0.#"),1)=".",TRUE,FALSE)</formula>
    </cfRule>
  </conditionalFormatting>
  <conditionalFormatting sqref="AE465">
    <cfRule type="expression" dxfId="2231" priority="1353">
      <formula>IF(RIGHT(TEXT(AE465,"0.#"),1)=".",FALSE,TRUE)</formula>
    </cfRule>
    <cfRule type="expression" dxfId="2230" priority="1354">
      <formula>IF(RIGHT(TEXT(AE465,"0.#"),1)=".",TRUE,FALSE)</formula>
    </cfRule>
  </conditionalFormatting>
  <conditionalFormatting sqref="AE463">
    <cfRule type="expression" dxfId="2229" priority="1357">
      <formula>IF(RIGHT(TEXT(AE463,"0.#"),1)=".",FALSE,TRUE)</formula>
    </cfRule>
    <cfRule type="expression" dxfId="2228" priority="1358">
      <formula>IF(RIGHT(TEXT(AE463,"0.#"),1)=".",TRUE,FALSE)</formula>
    </cfRule>
  </conditionalFormatting>
  <conditionalFormatting sqref="AE464">
    <cfRule type="expression" dxfId="2227" priority="1355">
      <formula>IF(RIGHT(TEXT(AE464,"0.#"),1)=".",FALSE,TRUE)</formula>
    </cfRule>
    <cfRule type="expression" dxfId="2226" priority="1356">
      <formula>IF(RIGHT(TEXT(AE464,"0.#"),1)=".",TRUE,FALSE)</formula>
    </cfRule>
  </conditionalFormatting>
  <conditionalFormatting sqref="AM465">
    <cfRule type="expression" dxfId="2225" priority="1347">
      <formula>IF(RIGHT(TEXT(AM465,"0.#"),1)=".",FALSE,TRUE)</formula>
    </cfRule>
    <cfRule type="expression" dxfId="2224" priority="1348">
      <formula>IF(RIGHT(TEXT(AM465,"0.#"),1)=".",TRUE,FALSE)</formula>
    </cfRule>
  </conditionalFormatting>
  <conditionalFormatting sqref="AM463">
    <cfRule type="expression" dxfId="2223" priority="1351">
      <formula>IF(RIGHT(TEXT(AM463,"0.#"),1)=".",FALSE,TRUE)</formula>
    </cfRule>
    <cfRule type="expression" dxfId="2222" priority="1352">
      <formula>IF(RIGHT(TEXT(AM463,"0.#"),1)=".",TRUE,FALSE)</formula>
    </cfRule>
  </conditionalFormatting>
  <conditionalFormatting sqref="AM464">
    <cfRule type="expression" dxfId="2221" priority="1349">
      <formula>IF(RIGHT(TEXT(AM464,"0.#"),1)=".",FALSE,TRUE)</formula>
    </cfRule>
    <cfRule type="expression" dxfId="2220" priority="1350">
      <formula>IF(RIGHT(TEXT(AM464,"0.#"),1)=".",TRUE,FALSE)</formula>
    </cfRule>
  </conditionalFormatting>
  <conditionalFormatting sqref="AU465">
    <cfRule type="expression" dxfId="2219" priority="1341">
      <formula>IF(RIGHT(TEXT(AU465,"0.#"),1)=".",FALSE,TRUE)</formula>
    </cfRule>
    <cfRule type="expression" dxfId="2218" priority="1342">
      <formula>IF(RIGHT(TEXT(AU465,"0.#"),1)=".",TRUE,FALSE)</formula>
    </cfRule>
  </conditionalFormatting>
  <conditionalFormatting sqref="AU463">
    <cfRule type="expression" dxfId="2217" priority="1345">
      <formula>IF(RIGHT(TEXT(AU463,"0.#"),1)=".",FALSE,TRUE)</formula>
    </cfRule>
    <cfRule type="expression" dxfId="2216" priority="1346">
      <formula>IF(RIGHT(TEXT(AU463,"0.#"),1)=".",TRUE,FALSE)</formula>
    </cfRule>
  </conditionalFormatting>
  <conditionalFormatting sqref="AU464">
    <cfRule type="expression" dxfId="2215" priority="1343">
      <formula>IF(RIGHT(TEXT(AU464,"0.#"),1)=".",FALSE,TRUE)</formula>
    </cfRule>
    <cfRule type="expression" dxfId="2214" priority="1344">
      <formula>IF(RIGHT(TEXT(AU464,"0.#"),1)=".",TRUE,FALSE)</formula>
    </cfRule>
  </conditionalFormatting>
  <conditionalFormatting sqref="AI465">
    <cfRule type="expression" dxfId="2213" priority="1335">
      <formula>IF(RIGHT(TEXT(AI465,"0.#"),1)=".",FALSE,TRUE)</formula>
    </cfRule>
    <cfRule type="expression" dxfId="2212" priority="1336">
      <formula>IF(RIGHT(TEXT(AI465,"0.#"),1)=".",TRUE,FALSE)</formula>
    </cfRule>
  </conditionalFormatting>
  <conditionalFormatting sqref="AI463">
    <cfRule type="expression" dxfId="2211" priority="1339">
      <formula>IF(RIGHT(TEXT(AI463,"0.#"),1)=".",FALSE,TRUE)</formula>
    </cfRule>
    <cfRule type="expression" dxfId="2210" priority="1340">
      <formula>IF(RIGHT(TEXT(AI463,"0.#"),1)=".",TRUE,FALSE)</formula>
    </cfRule>
  </conditionalFormatting>
  <conditionalFormatting sqref="AI464">
    <cfRule type="expression" dxfId="2209" priority="1337">
      <formula>IF(RIGHT(TEXT(AI464,"0.#"),1)=".",FALSE,TRUE)</formula>
    </cfRule>
    <cfRule type="expression" dxfId="2208" priority="1338">
      <formula>IF(RIGHT(TEXT(AI464,"0.#"),1)=".",TRUE,FALSE)</formula>
    </cfRule>
  </conditionalFormatting>
  <conditionalFormatting sqref="AQ463">
    <cfRule type="expression" dxfId="2207" priority="1329">
      <formula>IF(RIGHT(TEXT(AQ463,"0.#"),1)=".",FALSE,TRUE)</formula>
    </cfRule>
    <cfRule type="expression" dxfId="2206" priority="1330">
      <formula>IF(RIGHT(TEXT(AQ463,"0.#"),1)=".",TRUE,FALSE)</formula>
    </cfRule>
  </conditionalFormatting>
  <conditionalFormatting sqref="AQ464">
    <cfRule type="expression" dxfId="2205" priority="1333">
      <formula>IF(RIGHT(TEXT(AQ464,"0.#"),1)=".",FALSE,TRUE)</formula>
    </cfRule>
    <cfRule type="expression" dxfId="2204" priority="1334">
      <formula>IF(RIGHT(TEXT(AQ464,"0.#"),1)=".",TRUE,FALSE)</formula>
    </cfRule>
  </conditionalFormatting>
  <conditionalFormatting sqref="AQ465">
    <cfRule type="expression" dxfId="2203" priority="1331">
      <formula>IF(RIGHT(TEXT(AQ465,"0.#"),1)=".",FALSE,TRUE)</formula>
    </cfRule>
    <cfRule type="expression" dxfId="2202" priority="1332">
      <formula>IF(RIGHT(TEXT(AQ465,"0.#"),1)=".",TRUE,FALSE)</formula>
    </cfRule>
  </conditionalFormatting>
  <conditionalFormatting sqref="AE470">
    <cfRule type="expression" dxfId="2201" priority="1323">
      <formula>IF(RIGHT(TEXT(AE470,"0.#"),1)=".",FALSE,TRUE)</formula>
    </cfRule>
    <cfRule type="expression" dxfId="2200" priority="1324">
      <formula>IF(RIGHT(TEXT(AE470,"0.#"),1)=".",TRUE,FALSE)</formula>
    </cfRule>
  </conditionalFormatting>
  <conditionalFormatting sqref="AE468">
    <cfRule type="expression" dxfId="2199" priority="1327">
      <formula>IF(RIGHT(TEXT(AE468,"0.#"),1)=".",FALSE,TRUE)</formula>
    </cfRule>
    <cfRule type="expression" dxfId="2198" priority="1328">
      <formula>IF(RIGHT(TEXT(AE468,"0.#"),1)=".",TRUE,FALSE)</formula>
    </cfRule>
  </conditionalFormatting>
  <conditionalFormatting sqref="AE469">
    <cfRule type="expression" dxfId="2197" priority="1325">
      <formula>IF(RIGHT(TEXT(AE469,"0.#"),1)=".",FALSE,TRUE)</formula>
    </cfRule>
    <cfRule type="expression" dxfId="2196" priority="1326">
      <formula>IF(RIGHT(TEXT(AE469,"0.#"),1)=".",TRUE,FALSE)</formula>
    </cfRule>
  </conditionalFormatting>
  <conditionalFormatting sqref="AM470">
    <cfRule type="expression" dxfId="2195" priority="1317">
      <formula>IF(RIGHT(TEXT(AM470,"0.#"),1)=".",FALSE,TRUE)</formula>
    </cfRule>
    <cfRule type="expression" dxfId="2194" priority="1318">
      <formula>IF(RIGHT(TEXT(AM470,"0.#"),1)=".",TRUE,FALSE)</formula>
    </cfRule>
  </conditionalFormatting>
  <conditionalFormatting sqref="AM468">
    <cfRule type="expression" dxfId="2193" priority="1321">
      <formula>IF(RIGHT(TEXT(AM468,"0.#"),1)=".",FALSE,TRUE)</formula>
    </cfRule>
    <cfRule type="expression" dxfId="2192" priority="1322">
      <formula>IF(RIGHT(TEXT(AM468,"0.#"),1)=".",TRUE,FALSE)</formula>
    </cfRule>
  </conditionalFormatting>
  <conditionalFormatting sqref="AM469">
    <cfRule type="expression" dxfId="2191" priority="1319">
      <formula>IF(RIGHT(TEXT(AM469,"0.#"),1)=".",FALSE,TRUE)</formula>
    </cfRule>
    <cfRule type="expression" dxfId="2190" priority="1320">
      <formula>IF(RIGHT(TEXT(AM469,"0.#"),1)=".",TRUE,FALSE)</formula>
    </cfRule>
  </conditionalFormatting>
  <conditionalFormatting sqref="AU470">
    <cfRule type="expression" dxfId="2189" priority="1311">
      <formula>IF(RIGHT(TEXT(AU470,"0.#"),1)=".",FALSE,TRUE)</formula>
    </cfRule>
    <cfRule type="expression" dxfId="2188" priority="1312">
      <formula>IF(RIGHT(TEXT(AU470,"0.#"),1)=".",TRUE,FALSE)</formula>
    </cfRule>
  </conditionalFormatting>
  <conditionalFormatting sqref="AU468">
    <cfRule type="expression" dxfId="2187" priority="1315">
      <formula>IF(RIGHT(TEXT(AU468,"0.#"),1)=".",FALSE,TRUE)</formula>
    </cfRule>
    <cfRule type="expression" dxfId="2186" priority="1316">
      <formula>IF(RIGHT(TEXT(AU468,"0.#"),1)=".",TRUE,FALSE)</formula>
    </cfRule>
  </conditionalFormatting>
  <conditionalFormatting sqref="AU469">
    <cfRule type="expression" dxfId="2185" priority="1313">
      <formula>IF(RIGHT(TEXT(AU469,"0.#"),1)=".",FALSE,TRUE)</formula>
    </cfRule>
    <cfRule type="expression" dxfId="2184" priority="1314">
      <formula>IF(RIGHT(TEXT(AU469,"0.#"),1)=".",TRUE,FALSE)</formula>
    </cfRule>
  </conditionalFormatting>
  <conditionalFormatting sqref="AI470">
    <cfRule type="expression" dxfId="2183" priority="1305">
      <formula>IF(RIGHT(TEXT(AI470,"0.#"),1)=".",FALSE,TRUE)</formula>
    </cfRule>
    <cfRule type="expression" dxfId="2182" priority="1306">
      <formula>IF(RIGHT(TEXT(AI470,"0.#"),1)=".",TRUE,FALSE)</formula>
    </cfRule>
  </conditionalFormatting>
  <conditionalFormatting sqref="AI468">
    <cfRule type="expression" dxfId="2181" priority="1309">
      <formula>IF(RIGHT(TEXT(AI468,"0.#"),1)=".",FALSE,TRUE)</formula>
    </cfRule>
    <cfRule type="expression" dxfId="2180" priority="1310">
      <formula>IF(RIGHT(TEXT(AI468,"0.#"),1)=".",TRUE,FALSE)</formula>
    </cfRule>
  </conditionalFormatting>
  <conditionalFormatting sqref="AI469">
    <cfRule type="expression" dxfId="2179" priority="1307">
      <formula>IF(RIGHT(TEXT(AI469,"0.#"),1)=".",FALSE,TRUE)</formula>
    </cfRule>
    <cfRule type="expression" dxfId="2178" priority="1308">
      <formula>IF(RIGHT(TEXT(AI469,"0.#"),1)=".",TRUE,FALSE)</formula>
    </cfRule>
  </conditionalFormatting>
  <conditionalFormatting sqref="AQ468">
    <cfRule type="expression" dxfId="2177" priority="1299">
      <formula>IF(RIGHT(TEXT(AQ468,"0.#"),1)=".",FALSE,TRUE)</formula>
    </cfRule>
    <cfRule type="expression" dxfId="2176" priority="1300">
      <formula>IF(RIGHT(TEXT(AQ468,"0.#"),1)=".",TRUE,FALSE)</formula>
    </cfRule>
  </conditionalFormatting>
  <conditionalFormatting sqref="AQ469">
    <cfRule type="expression" dxfId="2175" priority="1303">
      <formula>IF(RIGHT(TEXT(AQ469,"0.#"),1)=".",FALSE,TRUE)</formula>
    </cfRule>
    <cfRule type="expression" dxfId="2174" priority="1304">
      <formula>IF(RIGHT(TEXT(AQ469,"0.#"),1)=".",TRUE,FALSE)</formula>
    </cfRule>
  </conditionalFormatting>
  <conditionalFormatting sqref="AQ470">
    <cfRule type="expression" dxfId="2173" priority="1301">
      <formula>IF(RIGHT(TEXT(AQ470,"0.#"),1)=".",FALSE,TRUE)</formula>
    </cfRule>
    <cfRule type="expression" dxfId="2172" priority="1302">
      <formula>IF(RIGHT(TEXT(AQ470,"0.#"),1)=".",TRUE,FALSE)</formula>
    </cfRule>
  </conditionalFormatting>
  <conditionalFormatting sqref="AE475">
    <cfRule type="expression" dxfId="2171" priority="1293">
      <formula>IF(RIGHT(TEXT(AE475,"0.#"),1)=".",FALSE,TRUE)</formula>
    </cfRule>
    <cfRule type="expression" dxfId="2170" priority="1294">
      <formula>IF(RIGHT(TEXT(AE475,"0.#"),1)=".",TRUE,FALSE)</formula>
    </cfRule>
  </conditionalFormatting>
  <conditionalFormatting sqref="AE473">
    <cfRule type="expression" dxfId="2169" priority="1297">
      <formula>IF(RIGHT(TEXT(AE473,"0.#"),1)=".",FALSE,TRUE)</formula>
    </cfRule>
    <cfRule type="expression" dxfId="2168" priority="1298">
      <formula>IF(RIGHT(TEXT(AE473,"0.#"),1)=".",TRUE,FALSE)</formula>
    </cfRule>
  </conditionalFormatting>
  <conditionalFormatting sqref="AE474">
    <cfRule type="expression" dxfId="2167" priority="1295">
      <formula>IF(RIGHT(TEXT(AE474,"0.#"),1)=".",FALSE,TRUE)</formula>
    </cfRule>
    <cfRule type="expression" dxfId="2166" priority="1296">
      <formula>IF(RIGHT(TEXT(AE474,"0.#"),1)=".",TRUE,FALSE)</formula>
    </cfRule>
  </conditionalFormatting>
  <conditionalFormatting sqref="AM475">
    <cfRule type="expression" dxfId="2165" priority="1287">
      <formula>IF(RIGHT(TEXT(AM475,"0.#"),1)=".",FALSE,TRUE)</formula>
    </cfRule>
    <cfRule type="expression" dxfId="2164" priority="1288">
      <formula>IF(RIGHT(TEXT(AM475,"0.#"),1)=".",TRUE,FALSE)</formula>
    </cfRule>
  </conditionalFormatting>
  <conditionalFormatting sqref="AM473">
    <cfRule type="expression" dxfId="2163" priority="1291">
      <formula>IF(RIGHT(TEXT(AM473,"0.#"),1)=".",FALSE,TRUE)</formula>
    </cfRule>
    <cfRule type="expression" dxfId="2162" priority="1292">
      <formula>IF(RIGHT(TEXT(AM473,"0.#"),1)=".",TRUE,FALSE)</formula>
    </cfRule>
  </conditionalFormatting>
  <conditionalFormatting sqref="AM474">
    <cfRule type="expression" dxfId="2161" priority="1289">
      <formula>IF(RIGHT(TEXT(AM474,"0.#"),1)=".",FALSE,TRUE)</formula>
    </cfRule>
    <cfRule type="expression" dxfId="2160" priority="1290">
      <formula>IF(RIGHT(TEXT(AM474,"0.#"),1)=".",TRUE,FALSE)</formula>
    </cfRule>
  </conditionalFormatting>
  <conditionalFormatting sqref="AU475">
    <cfRule type="expression" dxfId="2159" priority="1281">
      <formula>IF(RIGHT(TEXT(AU475,"0.#"),1)=".",FALSE,TRUE)</formula>
    </cfRule>
    <cfRule type="expression" dxfId="2158" priority="1282">
      <formula>IF(RIGHT(TEXT(AU475,"0.#"),1)=".",TRUE,FALSE)</formula>
    </cfRule>
  </conditionalFormatting>
  <conditionalFormatting sqref="AU473">
    <cfRule type="expression" dxfId="2157" priority="1285">
      <formula>IF(RIGHT(TEXT(AU473,"0.#"),1)=".",FALSE,TRUE)</formula>
    </cfRule>
    <cfRule type="expression" dxfId="2156" priority="1286">
      <formula>IF(RIGHT(TEXT(AU473,"0.#"),1)=".",TRUE,FALSE)</formula>
    </cfRule>
  </conditionalFormatting>
  <conditionalFormatting sqref="AU474">
    <cfRule type="expression" dxfId="2155" priority="1283">
      <formula>IF(RIGHT(TEXT(AU474,"0.#"),1)=".",FALSE,TRUE)</formula>
    </cfRule>
    <cfRule type="expression" dxfId="2154" priority="1284">
      <formula>IF(RIGHT(TEXT(AU474,"0.#"),1)=".",TRUE,FALSE)</formula>
    </cfRule>
  </conditionalFormatting>
  <conditionalFormatting sqref="AI475">
    <cfRule type="expression" dxfId="2153" priority="1275">
      <formula>IF(RIGHT(TEXT(AI475,"0.#"),1)=".",FALSE,TRUE)</formula>
    </cfRule>
    <cfRule type="expression" dxfId="2152" priority="1276">
      <formula>IF(RIGHT(TEXT(AI475,"0.#"),1)=".",TRUE,FALSE)</formula>
    </cfRule>
  </conditionalFormatting>
  <conditionalFormatting sqref="AI473">
    <cfRule type="expression" dxfId="2151" priority="1279">
      <formula>IF(RIGHT(TEXT(AI473,"0.#"),1)=".",FALSE,TRUE)</formula>
    </cfRule>
    <cfRule type="expression" dxfId="2150" priority="1280">
      <formula>IF(RIGHT(TEXT(AI473,"0.#"),1)=".",TRUE,FALSE)</formula>
    </cfRule>
  </conditionalFormatting>
  <conditionalFormatting sqref="AI474">
    <cfRule type="expression" dxfId="2149" priority="1277">
      <formula>IF(RIGHT(TEXT(AI474,"0.#"),1)=".",FALSE,TRUE)</formula>
    </cfRule>
    <cfRule type="expression" dxfId="2148" priority="1278">
      <formula>IF(RIGHT(TEXT(AI474,"0.#"),1)=".",TRUE,FALSE)</formula>
    </cfRule>
  </conditionalFormatting>
  <conditionalFormatting sqref="AQ473">
    <cfRule type="expression" dxfId="2147" priority="1269">
      <formula>IF(RIGHT(TEXT(AQ473,"0.#"),1)=".",FALSE,TRUE)</formula>
    </cfRule>
    <cfRule type="expression" dxfId="2146" priority="1270">
      <formula>IF(RIGHT(TEXT(AQ473,"0.#"),1)=".",TRUE,FALSE)</formula>
    </cfRule>
  </conditionalFormatting>
  <conditionalFormatting sqref="AQ474">
    <cfRule type="expression" dxfId="2145" priority="1273">
      <formula>IF(RIGHT(TEXT(AQ474,"0.#"),1)=".",FALSE,TRUE)</formula>
    </cfRule>
    <cfRule type="expression" dxfId="2144" priority="1274">
      <formula>IF(RIGHT(TEXT(AQ474,"0.#"),1)=".",TRUE,FALSE)</formula>
    </cfRule>
  </conditionalFormatting>
  <conditionalFormatting sqref="AQ475">
    <cfRule type="expression" dxfId="2143" priority="1271">
      <formula>IF(RIGHT(TEXT(AQ475,"0.#"),1)=".",FALSE,TRUE)</formula>
    </cfRule>
    <cfRule type="expression" dxfId="2142" priority="1272">
      <formula>IF(RIGHT(TEXT(AQ475,"0.#"),1)=".",TRUE,FALSE)</formula>
    </cfRule>
  </conditionalFormatting>
  <conditionalFormatting sqref="AE480">
    <cfRule type="expression" dxfId="2141" priority="1263">
      <formula>IF(RIGHT(TEXT(AE480,"0.#"),1)=".",FALSE,TRUE)</formula>
    </cfRule>
    <cfRule type="expression" dxfId="2140" priority="1264">
      <formula>IF(RIGHT(TEXT(AE480,"0.#"),1)=".",TRUE,FALSE)</formula>
    </cfRule>
  </conditionalFormatting>
  <conditionalFormatting sqref="AE478">
    <cfRule type="expression" dxfId="2139" priority="1267">
      <formula>IF(RIGHT(TEXT(AE478,"0.#"),1)=".",FALSE,TRUE)</formula>
    </cfRule>
    <cfRule type="expression" dxfId="2138" priority="1268">
      <formula>IF(RIGHT(TEXT(AE478,"0.#"),1)=".",TRUE,FALSE)</formula>
    </cfRule>
  </conditionalFormatting>
  <conditionalFormatting sqref="AE479">
    <cfRule type="expression" dxfId="2137" priority="1265">
      <formula>IF(RIGHT(TEXT(AE479,"0.#"),1)=".",FALSE,TRUE)</formula>
    </cfRule>
    <cfRule type="expression" dxfId="2136" priority="1266">
      <formula>IF(RIGHT(TEXT(AE479,"0.#"),1)=".",TRUE,FALSE)</formula>
    </cfRule>
  </conditionalFormatting>
  <conditionalFormatting sqref="AM480">
    <cfRule type="expression" dxfId="2135" priority="1257">
      <formula>IF(RIGHT(TEXT(AM480,"0.#"),1)=".",FALSE,TRUE)</formula>
    </cfRule>
    <cfRule type="expression" dxfId="2134" priority="1258">
      <formula>IF(RIGHT(TEXT(AM480,"0.#"),1)=".",TRUE,FALSE)</formula>
    </cfRule>
  </conditionalFormatting>
  <conditionalFormatting sqref="AM478">
    <cfRule type="expression" dxfId="2133" priority="1261">
      <formula>IF(RIGHT(TEXT(AM478,"0.#"),1)=".",FALSE,TRUE)</formula>
    </cfRule>
    <cfRule type="expression" dxfId="2132" priority="1262">
      <formula>IF(RIGHT(TEXT(AM478,"0.#"),1)=".",TRUE,FALSE)</formula>
    </cfRule>
  </conditionalFormatting>
  <conditionalFormatting sqref="AM479">
    <cfRule type="expression" dxfId="2131" priority="1259">
      <formula>IF(RIGHT(TEXT(AM479,"0.#"),1)=".",FALSE,TRUE)</formula>
    </cfRule>
    <cfRule type="expression" dxfId="2130" priority="1260">
      <formula>IF(RIGHT(TEXT(AM479,"0.#"),1)=".",TRUE,FALSE)</formula>
    </cfRule>
  </conditionalFormatting>
  <conditionalFormatting sqref="AU480">
    <cfRule type="expression" dxfId="2129" priority="1251">
      <formula>IF(RIGHT(TEXT(AU480,"0.#"),1)=".",FALSE,TRUE)</formula>
    </cfRule>
    <cfRule type="expression" dxfId="2128" priority="1252">
      <formula>IF(RIGHT(TEXT(AU480,"0.#"),1)=".",TRUE,FALSE)</formula>
    </cfRule>
  </conditionalFormatting>
  <conditionalFormatting sqref="AU478">
    <cfRule type="expression" dxfId="2127" priority="1255">
      <formula>IF(RIGHT(TEXT(AU478,"0.#"),1)=".",FALSE,TRUE)</formula>
    </cfRule>
    <cfRule type="expression" dxfId="2126" priority="1256">
      <formula>IF(RIGHT(TEXT(AU478,"0.#"),1)=".",TRUE,FALSE)</formula>
    </cfRule>
  </conditionalFormatting>
  <conditionalFormatting sqref="AU479">
    <cfRule type="expression" dxfId="2125" priority="1253">
      <formula>IF(RIGHT(TEXT(AU479,"0.#"),1)=".",FALSE,TRUE)</formula>
    </cfRule>
    <cfRule type="expression" dxfId="2124" priority="1254">
      <formula>IF(RIGHT(TEXT(AU479,"0.#"),1)=".",TRUE,FALSE)</formula>
    </cfRule>
  </conditionalFormatting>
  <conditionalFormatting sqref="AI480">
    <cfRule type="expression" dxfId="2123" priority="1245">
      <formula>IF(RIGHT(TEXT(AI480,"0.#"),1)=".",FALSE,TRUE)</formula>
    </cfRule>
    <cfRule type="expression" dxfId="2122" priority="1246">
      <formula>IF(RIGHT(TEXT(AI480,"0.#"),1)=".",TRUE,FALSE)</formula>
    </cfRule>
  </conditionalFormatting>
  <conditionalFormatting sqref="AI478">
    <cfRule type="expression" dxfId="2121" priority="1249">
      <formula>IF(RIGHT(TEXT(AI478,"0.#"),1)=".",FALSE,TRUE)</formula>
    </cfRule>
    <cfRule type="expression" dxfId="2120" priority="1250">
      <formula>IF(RIGHT(TEXT(AI478,"0.#"),1)=".",TRUE,FALSE)</formula>
    </cfRule>
  </conditionalFormatting>
  <conditionalFormatting sqref="AI479">
    <cfRule type="expression" dxfId="2119" priority="1247">
      <formula>IF(RIGHT(TEXT(AI479,"0.#"),1)=".",FALSE,TRUE)</formula>
    </cfRule>
    <cfRule type="expression" dxfId="2118" priority="1248">
      <formula>IF(RIGHT(TEXT(AI479,"0.#"),1)=".",TRUE,FALSE)</formula>
    </cfRule>
  </conditionalFormatting>
  <conditionalFormatting sqref="AQ478">
    <cfRule type="expression" dxfId="2117" priority="1239">
      <formula>IF(RIGHT(TEXT(AQ478,"0.#"),1)=".",FALSE,TRUE)</formula>
    </cfRule>
    <cfRule type="expression" dxfId="2116" priority="1240">
      <formula>IF(RIGHT(TEXT(AQ478,"0.#"),1)=".",TRUE,FALSE)</formula>
    </cfRule>
  </conditionalFormatting>
  <conditionalFormatting sqref="AQ479">
    <cfRule type="expression" dxfId="2115" priority="1243">
      <formula>IF(RIGHT(TEXT(AQ479,"0.#"),1)=".",FALSE,TRUE)</formula>
    </cfRule>
    <cfRule type="expression" dxfId="2114" priority="1244">
      <formula>IF(RIGHT(TEXT(AQ479,"0.#"),1)=".",TRUE,FALSE)</formula>
    </cfRule>
  </conditionalFormatting>
  <conditionalFormatting sqref="AQ480">
    <cfRule type="expression" dxfId="2113" priority="1241">
      <formula>IF(RIGHT(TEXT(AQ480,"0.#"),1)=".",FALSE,TRUE)</formula>
    </cfRule>
    <cfRule type="expression" dxfId="2112" priority="1242">
      <formula>IF(RIGHT(TEXT(AQ480,"0.#"),1)=".",TRUE,FALSE)</formula>
    </cfRule>
  </conditionalFormatting>
  <conditionalFormatting sqref="AM47">
    <cfRule type="expression" dxfId="2111" priority="1533">
      <formula>IF(RIGHT(TEXT(AM47,"0.#"),1)=".",FALSE,TRUE)</formula>
    </cfRule>
    <cfRule type="expression" dxfId="2110" priority="1534">
      <formula>IF(RIGHT(TEXT(AM47,"0.#"),1)=".",TRUE,FALSE)</formula>
    </cfRule>
  </conditionalFormatting>
  <conditionalFormatting sqref="AI46">
    <cfRule type="expression" dxfId="2109" priority="1537">
      <formula>IF(RIGHT(TEXT(AI46,"0.#"),1)=".",FALSE,TRUE)</formula>
    </cfRule>
    <cfRule type="expression" dxfId="2108" priority="1538">
      <formula>IF(RIGHT(TEXT(AI46,"0.#"),1)=".",TRUE,FALSE)</formula>
    </cfRule>
  </conditionalFormatting>
  <conditionalFormatting sqref="AM46">
    <cfRule type="expression" dxfId="2107" priority="1535">
      <formula>IF(RIGHT(TEXT(AM46,"0.#"),1)=".",FALSE,TRUE)</formula>
    </cfRule>
    <cfRule type="expression" dxfId="2106" priority="1536">
      <formula>IF(RIGHT(TEXT(AM46,"0.#"),1)=".",TRUE,FALSE)</formula>
    </cfRule>
  </conditionalFormatting>
  <conditionalFormatting sqref="AU46:AU48">
    <cfRule type="expression" dxfId="2105" priority="1527">
      <formula>IF(RIGHT(TEXT(AU46,"0.#"),1)=".",FALSE,TRUE)</formula>
    </cfRule>
    <cfRule type="expression" dxfId="2104" priority="1528">
      <formula>IF(RIGHT(TEXT(AU46,"0.#"),1)=".",TRUE,FALSE)</formula>
    </cfRule>
  </conditionalFormatting>
  <conditionalFormatting sqref="AM48">
    <cfRule type="expression" dxfId="2103" priority="1531">
      <formula>IF(RIGHT(TEXT(AM48,"0.#"),1)=".",FALSE,TRUE)</formula>
    </cfRule>
    <cfRule type="expression" dxfId="2102" priority="1532">
      <formula>IF(RIGHT(TEXT(AM48,"0.#"),1)=".",TRUE,FALSE)</formula>
    </cfRule>
  </conditionalFormatting>
  <conditionalFormatting sqref="AQ46:AQ48">
    <cfRule type="expression" dxfId="2101" priority="1529">
      <formula>IF(RIGHT(TEXT(AQ46,"0.#"),1)=".",FALSE,TRUE)</formula>
    </cfRule>
    <cfRule type="expression" dxfId="2100" priority="1530">
      <formula>IF(RIGHT(TEXT(AQ46,"0.#"),1)=".",TRUE,FALSE)</formula>
    </cfRule>
  </conditionalFormatting>
  <conditionalFormatting sqref="AE146:AE147 AI146:AI147 AM146:AM147 AQ146:AQ147 AU146:AU147">
    <cfRule type="expression" dxfId="2099" priority="1521">
      <formula>IF(RIGHT(TEXT(AE146,"0.#"),1)=".",FALSE,TRUE)</formula>
    </cfRule>
    <cfRule type="expression" dxfId="2098" priority="1522">
      <formula>IF(RIGHT(TEXT(AE146,"0.#"),1)=".",TRUE,FALSE)</formula>
    </cfRule>
  </conditionalFormatting>
  <conditionalFormatting sqref="AE138:AE139 AI138:AI139 AM138:AM139 AQ138:AQ139 AU138:AU139">
    <cfRule type="expression" dxfId="2097" priority="1525">
      <formula>IF(RIGHT(TEXT(AE138,"0.#"),1)=".",FALSE,TRUE)</formula>
    </cfRule>
    <cfRule type="expression" dxfId="2096" priority="1526">
      <formula>IF(RIGHT(TEXT(AE138,"0.#"),1)=".",TRUE,FALSE)</formula>
    </cfRule>
  </conditionalFormatting>
  <conditionalFormatting sqref="AE142:AE143 AI142:AI143 AM142:AM143 AQ142:AQ143 AU142:AU143">
    <cfRule type="expression" dxfId="2095" priority="1523">
      <formula>IF(RIGHT(TEXT(AE142,"0.#"),1)=".",FALSE,TRUE)</formula>
    </cfRule>
    <cfRule type="expression" dxfId="2094" priority="1524">
      <formula>IF(RIGHT(TEXT(AE142,"0.#"),1)=".",TRUE,FALSE)</formula>
    </cfRule>
  </conditionalFormatting>
  <conditionalFormatting sqref="AE198:AE199 AI198:AI199 AM198:AM199 AQ198:AQ199 AU198:AU199">
    <cfRule type="expression" dxfId="2093" priority="1515">
      <formula>IF(RIGHT(TEXT(AE198,"0.#"),1)=".",FALSE,TRUE)</formula>
    </cfRule>
    <cfRule type="expression" dxfId="2092" priority="1516">
      <formula>IF(RIGHT(TEXT(AE198,"0.#"),1)=".",TRUE,FALSE)</formula>
    </cfRule>
  </conditionalFormatting>
  <conditionalFormatting sqref="AE150:AE151 AI150:AI151 AM150:AM151 AQ150:AQ151 AU150:AU151">
    <cfRule type="expression" dxfId="2091" priority="1519">
      <formula>IF(RIGHT(TEXT(AE150,"0.#"),1)=".",FALSE,TRUE)</formula>
    </cfRule>
    <cfRule type="expression" dxfId="2090" priority="1520">
      <formula>IF(RIGHT(TEXT(AE150,"0.#"),1)=".",TRUE,FALSE)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Y871">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3">
    <cfRule type="expression" dxfId="1973" priority="1885">
      <formula>IF(RIGHT(TEXT(W23,"0.#"),1)=".",FALSE,TRUE)</formula>
    </cfRule>
    <cfRule type="expression" dxfId="1972" priority="1886">
      <formula>IF(RIGHT(TEXT(W23,"0.#"),1)=".",TRUE,FALSE)</formula>
    </cfRule>
  </conditionalFormatting>
  <conditionalFormatting sqref="W24:W27">
    <cfRule type="expression" dxfId="1971" priority="1883">
      <formula>IF(RIGHT(TEXT(W24,"0.#"),1)=".",FALSE,TRUE)</formula>
    </cfRule>
    <cfRule type="expression" dxfId="1970" priority="1884">
      <formula>IF(RIGHT(TEXT(W24,"0.#"),1)=".",TRUE,FALSE)</formula>
    </cfRule>
  </conditionalFormatting>
  <conditionalFormatting sqref="W28">
    <cfRule type="expression" dxfId="1969" priority="1875">
      <formula>IF(RIGHT(TEXT(W28,"0.#"),1)=".",FALSE,TRUE)</formula>
    </cfRule>
    <cfRule type="expression" dxfId="1968" priority="1876">
      <formula>IF(RIGHT(TEXT(W28,"0.#"),1)=".",TRUE,FALSE)</formula>
    </cfRule>
  </conditionalFormatting>
  <conditionalFormatting sqref="P23">
    <cfRule type="expression" dxfId="1967" priority="1873">
      <formula>IF(RIGHT(TEXT(P23,"0.#"),1)=".",FALSE,TRUE)</formula>
    </cfRule>
    <cfRule type="expression" dxfId="1966" priority="1874">
      <formula>IF(RIGHT(TEXT(P23,"0.#"),1)=".",TRUE,FALSE)</formula>
    </cfRule>
  </conditionalFormatting>
  <conditionalFormatting sqref="P24 P26:P27">
    <cfRule type="expression" dxfId="1965" priority="1871">
      <formula>IF(RIGHT(TEXT(P24,"0.#"),1)=".",FALSE,TRUE)</formula>
    </cfRule>
    <cfRule type="expression" dxfId="1964" priority="1872">
      <formula>IF(RIGHT(TEXT(P24,"0.#"),1)=".",TRUE,FALSE)</formula>
    </cfRule>
  </conditionalFormatting>
  <conditionalFormatting sqref="P28">
    <cfRule type="expression" dxfId="1963" priority="1869">
      <formula>IF(RIGHT(TEXT(P28,"0.#"),1)=".",FALSE,TRUE)</formula>
    </cfRule>
    <cfRule type="expression" dxfId="1962" priority="1870">
      <formula>IF(RIGHT(TEXT(P28,"0.#"),1)=".",TRUE,FALSE)</formula>
    </cfRule>
  </conditionalFormatting>
  <conditionalFormatting sqref="AQ114">
    <cfRule type="expression" dxfId="1961" priority="1853">
      <formula>IF(RIGHT(TEXT(AQ114,"0.#"),1)=".",FALSE,TRUE)</formula>
    </cfRule>
    <cfRule type="expression" dxfId="1960" priority="1854">
      <formula>IF(RIGHT(TEXT(AQ114,"0.#"),1)=".",TRUE,FALSE)</formula>
    </cfRule>
  </conditionalFormatting>
  <conditionalFormatting sqref="AQ104">
    <cfRule type="expression" dxfId="1959" priority="1867">
      <formula>IF(RIGHT(TEXT(AQ104,"0.#"),1)=".",FALSE,TRUE)</formula>
    </cfRule>
    <cfRule type="expression" dxfId="1958" priority="1868">
      <formula>IF(RIGHT(TEXT(AQ104,"0.#"),1)=".",TRUE,FALSE)</formula>
    </cfRule>
  </conditionalFormatting>
  <conditionalFormatting sqref="AQ105">
    <cfRule type="expression" dxfId="1957" priority="1865">
      <formula>IF(RIGHT(TEXT(AQ105,"0.#"),1)=".",FALSE,TRUE)</formula>
    </cfRule>
    <cfRule type="expression" dxfId="1956" priority="1866">
      <formula>IF(RIGHT(TEXT(AQ105,"0.#"),1)=".",TRUE,FALSE)</formula>
    </cfRule>
  </conditionalFormatting>
  <conditionalFormatting sqref="AQ107">
    <cfRule type="expression" dxfId="1955" priority="1863">
      <formula>IF(RIGHT(TEXT(AQ107,"0.#"),1)=".",FALSE,TRUE)</formula>
    </cfRule>
    <cfRule type="expression" dxfId="1954" priority="1864">
      <formula>IF(RIGHT(TEXT(AQ107,"0.#"),1)=".",TRUE,FALSE)</formula>
    </cfRule>
  </conditionalFormatting>
  <conditionalFormatting sqref="AQ108">
    <cfRule type="expression" dxfId="1953" priority="1861">
      <formula>IF(RIGHT(TEXT(AQ108,"0.#"),1)=".",FALSE,TRUE)</formula>
    </cfRule>
    <cfRule type="expression" dxfId="1952" priority="1862">
      <formula>IF(RIGHT(TEXT(AQ108,"0.#"),1)=".",TRUE,FALSE)</formula>
    </cfRule>
  </conditionalFormatting>
  <conditionalFormatting sqref="AQ110">
    <cfRule type="expression" dxfId="1951" priority="1859">
      <formula>IF(RIGHT(TEXT(AQ110,"0.#"),1)=".",FALSE,TRUE)</formula>
    </cfRule>
    <cfRule type="expression" dxfId="1950" priority="1860">
      <formula>IF(RIGHT(TEXT(AQ110,"0.#"),1)=".",TRUE,FALSE)</formula>
    </cfRule>
  </conditionalFormatting>
  <conditionalFormatting sqref="AQ111">
    <cfRule type="expression" dxfId="1949" priority="1857">
      <formula>IF(RIGHT(TEXT(AQ111,"0.#"),1)=".",FALSE,TRUE)</formula>
    </cfRule>
    <cfRule type="expression" dxfId="1948" priority="1858">
      <formula>IF(RIGHT(TEXT(AQ111,"0.#"),1)=".",TRUE,FALSE)</formula>
    </cfRule>
  </conditionalFormatting>
  <conditionalFormatting sqref="AQ113">
    <cfRule type="expression" dxfId="1947" priority="1855">
      <formula>IF(RIGHT(TEXT(AQ113,"0.#"),1)=".",FALSE,TRUE)</formula>
    </cfRule>
    <cfRule type="expression" dxfId="1946" priority="1856">
      <formula>IF(RIGHT(TEXT(AQ113,"0.#"),1)=".",TRUE,FALSE)</formula>
    </cfRule>
  </conditionalFormatting>
  <conditionalFormatting sqref="AE67">
    <cfRule type="expression" dxfId="1945" priority="1785">
      <formula>IF(RIGHT(TEXT(AE67,"0.#"),1)=".",FALSE,TRUE)</formula>
    </cfRule>
    <cfRule type="expression" dxfId="1944" priority="1786">
      <formula>IF(RIGHT(TEXT(AE67,"0.#"),1)=".",TRUE,FALSE)</formula>
    </cfRule>
  </conditionalFormatting>
  <conditionalFormatting sqref="AE68">
    <cfRule type="expression" dxfId="1943" priority="1783">
      <formula>IF(RIGHT(TEXT(AE68,"0.#"),1)=".",FALSE,TRUE)</formula>
    </cfRule>
    <cfRule type="expression" dxfId="1942" priority="1784">
      <formula>IF(RIGHT(TEXT(AE68,"0.#"),1)=".",TRUE,FALSE)</formula>
    </cfRule>
  </conditionalFormatting>
  <conditionalFormatting sqref="AE69">
    <cfRule type="expression" dxfId="1941" priority="1781">
      <formula>IF(RIGHT(TEXT(AE69,"0.#"),1)=".",FALSE,TRUE)</formula>
    </cfRule>
    <cfRule type="expression" dxfId="1940" priority="1782">
      <formula>IF(RIGHT(TEXT(AE69,"0.#"),1)=".",TRUE,FALSE)</formula>
    </cfRule>
  </conditionalFormatting>
  <conditionalFormatting sqref="AI69">
    <cfRule type="expression" dxfId="1939" priority="1779">
      <formula>IF(RIGHT(TEXT(AI69,"0.#"),1)=".",FALSE,TRUE)</formula>
    </cfRule>
    <cfRule type="expression" dxfId="1938" priority="1780">
      <formula>IF(RIGHT(TEXT(AI69,"0.#"),1)=".",TRUE,FALSE)</formula>
    </cfRule>
  </conditionalFormatting>
  <conditionalFormatting sqref="AI68">
    <cfRule type="expression" dxfId="1937" priority="1777">
      <formula>IF(RIGHT(TEXT(AI68,"0.#"),1)=".",FALSE,TRUE)</formula>
    </cfRule>
    <cfRule type="expression" dxfId="1936" priority="1778">
      <formula>IF(RIGHT(TEXT(AI68,"0.#"),1)=".",TRUE,FALSE)</formula>
    </cfRule>
  </conditionalFormatting>
  <conditionalFormatting sqref="AI67">
    <cfRule type="expression" dxfId="1935" priority="1775">
      <formula>IF(RIGHT(TEXT(AI67,"0.#"),1)=".",FALSE,TRUE)</formula>
    </cfRule>
    <cfRule type="expression" dxfId="1934" priority="1776">
      <formula>IF(RIGHT(TEXT(AI67,"0.#"),1)=".",TRUE,FALSE)</formula>
    </cfRule>
  </conditionalFormatting>
  <conditionalFormatting sqref="AM67">
    <cfRule type="expression" dxfId="1933" priority="1773">
      <formula>IF(RIGHT(TEXT(AM67,"0.#"),1)=".",FALSE,TRUE)</formula>
    </cfRule>
    <cfRule type="expression" dxfId="1932" priority="1774">
      <formula>IF(RIGHT(TEXT(AM67,"0.#"),1)=".",TRUE,FALSE)</formula>
    </cfRule>
  </conditionalFormatting>
  <conditionalFormatting sqref="AM68">
    <cfRule type="expression" dxfId="1931" priority="1771">
      <formula>IF(RIGHT(TEXT(AM68,"0.#"),1)=".",FALSE,TRUE)</formula>
    </cfRule>
    <cfRule type="expression" dxfId="1930" priority="1772">
      <formula>IF(RIGHT(TEXT(AM68,"0.#"),1)=".",TRUE,FALSE)</formula>
    </cfRule>
  </conditionalFormatting>
  <conditionalFormatting sqref="AM69">
    <cfRule type="expression" dxfId="1929" priority="1769">
      <formula>IF(RIGHT(TEXT(AM69,"0.#"),1)=".",FALSE,TRUE)</formula>
    </cfRule>
    <cfRule type="expression" dxfId="1928" priority="1770">
      <formula>IF(RIGHT(TEXT(AM69,"0.#"),1)=".",TRUE,FALSE)</formula>
    </cfRule>
  </conditionalFormatting>
  <conditionalFormatting sqref="AQ67:AQ69">
    <cfRule type="expression" dxfId="1927" priority="1767">
      <formula>IF(RIGHT(TEXT(AQ67,"0.#"),1)=".",FALSE,TRUE)</formula>
    </cfRule>
    <cfRule type="expression" dxfId="1926" priority="1768">
      <formula>IF(RIGHT(TEXT(AQ67,"0.#"),1)=".",TRUE,FALSE)</formula>
    </cfRule>
  </conditionalFormatting>
  <conditionalFormatting sqref="AU67:AU69">
    <cfRule type="expression" dxfId="1925" priority="1765">
      <formula>IF(RIGHT(TEXT(AU67,"0.#"),1)=".",FALSE,TRUE)</formula>
    </cfRule>
    <cfRule type="expression" dxfId="1924" priority="1766">
      <formula>IF(RIGHT(TEXT(AU67,"0.#"),1)=".",TRUE,FALSE)</formula>
    </cfRule>
  </conditionalFormatting>
  <conditionalFormatting sqref="AE70">
    <cfRule type="expression" dxfId="1923" priority="1763">
      <formula>IF(RIGHT(TEXT(AE70,"0.#"),1)=".",FALSE,TRUE)</formula>
    </cfRule>
    <cfRule type="expression" dxfId="1922" priority="1764">
      <formula>IF(RIGHT(TEXT(AE70,"0.#"),1)=".",TRUE,FALSE)</formula>
    </cfRule>
  </conditionalFormatting>
  <conditionalFormatting sqref="AE71">
    <cfRule type="expression" dxfId="1921" priority="1761">
      <formula>IF(RIGHT(TEXT(AE71,"0.#"),1)=".",FALSE,TRUE)</formula>
    </cfRule>
    <cfRule type="expression" dxfId="1920" priority="1762">
      <formula>IF(RIGHT(TEXT(AE71,"0.#"),1)=".",TRUE,FALSE)</formula>
    </cfRule>
  </conditionalFormatting>
  <conditionalFormatting sqref="AE72">
    <cfRule type="expression" dxfId="1919" priority="1759">
      <formula>IF(RIGHT(TEXT(AE72,"0.#"),1)=".",FALSE,TRUE)</formula>
    </cfRule>
    <cfRule type="expression" dxfId="1918" priority="1760">
      <formula>IF(RIGHT(TEXT(AE72,"0.#"),1)=".",TRUE,FALSE)</formula>
    </cfRule>
  </conditionalFormatting>
  <conditionalFormatting sqref="AI72">
    <cfRule type="expression" dxfId="1917" priority="1757">
      <formula>IF(RIGHT(TEXT(AI72,"0.#"),1)=".",FALSE,TRUE)</formula>
    </cfRule>
    <cfRule type="expression" dxfId="1916" priority="1758">
      <formula>IF(RIGHT(TEXT(AI72,"0.#"),1)=".",TRUE,FALSE)</formula>
    </cfRule>
  </conditionalFormatting>
  <conditionalFormatting sqref="AI71">
    <cfRule type="expression" dxfId="1915" priority="1755">
      <formula>IF(RIGHT(TEXT(AI71,"0.#"),1)=".",FALSE,TRUE)</formula>
    </cfRule>
    <cfRule type="expression" dxfId="1914" priority="1756">
      <formula>IF(RIGHT(TEXT(AI71,"0.#"),1)=".",TRUE,FALSE)</formula>
    </cfRule>
  </conditionalFormatting>
  <conditionalFormatting sqref="AI70">
    <cfRule type="expression" dxfId="1913" priority="1753">
      <formula>IF(RIGHT(TEXT(AI70,"0.#"),1)=".",FALSE,TRUE)</formula>
    </cfRule>
    <cfRule type="expression" dxfId="1912" priority="1754">
      <formula>IF(RIGHT(TEXT(AI70,"0.#"),1)=".",TRUE,FALSE)</formula>
    </cfRule>
  </conditionalFormatting>
  <conditionalFormatting sqref="AM70">
    <cfRule type="expression" dxfId="1911" priority="1751">
      <formula>IF(RIGHT(TEXT(AM70,"0.#"),1)=".",FALSE,TRUE)</formula>
    </cfRule>
    <cfRule type="expression" dxfId="1910" priority="1752">
      <formula>IF(RIGHT(TEXT(AM70,"0.#"),1)=".",TRUE,FALSE)</formula>
    </cfRule>
  </conditionalFormatting>
  <conditionalFormatting sqref="AM71">
    <cfRule type="expression" dxfId="1909" priority="1749">
      <formula>IF(RIGHT(TEXT(AM71,"0.#"),1)=".",FALSE,TRUE)</formula>
    </cfRule>
    <cfRule type="expression" dxfId="1908" priority="1750">
      <formula>IF(RIGHT(TEXT(AM71,"0.#"),1)=".",TRUE,FALSE)</formula>
    </cfRule>
  </conditionalFormatting>
  <conditionalFormatting sqref="AM72">
    <cfRule type="expression" dxfId="1907" priority="1747">
      <formula>IF(RIGHT(TEXT(AM72,"0.#"),1)=".",FALSE,TRUE)</formula>
    </cfRule>
    <cfRule type="expression" dxfId="1906" priority="1748">
      <formula>IF(RIGHT(TEXT(AM72,"0.#"),1)=".",TRUE,FALSE)</formula>
    </cfRule>
  </conditionalFormatting>
  <conditionalFormatting sqref="AQ70:AQ72">
    <cfRule type="expression" dxfId="1905" priority="1745">
      <formula>IF(RIGHT(TEXT(AQ70,"0.#"),1)=".",FALSE,TRUE)</formula>
    </cfRule>
    <cfRule type="expression" dxfId="1904" priority="1746">
      <formula>IF(RIGHT(TEXT(AQ70,"0.#"),1)=".",TRUE,FALSE)</formula>
    </cfRule>
  </conditionalFormatting>
  <conditionalFormatting sqref="AU70:AU72">
    <cfRule type="expression" dxfId="1903" priority="1743">
      <formula>IF(RIGHT(TEXT(AU70,"0.#"),1)=".",FALSE,TRUE)</formula>
    </cfRule>
    <cfRule type="expression" dxfId="1902" priority="1744">
      <formula>IF(RIGHT(TEXT(AU70,"0.#"),1)=".",TRUE,FALSE)</formula>
    </cfRule>
  </conditionalFormatting>
  <conditionalFormatting sqref="AU656">
    <cfRule type="expression" dxfId="1901" priority="261">
      <formula>IF(RIGHT(TEXT(AU656,"0.#"),1)=".",FALSE,TRUE)</formula>
    </cfRule>
    <cfRule type="expression" dxfId="1900" priority="262">
      <formula>IF(RIGHT(TEXT(AU656,"0.#"),1)=".",TRUE,FALSE)</formula>
    </cfRule>
  </conditionalFormatting>
  <conditionalFormatting sqref="AI654">
    <cfRule type="expression" dxfId="1899" priority="259">
      <formula>IF(RIGHT(TEXT(AI654,"0.#"),1)=".",FALSE,TRUE)</formula>
    </cfRule>
    <cfRule type="expression" dxfId="1898" priority="260">
      <formula>IF(RIGHT(TEXT(AI654,"0.#"),1)=".",TRUE,FALSE)</formula>
    </cfRule>
  </conditionalFormatting>
  <conditionalFormatting sqref="AI655">
    <cfRule type="expression" dxfId="1897" priority="257">
      <formula>IF(RIGHT(TEXT(AI655,"0.#"),1)=".",FALSE,TRUE)</formula>
    </cfRule>
    <cfRule type="expression" dxfId="1896" priority="258">
      <formula>IF(RIGHT(TEXT(AI655,"0.#"),1)=".",TRUE,FALSE)</formula>
    </cfRule>
  </conditionalFormatting>
  <conditionalFormatting sqref="AI656">
    <cfRule type="expression" dxfId="1895" priority="255">
      <formula>IF(RIGHT(TEXT(AI656,"0.#"),1)=".",FALSE,TRUE)</formula>
    </cfRule>
    <cfRule type="expression" dxfId="1894" priority="256">
      <formula>IF(RIGHT(TEXT(AI656,"0.#"),1)=".",TRUE,FALSE)</formula>
    </cfRule>
  </conditionalFormatting>
  <conditionalFormatting sqref="AQ655">
    <cfRule type="expression" dxfId="1893" priority="253">
      <formula>IF(RIGHT(TEXT(AQ655,"0.#"),1)=".",FALSE,TRUE)</formula>
    </cfRule>
    <cfRule type="expression" dxfId="1892" priority="254">
      <formula>IF(RIGHT(TEXT(AQ655,"0.#"),1)=".",TRUE,FALSE)</formula>
    </cfRule>
  </conditionalFormatting>
  <conditionalFormatting sqref="AI696">
    <cfRule type="expression" dxfId="1891" priority="45">
      <formula>IF(RIGHT(TEXT(AI696,"0.#"),1)=".",FALSE,TRUE)</formula>
    </cfRule>
    <cfRule type="expression" dxfId="1890" priority="46">
      <formula>IF(RIGHT(TEXT(AI696,"0.#"),1)=".",TRUE,FALSE)</formula>
    </cfRule>
  </conditionalFormatting>
  <conditionalFormatting sqref="AQ694">
    <cfRule type="expression" dxfId="1889" priority="39">
      <formula>IF(RIGHT(TEXT(AQ694,"0.#"),1)=".",FALSE,TRUE)</formula>
    </cfRule>
    <cfRule type="expression" dxfId="1888" priority="40">
      <formula>IF(RIGHT(TEXT(AQ694,"0.#"),1)=".",TRUE,FALSE)</formula>
    </cfRule>
  </conditionalFormatting>
  <conditionalFormatting sqref="AL880:AO899">
    <cfRule type="expression" dxfId="1887" priority="1651">
      <formula>IF(AND(AL880&gt;=0, RIGHT(TEXT(AL880,"0.#"),1)&lt;&gt;"."),TRUE,FALSE)</formula>
    </cfRule>
    <cfRule type="expression" dxfId="1886" priority="1652">
      <formula>IF(AND(AL880&gt;=0, RIGHT(TEXT(AL880,"0.#"),1)="."),TRUE,FALSE)</formula>
    </cfRule>
    <cfRule type="expression" dxfId="1885" priority="1653">
      <formula>IF(AND(AL880&lt;0, RIGHT(TEXT(AL880,"0.#"),1)&lt;&gt;"."),TRUE,FALSE)</formula>
    </cfRule>
    <cfRule type="expression" dxfId="1884" priority="1654">
      <formula>IF(AND(AL880&lt;0, RIGHT(TEXT(AL880,"0.#"),1)="."),TRUE,FALSE)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D16:AJ16">
    <cfRule type="expression" dxfId="713" priority="13">
      <formula>IF(RIGHT(TEXT(AD16,"0.#"),1)=".",FALSE,TRUE)</formula>
    </cfRule>
    <cfRule type="expression" dxfId="712" priority="14">
      <formula>IF(RIGHT(TEXT(AD16,"0.#"),1)=".",TRUE,FALSE)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4" manualBreakCount="4">
    <brk id="114" max="49" man="1"/>
    <brk id="189" max="49" man="1"/>
    <brk id="73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30" zoomScaleNormal="13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550</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550</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t="s">
        <v>550</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550</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7"/>
      <c r="I4" s="1027"/>
      <c r="J4" s="1027"/>
      <c r="K4" s="1027"/>
      <c r="L4" s="1027"/>
      <c r="M4" s="1027"/>
      <c r="N4" s="1027"/>
      <c r="O4" s="1028"/>
      <c r="P4" s="121"/>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2017-06-27T06:10:59Z</cp:lastPrinted>
  <dcterms:created xsi:type="dcterms:W3CDTF">2012-03-13T00:50:25Z</dcterms:created>
  <dcterms:modified xsi:type="dcterms:W3CDTF">2017-06-27T12:56:23Z</dcterms:modified>
</cp:coreProperties>
</file>