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H23nd\◎広域地方政策課\01総務班\予算要求関係\H29予算要求\02 行政事業レビュー\160810\02.国土政策局\提出\"/>
    </mc:Choice>
  </mc:AlternateContent>
  <bookViews>
    <workbookView xWindow="22095" yWindow="465" windowWidth="1744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H6" i="4"/>
  <c r="R5" i="4"/>
  <c r="M5" i="4"/>
  <c r="H5" i="4"/>
  <c r="R4" i="4"/>
  <c r="M4" i="4"/>
  <c r="H4" i="4"/>
  <c r="R3" i="4"/>
  <c r="M3" i="4"/>
  <c r="H3" i="4"/>
  <c r="R2" i="4"/>
  <c r="S2" i="4"/>
  <c r="M2" i="4"/>
  <c r="N2" i="4"/>
  <c r="H2" i="4"/>
  <c r="I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<sst xmlns="http://schemas.openxmlformats.org/spreadsheetml/2006/main" count="2760" uniqueCount="556">
  <si>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</si>
  <si>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</si>
  <si>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</si>
  <si>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</si>
  <si>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</si>
  <si>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</si>
  <si>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</si>
  <si>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</si>
  <si>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</si>
  <si>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</si>
  <si>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</si>
  <si>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</si>
  <si>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</si>
  <si>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</si>
  <si>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</si>
  <si>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</si>
  <si>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</si>
  <si>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</si>
  <si>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</si>
  <si>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</si>
  <si>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</si>
  <si>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</si>
  <si>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</si>
  <si>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</si>
  <si>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</si>
  <si>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</si>
  <si>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</si>
  <si>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</si>
  <si>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</si>
  <si>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</si>
  <si>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</si>
  <si>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</si>
  <si>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</si>
  <si>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</si>
  <si>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</si>
  <si>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</si>
  <si>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</si>
  <si>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</si>
  <si>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</si>
  <si>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</si>
  <si>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</si>
  <si>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</si>
  <si>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</si>
  <si>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</si>
  <si>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</si>
  <si>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</si>
  <si>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</si>
  <si>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</si>
  <si>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</si>
  <si>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</si>
  <si>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</si>
  <si>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</si>
  <si>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</si>
  <si>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</si>
  <si>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</si>
  <si>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</si>
  <si>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</si>
  <si>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</si>
  <si>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</si>
  <si>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</si>
  <si>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</si>
  <si>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</si>
  <si>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</si>
  <si>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</si>
  <si>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</si>
  <si>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</si>
  <si>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</si>
  <si>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</si>
  <si>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</si>
  <si>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</si>
  <si>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</si>
  <si>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</si>
  <si>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</si>
  <si>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</si>
  <si>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</si>
  <si>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</si>
  <si>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</si>
  <si>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</si>
  <si>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</si>
  <si>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</si>
  <si>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</si>
  <si>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</si>
  <si>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</si>
  <si>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</si>
  <si>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</si>
  <si>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</si>
  <si>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</si>
  <si>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</si>
  <si>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</si>
  <si>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</si>
  <si>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</si>
  <si>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</si>
  <si>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</si>
  <si>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</si>
  <si>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</si>
  <si>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</si>
  <si>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</si>
  <si>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</si>
  <si>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</si>
  <si>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</si>
  <si>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</si>
  <si>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</si>
  <si>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</si>
  <si>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</si>
  <si>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</si>
  <si>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</si>
  <si>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</si>
  <si>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</si>
  <si>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</si>
  <si>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</si>
  <si>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</si>
  <si>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</si>
  <si>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</si>
  <si>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</si>
  <si>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</si>
  <si>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</si>
  <si>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</si>
  <si>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</si>
  <si>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</si>
  <si>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</si>
  <si>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</si>
  <si>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</si>
  <si>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</si>
  <si>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</si>
  <si>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</si>
  <si>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</si>
  <si>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</si>
  <si>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</si>
  <si>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</si>
  <si>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</si>
  <si>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</si>
  <si>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</si>
  <si>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</si>
  <si>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</si>
  <si>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</si>
  <si>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</si>
  <si>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</si>
  <si>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</si>
  <si>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</si>
  <si>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</si>
  <si>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</si>
  <si>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</si>
  <si>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</si>
  <si>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</si>
  <si>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</si>
  <si>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</si>
  <si>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</si>
  <si>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</si>
  <si>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</si>
  <si>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</si>
  <si>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</si>
  <si>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</si>
  <si>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</si>
  <si>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</si>
  <si>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</si>
  <si>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</si>
  <si>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</si>
  <si>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</si>
  <si>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</si>
  <si>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</si>
  <si>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</si>
  <si>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</si>
  <si>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</si>
  <si>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</si>
  <si>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</si>
  <si>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</si>
  <si>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</si>
  <si>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</si>
  <si>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</si>
  <si>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</si>
  <si>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</si>
  <si>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</si>
  <si>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</si>
  <si>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</si>
  <si>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</si>
  <si>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</si>
  <si>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</si>
  <si>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</si>
  <si>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</si>
  <si>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</si>
  <si>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</si>
  <si>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</si>
  <si>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</si>
  <si>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</si>
  <si>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</si>
  <si>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</si>
  <si>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</si>
  <si>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</si>
  <si>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</si>
  <si>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</si>
  <si>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</si>
  <si>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</si>
  <si>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</si>
  <si>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</si>
  <si>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</si>
  <si>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</si>
  <si>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</si>
  <si>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</si>
  <si>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</si>
  <si>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</si>
  <si>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</si>
  <si>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</si>
  <si>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</si>
  <si>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</si>
  <si>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</si>
  <si>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</si>
  <si>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</si>
  <si>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</si>
  <si>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</si>
  <si>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</si>
  <si>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</si>
  <si>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</si>
  <si>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</si>
  <si>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</si>
  <si>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</si>
  <si>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</si>
  <si>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</si>
  <si>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</si>
  <si>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</si>
  <si>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</si>
  <si>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</si>
  <si>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</si>
  <si>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</si>
  <si>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</si>
  <si>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</si>
  <si>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</si>
  <si>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</si>
  <si>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</si>
  <si>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</si>
  <si>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</si>
  <si>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</si>
  <si>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</si>
  <si>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</si>
  <si>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</si>
  <si>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</si>
  <si>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</si>
  <si>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</si>
  <si>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</si>
  <si>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</si>
  <si>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</si>
  <si>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</si>
  <si>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</si>
  <si>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</si>
  <si>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</si>
  <si>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</si>
  <si>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</si>
  <si>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</si>
  <si>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</si>
  <si>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</si>
  <si>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</si>
  <si>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</si>
  <si>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</si>
  <si>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</si>
  <si>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</si>
  <si>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</si>
  <si>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</si>
  <si>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</si>
  <si>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</si>
  <si>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</si>
  <si>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</si>
  <si>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</si>
  <si>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</si>
  <si>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</si>
  <si>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</si>
  <si>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</si>
  <si>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</si>
  <si>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</si>
  <si>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</si>
  <si>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</si>
  <si>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</si>
  <si>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</si>
  <si>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</si>
  <si>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</si>
  <si>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</si>
  <si>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</si>
  <si>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</si>
  <si>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</si>
  <si>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</si>
  <si>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</si>
  <si>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</si>
  <si>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</si>
  <si>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</si>
  <si>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</si>
  <si>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</si>
  <si>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</si>
  <si>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</si>
  <si>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</si>
  <si>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</si>
  <si>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</si>
  <si>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</si>
  <si>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</si>
  <si>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</si>
  <si>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</si>
  <si>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</si>
  <si>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</si>
  <si>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</si>
  <si>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</si>
  <si>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</si>
  <si>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</si>
  <si>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</si>
  <si>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</si>
  <si>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</si>
  <si>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</si>
  <si>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</si>
  <si>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</si>
  <si>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</si>
  <si>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</si>
  <si>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</si>
  <si>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</si>
  <si>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</si>
  <si>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</si>
  <si>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</si>
  <si>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</si>
  <si>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</si>
  <si>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</si>
  <si>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</si>
  <si>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</si>
  <si>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</si>
  <si>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</si>
  <si>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</si>
  <si>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</si>
  <si>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</si>
  <si>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</si>
  <si>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</si>
  <si>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</si>
  <si>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</si>
  <si>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</si>
  <si>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</si>
  <si>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</si>
  <si>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</si>
  <si>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</si>
  <si>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</si>
  <si>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</si>
  <si>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</si>
  <si>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</si>
  <si>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</si>
  <si>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</si>
  <si>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</si>
  <si>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</si>
  <si>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</si>
  <si>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</si>
  <si>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</si>
  <si>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</si>
  <si>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</si>
  <si>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</si>
  <si>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</si>
  <si>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</si>
  <si>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</si>
  <si>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</si>
  <si>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</si>
  <si>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</si>
  <si>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</si>
  <si>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</si>
  <si>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</si>
  <si>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</si>
  <si>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</si>
  <si>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</si>
  <si>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</si>
  <si>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</si>
  <si>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</si>
  <si>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</si>
  <si>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</si>
  <si>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</si>
  <si>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</si>
  <si>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</si>
  <si>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</si>
  <si>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</si>
  <si>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</si>
  <si>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</si>
  <si>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</si>
  <si>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</si>
  <si>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</si>
  <si>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</si>
  <si>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</si>
  <si>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</si>
  <si>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</si>
  <si>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</si>
  <si>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</si>
  <si>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</si>
  <si>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</si>
  <si>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</si>
  <si>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</si>
  <si>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</si>
  <si>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</si>
  <si>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</si>
  <si>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</si>
  <si>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</si>
  <si>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</si>
  <si>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</si>
  <si>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</si>
  <si>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</si>
  <si>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</si>
  <si>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</si>
  <si>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</si>
  <si>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</si>
  <si>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</si>
  <si>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</si>
  <si>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</si>
  <si>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</si>
  <si>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</si>
  <si>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</si>
  <si>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</si>
  <si>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</si>
  <si>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</si>
  <si>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</si>
  <si>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</si>
  <si>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</si>
  <si>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</si>
  <si>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</si>
  <si>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</si>
  <si>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</si>
  <si>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</si>
  <si>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</si>
  <si>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</si>
  <si>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</si>
  <si>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</si>
  <si>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</si>
  <si>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</si>
  <si>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</si>
  <si>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</si>
  <si>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</si>
  <si>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</si>
  <si>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</si>
  <si>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</si>
  <si>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</si>
  <si>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</si>
  <si>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</si>
  <si>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</si>
  <si>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</si>
  <si>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</si>
  <si>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</si>
  <si>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</si>
  <si>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</si>
  <si>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</si>
  <si>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</si>
  <si>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</si>
  <si>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</si>
  <si>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</si>
  <si>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</si>
  <si>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</si>
  <si>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</si>
  <si>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</si>
  <si>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</si>
  <si>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</si>
  <si>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</si>
  <si>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</si>
  <si>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</si>
  <si>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</si>
  <si>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</si>
  <si>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</si>
  <si>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</si>
  <si>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</si>
  <si>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</si>
  <si>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</si>
  <si>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</si>
  <si>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</si>
  <si>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</si>
  <si>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</si>
  <si>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</si>
  <si>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</si>
  <si>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</si>
  <si>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</si>
  <si>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</si>
  <si>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</si>
  <si>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</si>
  <si>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</si>
  <si>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</si>
  <si>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</si>
  <si>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</si>
  <si>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</si>
  <si>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</si>
  <si>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</si>
  <si>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</si>
  <si>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</si>
  <si>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</si>
  <si>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</si>
  <si>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</si>
  <si>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</si>
  <si>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</si>
  <si>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</si>
  <si>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</si>
  <si>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</si>
  <si>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</si>
  <si>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</si>
  <si>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</si>
  <si>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</si>
  <si>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</si>
  <si>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</si>
  <si>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</si>
  <si>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</si>
  <si>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</si>
  <si>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</si>
  <si>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</si>
  <si>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</si>
  <si>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</si>
  <si>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</si>
  <si>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</si>
  <si>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</si>
  <si>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</si>
  <si>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</si>
  <si>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</si>
  <si>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</si>
  <si>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</si>
  <si>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</si>
  <si>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</si>
  <si>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</si>
  <si>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</si>
  <si>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</si>
  <si>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</si>
  <si>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</si>
  <si>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</si>
  <si>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</si>
  <si>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</si>
  <si>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</si>
  <si>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</si>
  <si>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</si>
  <si>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</si>
  <si>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</si>
  <si>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新たな広域地方計画の推進に係る調査・検討</t>
  </si>
  <si>
    <t>国土政策局</t>
    <rPh sb="0" eb="2">
      <t>コクド</t>
    </rPh>
    <rPh sb="2" eb="5">
      <t>セイサクキョク</t>
    </rPh>
    <phoneticPr fontId="5"/>
  </si>
  <si>
    <t>広域地方政策課</t>
    <rPh sb="0" eb="2">
      <t>コウイキ</t>
    </rPh>
    <rPh sb="2" eb="4">
      <t>チホウ</t>
    </rPh>
    <rPh sb="4" eb="7">
      <t>セイサクカ</t>
    </rPh>
    <phoneticPr fontId="5"/>
  </si>
  <si>
    <t>国土交通省</t>
  </si>
  <si>
    <t>○</t>
  </si>
  <si>
    <t>国土形成計画法第10条</t>
  </si>
  <si>
    <t>-</t>
  </si>
  <si>
    <t>-</t>
    <phoneticPr fontId="5"/>
  </si>
  <si>
    <t>圏域</t>
    <rPh sb="0" eb="2">
      <t>ケンイキ</t>
    </rPh>
    <phoneticPr fontId="5"/>
  </si>
  <si>
    <t>全ての圏域で、調査・検討結果を広域地方計画の推進に反映させる。</t>
  </si>
  <si>
    <t>調査・検討結果を広域地方計画の推進に反映した圏域数</t>
  </si>
  <si>
    <t>計画を推進するために調査・検討を実施した圏域数</t>
  </si>
  <si>
    <t>百万円</t>
    <rPh sb="0" eb="2">
      <t>ヒャクマン</t>
    </rPh>
    <rPh sb="2" eb="3">
      <t>エン</t>
    </rPh>
    <phoneticPr fontId="5"/>
  </si>
  <si>
    <t>百万円/件数</t>
    <rPh sb="0" eb="2">
      <t>ヒャクマン</t>
    </rPh>
    <rPh sb="2" eb="3">
      <t>エン</t>
    </rPh>
    <rPh sb="4" eb="6">
      <t>ケンスウ</t>
    </rPh>
    <phoneticPr fontId="5"/>
  </si>
  <si>
    <t>調査関係経費／調査実施件数　　　　　　　　　　　　</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</si>
  <si>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</si>
  <si>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</si>
  <si>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</si>
  <si>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国土形成推進調査費</t>
    <rPh sb="0" eb="2">
      <t>コクド</t>
    </rPh>
    <rPh sb="2" eb="4">
      <t>ケイセイ</t>
    </rPh>
    <rPh sb="4" eb="6">
      <t>スイシン</t>
    </rPh>
    <rPh sb="6" eb="9">
      <t>チョウサヒ</t>
    </rPh>
    <phoneticPr fontId="5"/>
  </si>
  <si>
    <t>‐</t>
  </si>
  <si>
    <t>・幅広の意見を考慮して策定された国土形成計画（広域地方計画）の推進及び、進捗状況をモニタリングするものであり、ニーズを反映している。</t>
    <rPh sb="23" eb="25">
      <t>コウイキ</t>
    </rPh>
    <rPh sb="25" eb="27">
      <t>チホウ</t>
    </rPh>
    <rPh sb="27" eb="29">
      <t>ケイカク</t>
    </rPh>
    <rPh sb="31" eb="33">
      <t>スイシン</t>
    </rPh>
    <rPh sb="33" eb="34">
      <t>オヨ</t>
    </rPh>
    <rPh sb="36" eb="38">
      <t>シンチョク</t>
    </rPh>
    <phoneticPr fontId="5"/>
  </si>
  <si>
    <t>新28-049</t>
    <rPh sb="0" eb="1">
      <t>シン</t>
    </rPh>
    <phoneticPr fontId="5"/>
  </si>
  <si>
    <t>・官民の連携確保や当該計画の区域外にわたる施策も含めた、総合的かつ戦略的な計画であり、国土形成計画法に基づき、国が責任を持って策定・推進することとされている。</t>
    <rPh sb="1" eb="3">
      <t>カンミン</t>
    </rPh>
    <phoneticPr fontId="5"/>
  </si>
  <si>
    <t>・経済財政運営と改革の基本方針2015（平成27年6月閣議決定）に位置付けられた事業であり、国の施策として優先度の高いものである。</t>
    <phoneticPr fontId="5"/>
  </si>
  <si>
    <t>国土形成計画（全国計画）（平成27年8月14日閣議決定）
各圏域の広域地方計画（平成28年3月29日国土交通大臣決定）</t>
    <rPh sb="50" eb="52">
      <t>コクド</t>
    </rPh>
    <rPh sb="52" eb="54">
      <t>コウツウ</t>
    </rPh>
    <phoneticPr fontId="5"/>
  </si>
  <si>
    <t>　「国土のグランドデザイン２０５０」（平成26年7月策定）や「国土形成計画（全国計画）」（平成27年8月閣議決定）を踏まえ、「対流促進型国土」の形成を基本的な方向性として見直しを実施した、全国8ブロックの国土形成計画（広域地方計画）（平成28年3月29日国土交通大臣決定）を着実に推進する。</t>
    <rPh sb="85" eb="87">
      <t>ミナオ</t>
    </rPh>
    <rPh sb="89" eb="91">
      <t>ジッシ</t>
    </rPh>
    <rPh sb="117" eb="119">
      <t>ヘイセイ</t>
    </rPh>
    <rPh sb="121" eb="122">
      <t>ネン</t>
    </rPh>
    <rPh sb="123" eb="124">
      <t>ガツ</t>
    </rPh>
    <rPh sb="126" eb="127">
      <t>ニチ</t>
    </rPh>
    <rPh sb="127" eb="129">
      <t>コクド</t>
    </rPh>
    <rPh sb="129" eb="131">
      <t>コウツウ</t>
    </rPh>
    <rPh sb="131" eb="133">
      <t>ダイジン</t>
    </rPh>
    <rPh sb="133" eb="135">
      <t>ケッテイ</t>
    </rPh>
    <rPh sb="137" eb="139">
      <t>チャクジツ</t>
    </rPh>
    <rPh sb="140" eb="142">
      <t>スイシン</t>
    </rPh>
    <phoneticPr fontId="5"/>
  </si>
  <si>
    <t>・計画に位置付けられた広域プロジェクトのアクションプログラムを策定、推進上の課題に対する対応方針等を検討し、プロジェクトを推進する。
・広域プロジェクトの進捗状況を把握するとともに、プロジェクトのストック効果や社会情勢等の基礎的なデータを収集し、変動要因等を分析することにより、次年度以降の推進に向けた課題を抽出し、改善方策を検討する。</t>
    <rPh sb="1" eb="3">
      <t>ケイカク</t>
    </rPh>
    <rPh sb="4" eb="7">
      <t>イチヅ</t>
    </rPh>
    <rPh sb="11" eb="13">
      <t>コウイキ</t>
    </rPh>
    <rPh sb="31" eb="33">
      <t>サクテイ</t>
    </rPh>
    <rPh sb="34" eb="36">
      <t>スイシン</t>
    </rPh>
    <rPh sb="36" eb="37">
      <t>ジョウ</t>
    </rPh>
    <rPh sb="38" eb="40">
      <t>カダイ</t>
    </rPh>
    <rPh sb="41" eb="42">
      <t>タイ</t>
    </rPh>
    <rPh sb="44" eb="46">
      <t>タイオウ</t>
    </rPh>
    <rPh sb="46" eb="48">
      <t>ホウシン</t>
    </rPh>
    <rPh sb="48" eb="49">
      <t>トウ</t>
    </rPh>
    <rPh sb="50" eb="52">
      <t>ケントウ</t>
    </rPh>
    <rPh sb="61" eb="63">
      <t>スイシン</t>
    </rPh>
    <rPh sb="129" eb="131">
      <t>ブンセキ</t>
    </rPh>
    <rPh sb="139" eb="142">
      <t>ジネンド</t>
    </rPh>
    <rPh sb="142" eb="144">
      <t>イコウ</t>
    </rPh>
    <rPh sb="145" eb="147">
      <t>スイシン</t>
    </rPh>
    <rPh sb="148" eb="149">
      <t>ム</t>
    </rPh>
    <rPh sb="151" eb="153">
      <t>カダイ</t>
    </rPh>
    <rPh sb="154" eb="156">
      <t>チュウシュツ</t>
    </rPh>
    <rPh sb="158" eb="160">
      <t>カイゼン</t>
    </rPh>
    <rPh sb="160" eb="162">
      <t>ホウサク</t>
    </rPh>
    <rPh sb="163" eb="165">
      <t>ケントウ</t>
    </rPh>
    <phoneticPr fontId="5"/>
  </si>
  <si>
    <t>-</t>
    <phoneticPr fontId="5"/>
  </si>
  <si>
    <t>　平成27年8月14日に閣議決定された「国土形成計画（全国計画）」を踏まえ、「対流促進型国土」の形成を基本的な方向性として平成28年3月29日に各圏域の広域地方計画を変更した。本事業により同計画において検討された戦略目標や広域プロジェクトを実施し、同計画を推進することは、多様な広域ブロックが自立的に発展する国土の構築に資するものである。</t>
    <rPh sb="1" eb="3">
      <t>ヘイセイ</t>
    </rPh>
    <rPh sb="5" eb="6">
      <t>ネン</t>
    </rPh>
    <rPh sb="7" eb="8">
      <t>ガツ</t>
    </rPh>
    <rPh sb="10" eb="11">
      <t>ニチ</t>
    </rPh>
    <rPh sb="12" eb="14">
      <t>カクギ</t>
    </rPh>
    <rPh sb="14" eb="16">
      <t>ケッテイ</t>
    </rPh>
    <rPh sb="20" eb="22">
      <t>コクド</t>
    </rPh>
    <rPh sb="22" eb="24">
      <t>ケイセイ</t>
    </rPh>
    <rPh sb="24" eb="26">
      <t>ケイカク</t>
    </rPh>
    <rPh sb="27" eb="29">
      <t>ゼンコク</t>
    </rPh>
    <rPh sb="29" eb="31">
      <t>ケイカク</t>
    </rPh>
    <rPh sb="34" eb="35">
      <t>フ</t>
    </rPh>
    <rPh sb="39" eb="41">
      <t>タイリュウ</t>
    </rPh>
    <rPh sb="41" eb="43">
      <t>ソクシン</t>
    </rPh>
    <rPh sb="43" eb="44">
      <t>ガタ</t>
    </rPh>
    <rPh sb="44" eb="46">
      <t>コクド</t>
    </rPh>
    <rPh sb="48" eb="50">
      <t>ケイセイ</t>
    </rPh>
    <rPh sb="51" eb="54">
      <t>キホンテキ</t>
    </rPh>
    <rPh sb="55" eb="58">
      <t>ホウコウセイ</t>
    </rPh>
    <rPh sb="61" eb="63">
      <t>ヘイセイ</t>
    </rPh>
    <rPh sb="65" eb="66">
      <t>ネン</t>
    </rPh>
    <rPh sb="67" eb="68">
      <t>ガツ</t>
    </rPh>
    <rPh sb="70" eb="71">
      <t>ニチ</t>
    </rPh>
    <rPh sb="72" eb="73">
      <t>カク</t>
    </rPh>
    <rPh sb="73" eb="75">
      <t>ケンイキ</t>
    </rPh>
    <rPh sb="76" eb="78">
      <t>コウイキ</t>
    </rPh>
    <rPh sb="78" eb="80">
      <t>チホウ</t>
    </rPh>
    <rPh sb="80" eb="82">
      <t>ケイカク</t>
    </rPh>
    <rPh sb="83" eb="85">
      <t>ヘンコウ</t>
    </rPh>
    <rPh sb="88" eb="89">
      <t>ホン</t>
    </rPh>
    <rPh sb="89" eb="91">
      <t>ジギョウ</t>
    </rPh>
    <rPh sb="94" eb="95">
      <t>ドウ</t>
    </rPh>
    <rPh sb="95" eb="97">
      <t>ケイカク</t>
    </rPh>
    <rPh sb="101" eb="103">
      <t>ケントウ</t>
    </rPh>
    <rPh sb="106" eb="108">
      <t>センリャク</t>
    </rPh>
    <rPh sb="108" eb="110">
      <t>モクヒョウ</t>
    </rPh>
    <rPh sb="111" eb="113">
      <t>コウイキ</t>
    </rPh>
    <rPh sb="120" eb="122">
      <t>ジッシ</t>
    </rPh>
    <rPh sb="124" eb="125">
      <t>ドウ</t>
    </rPh>
    <rPh sb="125" eb="127">
      <t>ケイカク</t>
    </rPh>
    <rPh sb="128" eb="130">
      <t>スイシン</t>
    </rPh>
    <rPh sb="136" eb="138">
      <t>タヨウ</t>
    </rPh>
    <rPh sb="139" eb="141">
      <t>コウイキ</t>
    </rPh>
    <rPh sb="146" eb="149">
      <t>ジリツテキ</t>
    </rPh>
    <rPh sb="150" eb="152">
      <t>ハッテン</t>
    </rPh>
    <rPh sb="154" eb="156">
      <t>コクド</t>
    </rPh>
    <rPh sb="157" eb="159">
      <t>コウチク</t>
    </rPh>
    <rPh sb="160" eb="161">
      <t>シ</t>
    </rPh>
    <phoneticPr fontId="5"/>
  </si>
  <si>
    <t>37　総合的な国土形成を推進する</t>
    <rPh sb="3" eb="6">
      <t>ソウゴウテキ</t>
    </rPh>
    <rPh sb="7" eb="9">
      <t>コクド</t>
    </rPh>
    <rPh sb="9" eb="11">
      <t>ケイセイ</t>
    </rPh>
    <rPh sb="12" eb="14">
      <t>スイシン</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</si>
  <si>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</si>
  <si>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t>
    <phoneticPr fontId="5"/>
  </si>
  <si>
    <t>125／12</t>
    <phoneticPr fontId="5"/>
  </si>
  <si>
    <t>-</t>
    <phoneticPr fontId="5"/>
  </si>
  <si>
    <t>課長　中川 雅章</t>
    <rPh sb="0" eb="2">
      <t>カチョウ</t>
    </rPh>
    <rPh sb="3" eb="5">
      <t>ナカガワ</t>
    </rPh>
    <rPh sb="6" eb="8">
      <t>マサアキ</t>
    </rPh>
    <phoneticPr fontId="5"/>
  </si>
  <si>
    <t>広域地方計画の策定も踏まえ、広域連携プロジェクトの推進等、重要課題の効果的推進を図る。</t>
    <phoneticPr fontId="5"/>
  </si>
  <si>
    <t>※百万円未満を四捨五入しているため、「予算額・執行額」欄と誤差が生じている。
平成２９年度要求では、広域連携プロジェクト等のより効果的な推進を図るため、他の広域連携に係る事業と一体とした新たな事業に発展させる。</t>
    <rPh sb="61" eb="62">
      <t>トウ</t>
    </rPh>
    <rPh sb="86" eb="88">
      <t>ジギョウ</t>
    </rPh>
    <rPh sb="97" eb="99">
      <t>ジギョウ</t>
    </rPh>
    <rPh sb="100" eb="102">
      <t>ハッテン</t>
    </rPh>
    <phoneticPr fontId="5"/>
  </si>
  <si>
    <t>上記所見を踏まえ、平成２８年度は広域連携プロジェクトの推進等に資する調査・検討を実施する。
なお、平成２９年度要求では、広域連携プロジェクトの推進等の重要課題のより効果的な推進を図るため、他の広域連携に係る事業と一体とした新たな事業「広域連携プロジェクトの推進等」に発展させる。</t>
    <rPh sb="0" eb="2">
      <t>ジョウキ</t>
    </rPh>
    <rPh sb="2" eb="4">
      <t>ショケン</t>
    </rPh>
    <rPh sb="5" eb="6">
      <t>フ</t>
    </rPh>
    <rPh sb="9" eb="11">
      <t>ヘイセイ</t>
    </rPh>
    <rPh sb="13" eb="15">
      <t>ネンド</t>
    </rPh>
    <rPh sb="16" eb="18">
      <t>コウイキ</t>
    </rPh>
    <rPh sb="18" eb="20">
      <t>レンケイ</t>
    </rPh>
    <rPh sb="27" eb="29">
      <t>スイシン</t>
    </rPh>
    <rPh sb="29" eb="30">
      <t>トウ</t>
    </rPh>
    <rPh sb="31" eb="32">
      <t>シ</t>
    </rPh>
    <rPh sb="34" eb="36">
      <t>チョウサ</t>
    </rPh>
    <rPh sb="37" eb="39">
      <t>ケントウ</t>
    </rPh>
    <rPh sb="40" eb="42">
      <t>ジッシ</t>
    </rPh>
    <rPh sb="49" eb="51">
      <t>ヘイセイ</t>
    </rPh>
    <rPh sb="53" eb="55">
      <t>ネンド</t>
    </rPh>
    <rPh sb="55" eb="57">
      <t>ヨウキュウ</t>
    </rPh>
    <rPh sb="94" eb="95">
      <t>タ</t>
    </rPh>
    <rPh sb="96" eb="98">
      <t>コウイキ</t>
    </rPh>
    <rPh sb="98" eb="100">
      <t>レンケイ</t>
    </rPh>
    <rPh sb="101" eb="102">
      <t>カカ</t>
    </rPh>
    <rPh sb="103" eb="105">
      <t>ジギョウ</t>
    </rPh>
    <rPh sb="106" eb="108">
      <t>イッタイ</t>
    </rPh>
    <rPh sb="111" eb="112">
      <t>アラ</t>
    </rPh>
    <rPh sb="114" eb="116">
      <t>ジギョウ</t>
    </rPh>
    <rPh sb="133" eb="135">
      <t>ハッテン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</si>
</sst>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30050</xdr:colOff>
      <xdr:row>722</xdr:row>
      <xdr:rowOff>0</xdr:rowOff>
    </xdr:from>
    <xdr:to>
      <xdr:col>29</xdr:col>
      <xdr:colOff>121733</xdr:colOff>
      <xdr:row>723</xdr:row>
      <xdr:rowOff>169107</xdr:rowOff>
    </xdr:to>
    <xdr:sp macro="" textlink="">
      <xdr:nvSpPr>
        <xdr:cNvPr id="5" name="テキスト ボックス 4"/>
        <xdr:cNvSpPr txBox="1"/>
      </xdr:nvSpPr>
      <xdr:spPr>
        <a:xfrm>
          <a:off x="4265874" y="230572235"/>
          <a:ext cx="1705330" cy="51649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１３２百万円</a:t>
          </a:r>
        </a:p>
      </xdr:txBody>
    </xdr:sp>
    <xdr:clientData/>
  </xdr:twoCellAnchor>
  <xdr:twoCellAnchor>
    <xdr:from>
      <xdr:col>16</xdr:col>
      <xdr:colOff>46094</xdr:colOff>
      <xdr:row>723</xdr:row>
      <xdr:rowOff>292372</xdr:rowOff>
    </xdr:from>
    <xdr:to>
      <xdr:col>33</xdr:col>
      <xdr:colOff>26892</xdr:colOff>
      <xdr:row>726</xdr:row>
      <xdr:rowOff>206798</xdr:rowOff>
    </xdr:to>
    <xdr:sp macro="" textlink="">
      <xdr:nvSpPr>
        <xdr:cNvPr id="6" name="大かっこ 5"/>
        <xdr:cNvSpPr/>
      </xdr:nvSpPr>
      <xdr:spPr>
        <a:xfrm>
          <a:off x="3273388" y="231211990"/>
          <a:ext cx="3409798" cy="956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・広域地方計画に記載される広域プロジェクトを推進するための</a:t>
          </a:r>
          <a:r>
            <a:rPr kumimoji="1" lang="ja-JP" altLang="en-US" sz="1000">
              <a:effectLst/>
            </a:rPr>
            <a:t>調査・検討を実施</a:t>
          </a:r>
          <a:endParaRPr lang="ja-JP" altLang="ja-JP" sz="1000">
            <a:effectLst/>
          </a:endParaRPr>
        </a:p>
      </xdr:txBody>
    </xdr:sp>
    <xdr:clientData/>
  </xdr:twoCellAnchor>
  <xdr:twoCellAnchor>
    <xdr:from>
      <xdr:col>25</xdr:col>
      <xdr:colOff>92955</xdr:colOff>
      <xdr:row>726</xdr:row>
      <xdr:rowOff>139562</xdr:rowOff>
    </xdr:from>
    <xdr:to>
      <xdr:col>25</xdr:col>
      <xdr:colOff>92955</xdr:colOff>
      <xdr:row>728</xdr:row>
      <xdr:rowOff>185405</xdr:rowOff>
    </xdr:to>
    <xdr:cxnSp macro="">
      <xdr:nvCxnSpPr>
        <xdr:cNvPr id="7" name="直線コネクタ 6"/>
        <xdr:cNvCxnSpPr/>
      </xdr:nvCxnSpPr>
      <xdr:spPr>
        <a:xfrm>
          <a:off x="5135602" y="232101327"/>
          <a:ext cx="0" cy="7406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89647</xdr:colOff>
      <xdr:row>727</xdr:row>
      <xdr:rowOff>140073</xdr:rowOff>
    </xdr:from>
    <xdr:to>
      <xdr:col>40</xdr:col>
      <xdr:colOff>128402</xdr:colOff>
      <xdr:row>727</xdr:row>
      <xdr:rowOff>140074</xdr:rowOff>
    </xdr:to>
    <xdr:cxnSp macro="">
      <xdr:nvCxnSpPr>
        <xdr:cNvPr id="8" name="直線コネクタ 7"/>
        <xdr:cNvCxnSpPr>
          <a:stCxn id="9" idx="1"/>
        </xdr:cNvCxnSpPr>
      </xdr:nvCxnSpPr>
      <xdr:spPr>
        <a:xfrm flipH="1">
          <a:off x="5132294" y="232449220"/>
          <a:ext cx="3064343"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128402</xdr:colOff>
      <xdr:row>726</xdr:row>
      <xdr:rowOff>229210</xdr:rowOff>
    </xdr:from>
    <xdr:to>
      <xdr:col>46</xdr:col>
      <xdr:colOff>55468</xdr:colOff>
      <xdr:row>728</xdr:row>
      <xdr:rowOff>50935</xdr:rowOff>
    </xdr:to>
    <xdr:sp macro="" textlink="">
      <xdr:nvSpPr>
        <xdr:cNvPr id="9" name="テキスト ボックス 8"/>
        <xdr:cNvSpPr txBox="1"/>
      </xdr:nvSpPr>
      <xdr:spPr>
        <a:xfrm>
          <a:off x="8196637" y="232190975"/>
          <a:ext cx="1137302" cy="5164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Ｄ．事務費</a:t>
          </a:r>
        </a:p>
      </xdr:txBody>
    </xdr:sp>
    <xdr:clientData/>
  </xdr:twoCellAnchor>
  <xdr:twoCellAnchor>
    <xdr:from>
      <xdr:col>38</xdr:col>
      <xdr:colOff>27499</xdr:colOff>
      <xdr:row>728</xdr:row>
      <xdr:rowOff>185406</xdr:rowOff>
    </xdr:from>
    <xdr:to>
      <xdr:col>49</xdr:col>
      <xdr:colOff>233535</xdr:colOff>
      <xdr:row>730</xdr:row>
      <xdr:rowOff>186425</xdr:rowOff>
    </xdr:to>
    <xdr:sp macro="" textlink="">
      <xdr:nvSpPr>
        <xdr:cNvPr id="10" name="大かっこ 9"/>
        <xdr:cNvSpPr/>
      </xdr:nvSpPr>
      <xdr:spPr>
        <a:xfrm>
          <a:off x="7692323" y="232841935"/>
          <a:ext cx="2424800" cy="695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諸謝金、職員旅費、委員等旅費　等</a:t>
          </a:r>
          <a:endParaRPr kumimoji="1" lang="en-US" altLang="ja-JP" sz="1000"/>
        </a:p>
      </xdr:txBody>
    </xdr:sp>
    <xdr:clientData/>
  </xdr:twoCellAnchor>
  <xdr:twoCellAnchor>
    <xdr:from>
      <xdr:col>14</xdr:col>
      <xdr:colOff>104253</xdr:colOff>
      <xdr:row>728</xdr:row>
      <xdr:rowOff>185404</xdr:rowOff>
    </xdr:from>
    <xdr:to>
      <xdr:col>35</xdr:col>
      <xdr:colOff>177258</xdr:colOff>
      <xdr:row>728</xdr:row>
      <xdr:rowOff>185404</xdr:rowOff>
    </xdr:to>
    <xdr:cxnSp macro="">
      <xdr:nvCxnSpPr>
        <xdr:cNvPr id="11" name="直線コネクタ 10"/>
        <xdr:cNvCxnSpPr/>
      </xdr:nvCxnSpPr>
      <xdr:spPr>
        <a:xfrm flipH="1">
          <a:off x="2928135" y="232841933"/>
          <a:ext cx="43088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109909</xdr:colOff>
      <xdr:row>728</xdr:row>
      <xdr:rowOff>185405</xdr:rowOff>
    </xdr:from>
    <xdr:to>
      <xdr:col>14</xdr:col>
      <xdr:colOff>109909</xdr:colOff>
      <xdr:row>730</xdr:row>
      <xdr:rowOff>253660</xdr:rowOff>
    </xdr:to>
    <xdr:cxnSp macro="">
      <xdr:nvCxnSpPr>
        <xdr:cNvPr id="12" name="直線矢印コネクタ 11"/>
        <xdr:cNvCxnSpPr/>
      </xdr:nvCxnSpPr>
      <xdr:spPr>
        <a:xfrm>
          <a:off x="2933791" y="232841934"/>
          <a:ext cx="0" cy="7630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175217</xdr:colOff>
      <xdr:row>728</xdr:row>
      <xdr:rowOff>194576</xdr:rowOff>
    </xdr:from>
    <xdr:to>
      <xdr:col>35</xdr:col>
      <xdr:colOff>175217</xdr:colOff>
      <xdr:row>735</xdr:row>
      <xdr:rowOff>327005</xdr:rowOff>
    </xdr:to>
    <xdr:cxnSp macro="">
      <xdr:nvCxnSpPr>
        <xdr:cNvPr id="13" name="直線矢印コネクタ 12"/>
        <xdr:cNvCxnSpPr/>
      </xdr:nvCxnSpPr>
      <xdr:spPr>
        <a:xfrm>
          <a:off x="7234923" y="232851105"/>
          <a:ext cx="0" cy="25641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55468</xdr:colOff>
      <xdr:row>731</xdr:row>
      <xdr:rowOff>219023</xdr:rowOff>
    </xdr:from>
    <xdr:to>
      <xdr:col>19</xdr:col>
      <xdr:colOff>10763</xdr:colOff>
      <xdr:row>733</xdr:row>
      <xdr:rowOff>40750</xdr:rowOff>
    </xdr:to>
    <xdr:sp macro="" textlink="">
      <xdr:nvSpPr>
        <xdr:cNvPr id="14" name="テキスト ボックス 13"/>
        <xdr:cNvSpPr txBox="1"/>
      </xdr:nvSpPr>
      <xdr:spPr>
        <a:xfrm>
          <a:off x="2072527" y="233917699"/>
          <a:ext cx="1770648" cy="5164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p>
      </xdr:txBody>
    </xdr:sp>
    <xdr:clientData/>
  </xdr:twoCellAnchor>
  <xdr:twoCellAnchor>
    <xdr:from>
      <xdr:col>30</xdr:col>
      <xdr:colOff>118987</xdr:colOff>
      <xdr:row>736</xdr:row>
      <xdr:rowOff>236341</xdr:rowOff>
    </xdr:from>
    <xdr:to>
      <xdr:col>41</xdr:col>
      <xdr:colOff>66013</xdr:colOff>
      <xdr:row>738</xdr:row>
      <xdr:rowOff>58068</xdr:rowOff>
    </xdr:to>
    <xdr:sp macro="" textlink="">
      <xdr:nvSpPr>
        <xdr:cNvPr id="15" name="テキスト ボックス 14"/>
        <xdr:cNvSpPr txBox="1"/>
      </xdr:nvSpPr>
      <xdr:spPr>
        <a:xfrm>
          <a:off x="6170163" y="235671929"/>
          <a:ext cx="2165791" cy="5164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Ｂ．地方整備局等</a:t>
          </a:r>
          <a:endParaRPr kumimoji="1" lang="en-US" altLang="ja-JP" sz="1100"/>
        </a:p>
      </xdr:txBody>
    </xdr:sp>
    <xdr:clientData/>
  </xdr:twoCellAnchor>
  <xdr:twoCellAnchor>
    <xdr:from>
      <xdr:col>9</xdr:col>
      <xdr:colOff>62990</xdr:colOff>
      <xdr:row>730</xdr:row>
      <xdr:rowOff>298483</xdr:rowOff>
    </xdr:from>
    <xdr:to>
      <xdr:col>20</xdr:col>
      <xdr:colOff>5942</xdr:colOff>
      <xdr:row>731</xdr:row>
      <xdr:rowOff>236392</xdr:rowOff>
    </xdr:to>
    <xdr:sp macro="" textlink="">
      <xdr:nvSpPr>
        <xdr:cNvPr id="16" name="テキスト ボックス 15"/>
        <xdr:cNvSpPr txBox="1"/>
      </xdr:nvSpPr>
      <xdr:spPr>
        <a:xfrm>
          <a:off x="1878343" y="233649777"/>
          <a:ext cx="2161717" cy="28529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161877</xdr:colOff>
      <xdr:row>735</xdr:row>
      <xdr:rowOff>315800</xdr:rowOff>
    </xdr:from>
    <xdr:to>
      <xdr:col>41</xdr:col>
      <xdr:colOff>41668</xdr:colOff>
      <xdr:row>736</xdr:row>
      <xdr:rowOff>255400</xdr:rowOff>
    </xdr:to>
    <xdr:sp macro="" textlink="">
      <xdr:nvSpPr>
        <xdr:cNvPr id="17" name="テキスト ボックス 16"/>
        <xdr:cNvSpPr txBox="1"/>
      </xdr:nvSpPr>
      <xdr:spPr>
        <a:xfrm>
          <a:off x="6213053" y="235404006"/>
          <a:ext cx="2098556" cy="28698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28</xdr:col>
      <xdr:colOff>21391</xdr:colOff>
      <xdr:row>738</xdr:row>
      <xdr:rowOff>127543</xdr:rowOff>
    </xdr:from>
    <xdr:to>
      <xdr:col>44</xdr:col>
      <xdr:colOff>64992</xdr:colOff>
      <xdr:row>742</xdr:row>
      <xdr:rowOff>11256</xdr:rowOff>
    </xdr:to>
    <xdr:sp macro="" textlink="">
      <xdr:nvSpPr>
        <xdr:cNvPr id="18" name="大かっこ 17"/>
        <xdr:cNvSpPr/>
      </xdr:nvSpPr>
      <xdr:spPr>
        <a:xfrm>
          <a:off x="5669156" y="236257896"/>
          <a:ext cx="3270895" cy="12732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a:t>
          </a:r>
          <a:r>
            <a:rPr kumimoji="1" lang="ja-JP" altLang="ja-JP" sz="1000">
              <a:solidFill>
                <a:schemeClr val="tx1"/>
              </a:solidFill>
              <a:effectLst/>
              <a:latin typeface="+mn-lt"/>
              <a:ea typeface="+mn-ea"/>
              <a:cs typeface="+mn-cs"/>
            </a:rPr>
            <a:t>広域プロジェクトについて、推進上の課題や具体的な戦略に関する調査・検討を実施</a:t>
          </a:r>
          <a:endParaRPr lang="ja-JP" altLang="ja-JP" sz="1000">
            <a:effectLst/>
          </a:endParaRPr>
        </a:p>
        <a:p>
          <a:pPr algn="l">
            <a:lnSpc>
              <a:spcPts val="1200"/>
            </a:lnSpc>
          </a:pPr>
          <a:r>
            <a:rPr kumimoji="1" lang="ja-JP" altLang="en-US" sz="1000"/>
            <a:t>・広域プロジェクトの進捗管理やストック効果等に関する調査・検討を実施</a:t>
          </a:r>
          <a:endParaRPr kumimoji="1" lang="en-US" altLang="ja-JP" sz="1000"/>
        </a:p>
      </xdr:txBody>
    </xdr:sp>
    <xdr:clientData/>
  </xdr:twoCellAnchor>
  <xdr:twoCellAnchor>
    <xdr:from>
      <xdr:col>35</xdr:col>
      <xdr:colOff>173536</xdr:colOff>
      <xdr:row>745</xdr:row>
      <xdr:rowOff>260434</xdr:rowOff>
    </xdr:from>
    <xdr:to>
      <xdr:col>35</xdr:col>
      <xdr:colOff>173536</xdr:colOff>
      <xdr:row>747</xdr:row>
      <xdr:rowOff>328688</xdr:rowOff>
    </xdr:to>
    <xdr:cxnSp macro="">
      <xdr:nvCxnSpPr>
        <xdr:cNvPr id="19" name="直線矢印コネクタ 18"/>
        <xdr:cNvCxnSpPr/>
      </xdr:nvCxnSpPr>
      <xdr:spPr>
        <a:xfrm>
          <a:off x="7233242" y="238822463"/>
          <a:ext cx="0" cy="7630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118987</xdr:colOff>
      <xdr:row>749</xdr:row>
      <xdr:rowOff>20984</xdr:rowOff>
    </xdr:from>
    <xdr:to>
      <xdr:col>41</xdr:col>
      <xdr:colOff>66013</xdr:colOff>
      <xdr:row>750</xdr:row>
      <xdr:rowOff>191112</xdr:rowOff>
    </xdr:to>
    <xdr:sp macro="" textlink="">
      <xdr:nvSpPr>
        <xdr:cNvPr id="20" name="テキスト ボックス 19"/>
        <xdr:cNvSpPr txBox="1"/>
      </xdr:nvSpPr>
      <xdr:spPr>
        <a:xfrm>
          <a:off x="6170163" y="239972543"/>
          <a:ext cx="2165791" cy="5175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endParaRPr kumimoji="1" lang="en-US" altLang="ja-JP" sz="1100"/>
        </a:p>
      </xdr:txBody>
    </xdr:sp>
    <xdr:clientData/>
  </xdr:twoCellAnchor>
  <xdr:twoCellAnchor>
    <xdr:from>
      <xdr:col>28</xdr:col>
      <xdr:colOff>19915</xdr:colOff>
      <xdr:row>750</xdr:row>
      <xdr:rowOff>260588</xdr:rowOff>
    </xdr:from>
    <xdr:to>
      <xdr:col>44</xdr:col>
      <xdr:colOff>147712</xdr:colOff>
      <xdr:row>752</xdr:row>
      <xdr:rowOff>343002</xdr:rowOff>
    </xdr:to>
    <xdr:sp macro="" textlink="">
      <xdr:nvSpPr>
        <xdr:cNvPr id="21" name="大かっこ 20"/>
        <xdr:cNvSpPr/>
      </xdr:nvSpPr>
      <xdr:spPr>
        <a:xfrm>
          <a:off x="5667680" y="240559529"/>
          <a:ext cx="3355091" cy="1102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各地方整備局の発注による調査・検討を実施</a:t>
          </a:r>
          <a:endParaRPr kumimoji="1" lang="en-US" altLang="ja-JP" sz="1000"/>
        </a:p>
      </xdr:txBody>
    </xdr:sp>
    <xdr:clientData/>
  </xdr:twoCellAnchor>
  <xdr:twoCellAnchor>
    <xdr:from>
      <xdr:col>35</xdr:col>
      <xdr:colOff>172007</xdr:colOff>
      <xdr:row>742</xdr:row>
      <xdr:rowOff>57850</xdr:rowOff>
    </xdr:from>
    <xdr:to>
      <xdr:col>35</xdr:col>
      <xdr:colOff>172007</xdr:colOff>
      <xdr:row>745</xdr:row>
      <xdr:rowOff>262857</xdr:rowOff>
    </xdr:to>
    <xdr:cxnSp macro="">
      <xdr:nvCxnSpPr>
        <xdr:cNvPr id="22" name="直線コネクタ 21"/>
        <xdr:cNvCxnSpPr/>
      </xdr:nvCxnSpPr>
      <xdr:spPr>
        <a:xfrm>
          <a:off x="7231713" y="237577732"/>
          <a:ext cx="0" cy="12471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183383</xdr:colOff>
      <xdr:row>744</xdr:row>
      <xdr:rowOff>29882</xdr:rowOff>
    </xdr:from>
    <xdr:to>
      <xdr:col>39</xdr:col>
      <xdr:colOff>55582</xdr:colOff>
      <xdr:row>744</xdr:row>
      <xdr:rowOff>31023</xdr:rowOff>
    </xdr:to>
    <xdr:cxnSp macro="">
      <xdr:nvCxnSpPr>
        <xdr:cNvPr id="23" name="直線コネクタ 22"/>
        <xdr:cNvCxnSpPr>
          <a:stCxn id="24" idx="1"/>
        </xdr:cNvCxnSpPr>
      </xdr:nvCxnSpPr>
      <xdr:spPr>
        <a:xfrm flipH="1" flipV="1">
          <a:off x="7243089" y="238244529"/>
          <a:ext cx="679022" cy="1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55582</xdr:colOff>
      <xdr:row>743</xdr:row>
      <xdr:rowOff>120158</xdr:rowOff>
    </xdr:from>
    <xdr:to>
      <xdr:col>47</xdr:col>
      <xdr:colOff>178192</xdr:colOff>
      <xdr:row>744</xdr:row>
      <xdr:rowOff>296689</xdr:rowOff>
    </xdr:to>
    <xdr:sp macro="" textlink="">
      <xdr:nvSpPr>
        <xdr:cNvPr id="24" name="テキスト ボックス 23"/>
        <xdr:cNvSpPr txBox="1"/>
      </xdr:nvSpPr>
      <xdr:spPr>
        <a:xfrm>
          <a:off x="7922111" y="237987423"/>
          <a:ext cx="1736257" cy="52391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xdr:txBody>
    </xdr:sp>
    <xdr:clientData/>
  </xdr:twoCellAnchor>
  <xdr:twoCellAnchor>
    <xdr:from>
      <xdr:col>38</xdr:col>
      <xdr:colOff>54564</xdr:colOff>
      <xdr:row>745</xdr:row>
      <xdr:rowOff>42738</xdr:rowOff>
    </xdr:from>
    <xdr:to>
      <xdr:col>49</xdr:col>
      <xdr:colOff>7842</xdr:colOff>
      <xdr:row>747</xdr:row>
      <xdr:rowOff>43755</xdr:rowOff>
    </xdr:to>
    <xdr:sp macro="" textlink="">
      <xdr:nvSpPr>
        <xdr:cNvPr id="25" name="大かっこ 24"/>
        <xdr:cNvSpPr/>
      </xdr:nvSpPr>
      <xdr:spPr>
        <a:xfrm>
          <a:off x="7719388" y="238604767"/>
          <a:ext cx="2172042" cy="695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諸謝金、職員旅費、委員等旅費、雑役務費 等</a:t>
          </a:r>
          <a:endParaRPr kumimoji="1" lang="en-US" altLang="ja-JP" sz="1000"/>
        </a:p>
      </xdr:txBody>
    </xdr:sp>
    <xdr:clientData/>
  </xdr:twoCellAnchor>
  <xdr:twoCellAnchor>
    <xdr:from>
      <xdr:col>26</xdr:col>
      <xdr:colOff>72325</xdr:colOff>
      <xdr:row>748</xdr:row>
      <xdr:rowOff>50938</xdr:rowOff>
    </xdr:from>
    <xdr:to>
      <xdr:col>45</xdr:col>
      <xdr:colOff>56029</xdr:colOff>
      <xdr:row>748</xdr:row>
      <xdr:rowOff>336229</xdr:rowOff>
    </xdr:to>
    <xdr:sp macro="" textlink="">
      <xdr:nvSpPr>
        <xdr:cNvPr id="26" name="テキスト ボックス 25"/>
        <xdr:cNvSpPr txBox="1"/>
      </xdr:nvSpPr>
      <xdr:spPr>
        <a:xfrm>
          <a:off x="5316678" y="40616232"/>
          <a:ext cx="3816116" cy="28529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一般競争入札、随意契約（企画競争）</a:t>
          </a:r>
          <a:r>
            <a:rPr kumimoji="1" lang="en-US" altLang="ja-JP" sz="1100"/>
            <a:t>】</a:t>
          </a:r>
          <a:endParaRPr kumimoji="1" lang="ja-JP" altLang="en-US" sz="1100"/>
        </a:p>
      </xdr:txBody>
    </xdr:sp>
    <xdr:clientData/>
  </xdr:twoCellAnchor>
  <xdr:twoCellAnchor>
    <xdr:from>
      <xdr:col>7</xdr:col>
      <xdr:colOff>44823</xdr:colOff>
      <xdr:row>733</xdr:row>
      <xdr:rowOff>144658</xdr:rowOff>
    </xdr:from>
    <xdr:to>
      <xdr:col>23</xdr:col>
      <xdr:colOff>141193</xdr:colOff>
      <xdr:row>737</xdr:row>
      <xdr:rowOff>28372</xdr:rowOff>
    </xdr:to>
    <xdr:sp macro="" textlink="">
      <xdr:nvSpPr>
        <xdr:cNvPr id="27" name="大かっこ 26"/>
        <xdr:cNvSpPr/>
      </xdr:nvSpPr>
      <xdr:spPr>
        <a:xfrm>
          <a:off x="1456764" y="234538099"/>
          <a:ext cx="3323664" cy="12732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・広域プロジェクトのうち官民連携を行っている事案や、地域が自立的・内発的に実施する先駆性のある広域プロジェクトなどについて、推進上の課題や具体的な戦略に関する調査・検討を実施</a:t>
          </a:r>
          <a:endParaRPr kumimoji="1" lang="en-US" altLang="ja-JP" sz="1000"/>
        </a:p>
        <a:p>
          <a:pPr algn="l">
            <a:lnSpc>
              <a:spcPts val="1200"/>
            </a:lnSpc>
          </a:pPr>
          <a:r>
            <a:rPr kumimoji="1" lang="ja-JP" altLang="en-US" sz="1000"/>
            <a:t>・広域プロジェクトの進捗管理やストック効果等に関する調査・検討を実施</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44</xdr:col>
          <xdr:colOff>114300</xdr:colOff>
          <xdr:row>51</xdr:row>
          <xdr:rowOff>66675</xdr:rowOff>
        </xdr:from>
        <xdr:to>
          <xdr:col>49</xdr:col>
          <xdr:colOff>419100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1076</xdr:row>
          <xdr:rowOff>66675</xdr:rowOff>
        </xdr:from>
        <xdr:to>
          <xdr:col>49</xdr:col>
          <xdr:colOff>304800</xdr:colOff>
          <xdr:row>1111</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2" zoomScaleSheetLayoutView="75" workbookViewId="0">
      <selection activeCell="BD716" sqref="BD716"/>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314</v>
      </c>
      <c r="AR2" s="362"/>
      <c r="AS2" s="52" t="str">
        <f>IF(OR(AQ2="　", AQ2=""), "", "-")</f>
        <v>-</v>
      </c>
      <c r="AT2" s="363">
        <v>35</v>
      </c>
      <c r="AU2" s="363"/>
      <c r="AV2" s="53" t="str">
        <f>IF(AW2="", "", "-")</f>
        <v/>
      </c>
      <c r="AW2" s="366"/>
      <c r="AX2" s="366"/>
    </row>
    <row r="3" spans="1:50" ht="21" customHeight="1" thickBot="1">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521</v>
      </c>
      <c r="AK3" s="500"/>
      <c r="AL3" s="500"/>
      <c r="AM3" s="500"/>
      <c r="AN3" s="500"/>
      <c r="AO3" s="500"/>
      <c r="AP3" s="500"/>
      <c r="AQ3" s="500"/>
      <c r="AR3" s="500"/>
      <c r="AS3" s="500"/>
      <c r="AT3" s="500"/>
      <c r="AU3" s="500"/>
      <c r="AV3" s="500"/>
      <c r="AW3" s="500"/>
      <c r="AX3" s="24" t="s">
        <v>74</v>
      </c>
    </row>
    <row r="4" spans="1:50" ht="24.75" customHeight="1">
      <c r="A4" s="696" t="s">
        <v>29</v>
      </c>
      <c r="B4" s="697"/>
      <c r="C4" s="697"/>
      <c r="D4" s="697"/>
      <c r="E4" s="697"/>
      <c r="F4" s="697"/>
      <c r="G4" s="672" t="s">
        <v>518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c r="A5" s="682" t="s">
        <v>76</v>
      </c>
      <c r="B5" s="683"/>
      <c r="C5" s="683"/>
      <c r="D5" s="683"/>
      <c r="E5" s="683"/>
      <c r="F5" s="684"/>
      <c r="G5" s="519" t="s">
        <v>84</v>
      </c>
      <c r="H5" s="520"/>
      <c r="I5" s="520"/>
      <c r="J5" s="520"/>
      <c r="K5" s="520"/>
      <c r="L5" s="520"/>
      <c r="M5" s="521" t="s">
        <v>75</v>
      </c>
      <c r="N5" s="522"/>
      <c r="O5" s="522"/>
      <c r="P5" s="522"/>
      <c r="Q5" s="522"/>
      <c r="R5" s="523"/>
      <c r="S5" s="524" t="s">
        <v>84</v>
      </c>
      <c r="T5" s="520"/>
      <c r="U5" s="520"/>
      <c r="V5" s="520"/>
      <c r="W5" s="520"/>
      <c r="X5" s="525"/>
      <c r="Y5" s="688" t="s">
        <v>3</v>
      </c>
      <c r="Z5" s="689"/>
      <c r="AA5" s="689"/>
      <c r="AB5" s="689"/>
      <c r="AC5" s="689"/>
      <c r="AD5" s="690"/>
      <c r="AE5" s="691" t="s">
        <v>520</v>
      </c>
      <c r="AF5" s="691"/>
      <c r="AG5" s="691"/>
      <c r="AH5" s="691"/>
      <c r="AI5" s="691"/>
      <c r="AJ5" s="691"/>
      <c r="AK5" s="691"/>
      <c r="AL5" s="691"/>
      <c r="AM5" s="691"/>
      <c r="AN5" s="691"/>
      <c r="AO5" s="691"/>
      <c r="AP5" s="692"/>
      <c r="AQ5" s="693" t="s">
        <v>552</v>
      </c>
      <c r="AR5" s="694"/>
      <c r="AS5" s="694"/>
      <c r="AT5" s="694"/>
      <c r="AU5" s="694"/>
      <c r="AV5" s="694"/>
      <c r="AW5" s="694"/>
      <c r="AX5" s="695"/>
    </row>
    <row r="6" spans="1:50" ht="39" customHeight="1">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c r="A7" s="799" t="s">
        <v>24</v>
      </c>
      <c r="B7" s="800"/>
      <c r="C7" s="800"/>
      <c r="D7" s="800"/>
      <c r="E7" s="800"/>
      <c r="F7" s="801"/>
      <c r="G7" s="802" t="s">
        <v>523</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542</v>
      </c>
      <c r="AF7" s="351"/>
      <c r="AG7" s="351"/>
      <c r="AH7" s="351"/>
      <c r="AI7" s="351"/>
      <c r="AJ7" s="351"/>
      <c r="AK7" s="351"/>
      <c r="AL7" s="351"/>
      <c r="AM7" s="351"/>
      <c r="AN7" s="351"/>
      <c r="AO7" s="351"/>
      <c r="AP7" s="351"/>
      <c r="AQ7" s="351"/>
      <c r="AR7" s="351"/>
      <c r="AS7" s="351"/>
      <c r="AT7" s="351"/>
      <c r="AU7" s="351"/>
      <c r="AV7" s="351"/>
      <c r="AW7" s="351"/>
      <c r="AX7" s="352"/>
    </row>
    <row r="8" spans="1:50" ht="53.25" customHeight="1">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c r="A9" s="529" t="s">
        <v>25</v>
      </c>
      <c r="B9" s="530"/>
      <c r="C9" s="530"/>
      <c r="D9" s="530"/>
      <c r="E9" s="530"/>
      <c r="F9" s="530"/>
      <c r="G9" s="531" t="s">
        <v>543</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c r="A10" s="661" t="s">
        <v>34</v>
      </c>
      <c r="B10" s="662"/>
      <c r="C10" s="662"/>
      <c r="D10" s="662"/>
      <c r="E10" s="662"/>
      <c r="F10" s="662"/>
      <c r="G10" s="663" t="s">
        <v>544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661" t="s">
        <v>6</v>
      </c>
      <c r="B11" s="662"/>
      <c r="C11" s="662"/>
      <c r="D11" s="662"/>
      <c r="E11" s="662"/>
      <c r="F11" s="710"/>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c r="A13" s="633"/>
      <c r="B13" s="634"/>
      <c r="C13" s="634"/>
      <c r="D13" s="634"/>
      <c r="E13" s="634"/>
      <c r="F13" s="635"/>
      <c r="G13" s="638" t="s">
        <v>7</v>
      </c>
      <c r="H13" s="639"/>
      <c r="I13" s="644" t="s">
        <v>8</v>
      </c>
      <c r="J13" s="645"/>
      <c r="K13" s="645"/>
      <c r="L13" s="645"/>
      <c r="M13" s="645"/>
      <c r="N13" s="645"/>
      <c r="O13" s="646"/>
      <c r="P13" s="218" t="s">
        <v>524</v>
      </c>
      <c r="Q13" s="219"/>
      <c r="R13" s="219"/>
      <c r="S13" s="219"/>
      <c r="T13" s="219"/>
      <c r="U13" s="219"/>
      <c r="V13" s="220"/>
      <c r="W13" s="218" t="s">
        <v>524</v>
      </c>
      <c r="X13" s="219"/>
      <c r="Y13" s="219"/>
      <c r="Z13" s="219"/>
      <c r="AA13" s="219"/>
      <c r="AB13" s="219"/>
      <c r="AC13" s="220"/>
      <c r="AD13" s="218" t="s">
        <v>524</v>
      </c>
      <c r="AE13" s="219"/>
      <c r="AF13" s="219"/>
      <c r="AG13" s="219"/>
      <c r="AH13" s="219"/>
      <c r="AI13" s="219"/>
      <c r="AJ13" s="220"/>
      <c r="AK13" s="218">
        <v>132</v>
      </c>
      <c r="AL13" s="219"/>
      <c r="AM13" s="219"/>
      <c r="AN13" s="219"/>
      <c r="AO13" s="219"/>
      <c r="AP13" s="219"/>
      <c r="AQ13" s="220"/>
      <c r="AR13" s="357"/>
      <c r="AS13" s="358"/>
      <c r="AT13" s="358"/>
      <c r="AU13" s="358"/>
      <c r="AV13" s="358"/>
      <c r="AW13" s="358"/>
      <c r="AX13" s="359"/>
    </row>
    <row r="14" spans="1:50" ht="21" customHeight="1">
      <c r="A14" s="633"/>
      <c r="B14" s="634"/>
      <c r="C14" s="634"/>
      <c r="D14" s="634"/>
      <c r="E14" s="634"/>
      <c r="F14" s="635"/>
      <c r="G14" s="640"/>
      <c r="H14" s="641"/>
      <c r="I14" s="534" t="s">
        <v>9</v>
      </c>
      <c r="J14" s="575"/>
      <c r="K14" s="575"/>
      <c r="L14" s="575"/>
      <c r="M14" s="575"/>
      <c r="N14" s="575"/>
      <c r="O14" s="576"/>
      <c r="P14" s="218" t="s">
        <v>524</v>
      </c>
      <c r="Q14" s="219"/>
      <c r="R14" s="219"/>
      <c r="S14" s="219"/>
      <c r="T14" s="219"/>
      <c r="U14" s="219"/>
      <c r="V14" s="220"/>
      <c r="W14" s="218" t="s">
        <v>524</v>
      </c>
      <c r="X14" s="219"/>
      <c r="Y14" s="219"/>
      <c r="Z14" s="219"/>
      <c r="AA14" s="219"/>
      <c r="AB14" s="219"/>
      <c r="AC14" s="220"/>
      <c r="AD14" s="218" t="s">
        <v>524</v>
      </c>
      <c r="AE14" s="219"/>
      <c r="AF14" s="219"/>
      <c r="AG14" s="219"/>
      <c r="AH14" s="219"/>
      <c r="AI14" s="219"/>
      <c r="AJ14" s="220"/>
      <c r="AK14" s="218"/>
      <c r="AL14" s="219"/>
      <c r="AM14" s="219"/>
      <c r="AN14" s="219"/>
      <c r="AO14" s="219"/>
      <c r="AP14" s="219"/>
      <c r="AQ14" s="220"/>
      <c r="AR14" s="628"/>
      <c r="AS14" s="628"/>
      <c r="AT14" s="628"/>
      <c r="AU14" s="628"/>
      <c r="AV14" s="628"/>
      <c r="AW14" s="628"/>
      <c r="AX14" s="629"/>
    </row>
    <row r="15" spans="1:50" ht="21" customHeight="1">
      <c r="A15" s="633"/>
      <c r="B15" s="634"/>
      <c r="C15" s="634"/>
      <c r="D15" s="634"/>
      <c r="E15" s="634"/>
      <c r="F15" s="635"/>
      <c r="G15" s="640"/>
      <c r="H15" s="641"/>
      <c r="I15" s="534" t="s">
        <v>58</v>
      </c>
      <c r="J15" s="535"/>
      <c r="K15" s="535"/>
      <c r="L15" s="535"/>
      <c r="M15" s="535"/>
      <c r="N15" s="535"/>
      <c r="O15" s="536"/>
      <c r="P15" s="218" t="s">
        <v>524</v>
      </c>
      <c r="Q15" s="219"/>
      <c r="R15" s="219"/>
      <c r="S15" s="219"/>
      <c r="T15" s="219"/>
      <c r="U15" s="219"/>
      <c r="V15" s="220"/>
      <c r="W15" s="218" t="s">
        <v>524</v>
      </c>
      <c r="X15" s="219"/>
      <c r="Y15" s="219"/>
      <c r="Z15" s="219"/>
      <c r="AA15" s="219"/>
      <c r="AB15" s="219"/>
      <c r="AC15" s="220"/>
      <c r="AD15" s="218" t="s">
        <v>524</v>
      </c>
      <c r="AE15" s="219"/>
      <c r="AF15" s="219"/>
      <c r="AG15" s="219"/>
      <c r="AH15" s="219"/>
      <c r="AI15" s="219"/>
      <c r="AJ15" s="220"/>
      <c r="AK15" s="218" t="s">
        <v>524</v>
      </c>
      <c r="AL15" s="219"/>
      <c r="AM15" s="219"/>
      <c r="AN15" s="219"/>
      <c r="AO15" s="219"/>
      <c r="AP15" s="219"/>
      <c r="AQ15" s="220"/>
      <c r="AR15" s="218"/>
      <c r="AS15" s="219"/>
      <c r="AT15" s="219"/>
      <c r="AU15" s="219"/>
      <c r="AV15" s="219"/>
      <c r="AW15" s="219"/>
      <c r="AX15" s="574"/>
    </row>
    <row r="16" spans="1:50" ht="21" customHeight="1">
      <c r="A16" s="633"/>
      <c r="B16" s="634"/>
      <c r="C16" s="634"/>
      <c r="D16" s="634"/>
      <c r="E16" s="634"/>
      <c r="F16" s="635"/>
      <c r="G16" s="640"/>
      <c r="H16" s="641"/>
      <c r="I16" s="534" t="s">
        <v>59</v>
      </c>
      <c r="J16" s="535"/>
      <c r="K16" s="535"/>
      <c r="L16" s="535"/>
      <c r="M16" s="535"/>
      <c r="N16" s="535"/>
      <c r="O16" s="536"/>
      <c r="P16" s="218" t="s">
        <v>524</v>
      </c>
      <c r="Q16" s="219"/>
      <c r="R16" s="219"/>
      <c r="S16" s="219"/>
      <c r="T16" s="219"/>
      <c r="U16" s="219"/>
      <c r="V16" s="220"/>
      <c r="W16" s="218" t="s">
        <v>524</v>
      </c>
      <c r="X16" s="219"/>
      <c r="Y16" s="219"/>
      <c r="Z16" s="219"/>
      <c r="AA16" s="219"/>
      <c r="AB16" s="219"/>
      <c r="AC16" s="220"/>
      <c r="AD16" s="218" t="s">
        <v>524</v>
      </c>
      <c r="AE16" s="219"/>
      <c r="AF16" s="219"/>
      <c r="AG16" s="219"/>
      <c r="AH16" s="219"/>
      <c r="AI16" s="219"/>
      <c r="AJ16" s="220"/>
      <c r="AK16" s="218"/>
      <c r="AL16" s="219"/>
      <c r="AM16" s="219"/>
      <c r="AN16" s="219"/>
      <c r="AO16" s="219"/>
      <c r="AP16" s="219"/>
      <c r="AQ16" s="220"/>
      <c r="AR16" s="666"/>
      <c r="AS16" s="667"/>
      <c r="AT16" s="667"/>
      <c r="AU16" s="667"/>
      <c r="AV16" s="667"/>
      <c r="AW16" s="667"/>
      <c r="AX16" s="668"/>
    </row>
    <row r="17" spans="1:50" ht="24.75" customHeight="1">
      <c r="A17" s="633"/>
      <c r="B17" s="634"/>
      <c r="C17" s="634"/>
      <c r="D17" s="634"/>
      <c r="E17" s="634"/>
      <c r="F17" s="635"/>
      <c r="G17" s="640"/>
      <c r="H17" s="641"/>
      <c r="I17" s="534" t="s">
        <v>57</v>
      </c>
      <c r="J17" s="575"/>
      <c r="K17" s="575"/>
      <c r="L17" s="575"/>
      <c r="M17" s="575"/>
      <c r="N17" s="575"/>
      <c r="O17" s="576"/>
      <c r="P17" s="218" t="s">
        <v>524</v>
      </c>
      <c r="Q17" s="219"/>
      <c r="R17" s="219"/>
      <c r="S17" s="219"/>
      <c r="T17" s="219"/>
      <c r="U17" s="219"/>
      <c r="V17" s="220"/>
      <c r="W17" s="218" t="s">
        <v>524</v>
      </c>
      <c r="X17" s="219"/>
      <c r="Y17" s="219"/>
      <c r="Z17" s="219"/>
      <c r="AA17" s="219"/>
      <c r="AB17" s="219"/>
      <c r="AC17" s="220"/>
      <c r="AD17" s="218" t="s">
        <v>524</v>
      </c>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132</v>
      </c>
      <c r="AL18" s="514"/>
      <c r="AM18" s="514"/>
      <c r="AN18" s="514"/>
      <c r="AO18" s="514"/>
      <c r="AP18" s="514"/>
      <c r="AQ18" s="515"/>
      <c r="AR18" s="513">
        <f>SUM(AR13:AX17)</f>
        <v>0</v>
      </c>
      <c r="AS18" s="514"/>
      <c r="AT18" s="514"/>
      <c r="AU18" s="514"/>
      <c r="AV18" s="514"/>
      <c r="AW18" s="514"/>
      <c r="AX18" s="516"/>
    </row>
    <row r="19" spans="1:50" ht="24.75" customHeight="1">
      <c r="A19" s="633"/>
      <c r="B19" s="634"/>
      <c r="C19" s="634"/>
      <c r="D19" s="634"/>
      <c r="E19" s="634"/>
      <c r="F19" s="635"/>
      <c r="G19" s="510" t="s">
        <v>10</v>
      </c>
      <c r="H19" s="511"/>
      <c r="I19" s="511"/>
      <c r="J19" s="511"/>
      <c r="K19" s="511"/>
      <c r="L19" s="511"/>
      <c r="M19" s="511"/>
      <c r="N19" s="511"/>
      <c r="O19" s="511"/>
      <c r="P19" s="218" t="s">
        <v>524</v>
      </c>
      <c r="Q19" s="219"/>
      <c r="R19" s="219"/>
      <c r="S19" s="219"/>
      <c r="T19" s="219"/>
      <c r="U19" s="219"/>
      <c r="V19" s="220"/>
      <c r="W19" s="218" t="s">
        <v>524</v>
      </c>
      <c r="X19" s="219"/>
      <c r="Y19" s="219"/>
      <c r="Z19" s="219"/>
      <c r="AA19" s="219"/>
      <c r="AB19" s="219"/>
      <c r="AC19" s="220"/>
      <c r="AD19" s="218" t="s">
        <v>524</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v>28</v>
      </c>
      <c r="AR22" s="127"/>
      <c r="AS22" s="113" t="s">
        <v>371</v>
      </c>
      <c r="AT22" s="114"/>
      <c r="AU22" s="335" t="s">
        <v>525</v>
      </c>
      <c r="AV22" s="335"/>
      <c r="AW22" s="364" t="s">
        <v>313</v>
      </c>
      <c r="AX22" s="365"/>
    </row>
    <row r="23" spans="1:50" ht="22.5" customHeight="1">
      <c r="A23" s="488"/>
      <c r="B23" s="486"/>
      <c r="C23" s="486"/>
      <c r="D23" s="486"/>
      <c r="E23" s="486"/>
      <c r="F23" s="487"/>
      <c r="G23" s="461" t="s">
        <v>527</v>
      </c>
      <c r="H23" s="462"/>
      <c r="I23" s="462"/>
      <c r="J23" s="462"/>
      <c r="K23" s="462"/>
      <c r="L23" s="462"/>
      <c r="M23" s="462"/>
      <c r="N23" s="462"/>
      <c r="O23" s="463"/>
      <c r="P23" s="102" t="s">
        <v>528</v>
      </c>
      <c r="Q23" s="102"/>
      <c r="R23" s="102"/>
      <c r="S23" s="102"/>
      <c r="T23" s="102"/>
      <c r="U23" s="102"/>
      <c r="V23" s="102"/>
      <c r="W23" s="102"/>
      <c r="X23" s="131"/>
      <c r="Y23" s="212" t="s">
        <v>14</v>
      </c>
      <c r="Z23" s="470"/>
      <c r="AA23" s="471"/>
      <c r="AB23" s="482" t="s">
        <v>526</v>
      </c>
      <c r="AC23" s="482"/>
      <c r="AD23" s="482"/>
      <c r="AE23" s="315" t="s">
        <v>524</v>
      </c>
      <c r="AF23" s="316"/>
      <c r="AG23" s="316"/>
      <c r="AH23" s="316"/>
      <c r="AI23" s="315" t="s">
        <v>525</v>
      </c>
      <c r="AJ23" s="316"/>
      <c r="AK23" s="316"/>
      <c r="AL23" s="316"/>
      <c r="AM23" s="315" t="s">
        <v>525</v>
      </c>
      <c r="AN23" s="316"/>
      <c r="AO23" s="316"/>
      <c r="AP23" s="316"/>
      <c r="AQ23" s="91" t="s">
        <v>525</v>
      </c>
      <c r="AR23" s="92"/>
      <c r="AS23" s="92"/>
      <c r="AT23" s="93"/>
      <c r="AU23" s="316" t="s">
        <v>525</v>
      </c>
      <c r="AV23" s="316"/>
      <c r="AW23" s="316"/>
      <c r="AX23" s="318"/>
    </row>
    <row r="24" spans="1:50" ht="22.5" customHeight="1">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526</v>
      </c>
      <c r="AC24" s="497"/>
      <c r="AD24" s="497"/>
      <c r="AE24" s="315" t="s">
        <v>524</v>
      </c>
      <c r="AF24" s="316"/>
      <c r="AG24" s="316"/>
      <c r="AH24" s="316"/>
      <c r="AI24" s="315" t="s">
        <v>525</v>
      </c>
      <c r="AJ24" s="316"/>
      <c r="AK24" s="316"/>
      <c r="AL24" s="316"/>
      <c r="AM24" s="315" t="s">
        <v>525</v>
      </c>
      <c r="AN24" s="316"/>
      <c r="AO24" s="316"/>
      <c r="AP24" s="316"/>
      <c r="AQ24" s="91">
        <v>8</v>
      </c>
      <c r="AR24" s="92"/>
      <c r="AS24" s="92"/>
      <c r="AT24" s="93"/>
      <c r="AU24" s="316" t="s">
        <v>525</v>
      </c>
      <c r="AV24" s="316"/>
      <c r="AW24" s="316"/>
      <c r="AX24" s="318"/>
    </row>
    <row r="25" spans="1:50" ht="22.5" customHeight="1">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524</v>
      </c>
      <c r="AF25" s="316"/>
      <c r="AG25" s="316"/>
      <c r="AH25" s="316"/>
      <c r="AI25" s="315" t="s">
        <v>525</v>
      </c>
      <c r="AJ25" s="316"/>
      <c r="AK25" s="316"/>
      <c r="AL25" s="316"/>
      <c r="AM25" s="315" t="s">
        <v>525</v>
      </c>
      <c r="AN25" s="316"/>
      <c r="AO25" s="316"/>
      <c r="AP25" s="316"/>
      <c r="AQ25" s="91" t="s">
        <v>525</v>
      </c>
      <c r="AR25" s="92"/>
      <c r="AS25" s="92"/>
      <c r="AT25" s="93"/>
      <c r="AU25" s="316" t="s">
        <v>525</v>
      </c>
      <c r="AV25" s="316"/>
      <c r="AW25" s="316"/>
      <c r="AX25" s="318"/>
    </row>
    <row r="26" spans="1:50" ht="18.75" hidden="1" customHeight="1">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c r="A51" s="869" t="s">
        <v>516</v>
      </c>
      <c r="B51" s="870"/>
      <c r="C51" s="870"/>
      <c r="D51" s="870"/>
      <c r="E51" s="867" t="s">
        <v>509</v>
      </c>
      <c r="F51" s="868"/>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c r="A74" s="426"/>
      <c r="B74" s="427"/>
      <c r="C74" s="427"/>
      <c r="D74" s="427"/>
      <c r="E74" s="427"/>
      <c r="F74" s="428"/>
      <c r="G74" s="102" t="s">
        <v>529</v>
      </c>
      <c r="H74" s="102"/>
      <c r="I74" s="102"/>
      <c r="J74" s="102"/>
      <c r="K74" s="102"/>
      <c r="L74" s="102"/>
      <c r="M74" s="102"/>
      <c r="N74" s="102"/>
      <c r="O74" s="102"/>
      <c r="P74" s="102"/>
      <c r="Q74" s="102"/>
      <c r="R74" s="102"/>
      <c r="S74" s="102"/>
      <c r="T74" s="102"/>
      <c r="U74" s="102"/>
      <c r="V74" s="102"/>
      <c r="W74" s="102"/>
      <c r="X74" s="131"/>
      <c r="Y74" s="823" t="s">
        <v>62</v>
      </c>
      <c r="Z74" s="689"/>
      <c r="AA74" s="690"/>
      <c r="AB74" s="482" t="s">
        <v>526</v>
      </c>
      <c r="AC74" s="482"/>
      <c r="AD74" s="482"/>
      <c r="AE74" s="297" t="s">
        <v>525</v>
      </c>
      <c r="AF74" s="297"/>
      <c r="AG74" s="297"/>
      <c r="AH74" s="297"/>
      <c r="AI74" s="297" t="s">
        <v>525</v>
      </c>
      <c r="AJ74" s="297"/>
      <c r="AK74" s="297"/>
      <c r="AL74" s="297"/>
      <c r="AM74" s="297" t="s">
        <v>525</v>
      </c>
      <c r="AN74" s="297"/>
      <c r="AO74" s="297"/>
      <c r="AP74" s="297"/>
      <c r="AQ74" s="297" t="s">
        <v>525</v>
      </c>
      <c r="AR74" s="297"/>
      <c r="AS74" s="297"/>
      <c r="AT74" s="297"/>
      <c r="AU74" s="297"/>
      <c r="AV74" s="297"/>
      <c r="AW74" s="297"/>
      <c r="AX74" s="298"/>
      <c r="AY74" s="10"/>
      <c r="AZ74" s="10"/>
      <c r="BA74" s="10"/>
      <c r="BB74" s="10"/>
      <c r="BC74" s="10"/>
    </row>
    <row r="75" spans="1:60" ht="22.5" customHeight="1">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526</v>
      </c>
      <c r="AC75" s="482"/>
      <c r="AD75" s="482"/>
      <c r="AE75" s="297" t="s">
        <v>525</v>
      </c>
      <c r="AF75" s="297"/>
      <c r="AG75" s="297"/>
      <c r="AH75" s="297"/>
      <c r="AI75" s="297" t="s">
        <v>525</v>
      </c>
      <c r="AJ75" s="297"/>
      <c r="AK75" s="297"/>
      <c r="AL75" s="297"/>
      <c r="AM75" s="297" t="s">
        <v>525</v>
      </c>
      <c r="AN75" s="297"/>
      <c r="AO75" s="297"/>
      <c r="AP75" s="297"/>
      <c r="AQ75" s="297">
        <v>8</v>
      </c>
      <c r="AR75" s="297"/>
      <c r="AS75" s="297"/>
      <c r="AT75" s="297"/>
      <c r="AU75" s="297"/>
      <c r="AV75" s="297"/>
      <c r="AW75" s="297"/>
      <c r="AX75" s="298"/>
      <c r="AY75" s="10"/>
      <c r="AZ75" s="10"/>
      <c r="BA75" s="10"/>
      <c r="BB75" s="10"/>
      <c r="BC75" s="10"/>
      <c r="BD75" s="10"/>
      <c r="BE75" s="10"/>
      <c r="BF75" s="10"/>
      <c r="BG75" s="10"/>
      <c r="BH75" s="10"/>
    </row>
    <row r="76" spans="1:60" ht="33" hidden="1" customHeight="1">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c r="A89" s="240"/>
      <c r="B89" s="241"/>
      <c r="C89" s="241"/>
      <c r="D89" s="241"/>
      <c r="E89" s="241"/>
      <c r="F89" s="242"/>
      <c r="G89" s="224" t="s">
        <v>532</v>
      </c>
      <c r="H89" s="224"/>
      <c r="I89" s="224"/>
      <c r="J89" s="224"/>
      <c r="K89" s="224"/>
      <c r="L89" s="224"/>
      <c r="M89" s="224"/>
      <c r="N89" s="224"/>
      <c r="O89" s="224"/>
      <c r="P89" s="224"/>
      <c r="Q89" s="224"/>
      <c r="R89" s="224"/>
      <c r="S89" s="224"/>
      <c r="T89" s="224"/>
      <c r="U89" s="224"/>
      <c r="V89" s="224"/>
      <c r="W89" s="224"/>
      <c r="X89" s="224"/>
      <c r="Y89" s="228" t="s">
        <v>17</v>
      </c>
      <c r="Z89" s="229"/>
      <c r="AA89" s="230"/>
      <c r="AB89" s="248" t="s">
        <v>530</v>
      </c>
      <c r="AC89" s="249"/>
      <c r="AD89" s="250"/>
      <c r="AE89" s="297" t="s">
        <v>525</v>
      </c>
      <c r="AF89" s="297"/>
      <c r="AG89" s="297"/>
      <c r="AH89" s="297"/>
      <c r="AI89" s="297" t="s">
        <v>525</v>
      </c>
      <c r="AJ89" s="297"/>
      <c r="AK89" s="297"/>
      <c r="AL89" s="297"/>
      <c r="AM89" s="297" t="s">
        <v>525</v>
      </c>
      <c r="AN89" s="297"/>
      <c r="AO89" s="297"/>
      <c r="AP89" s="297"/>
      <c r="AQ89" s="315">
        <v>10</v>
      </c>
      <c r="AR89" s="316"/>
      <c r="AS89" s="316"/>
      <c r="AT89" s="316"/>
      <c r="AU89" s="316"/>
      <c r="AV89" s="316"/>
      <c r="AW89" s="316"/>
      <c r="AX89" s="318"/>
    </row>
    <row r="90" spans="1:60" ht="47.1" customHeight="1">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531</v>
      </c>
      <c r="AC90" s="216"/>
      <c r="AD90" s="217"/>
      <c r="AE90" s="254" t="s">
        <v>525</v>
      </c>
      <c r="AF90" s="254"/>
      <c r="AG90" s="254"/>
      <c r="AH90" s="254"/>
      <c r="AI90" s="254" t="s">
        <v>525</v>
      </c>
      <c r="AJ90" s="254"/>
      <c r="AK90" s="254"/>
      <c r="AL90" s="254"/>
      <c r="AM90" s="254" t="s">
        <v>525</v>
      </c>
      <c r="AN90" s="254"/>
      <c r="AO90" s="254"/>
      <c r="AP90" s="254"/>
      <c r="AQ90" s="254" t="s">
        <v>550</v>
      </c>
      <c r="AR90" s="254"/>
      <c r="AS90" s="254"/>
      <c r="AT90" s="254"/>
      <c r="AU90" s="254"/>
      <c r="AV90" s="254"/>
      <c r="AW90" s="254"/>
      <c r="AX90" s="255"/>
    </row>
    <row r="91" spans="1:60" ht="32.25" hidden="1" customHeight="1">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c r="A104" s="400"/>
      <c r="B104" s="401"/>
      <c r="C104" s="231" t="s">
        <v>533</v>
      </c>
      <c r="D104" s="232"/>
      <c r="E104" s="232"/>
      <c r="F104" s="232"/>
      <c r="G104" s="232"/>
      <c r="H104" s="232"/>
      <c r="I104" s="232"/>
      <c r="J104" s="232"/>
      <c r="K104" s="233"/>
      <c r="L104" s="218">
        <v>0.1</v>
      </c>
      <c r="M104" s="219"/>
      <c r="N104" s="219"/>
      <c r="O104" s="219"/>
      <c r="P104" s="219"/>
      <c r="Q104" s="220"/>
      <c r="R104" s="218">
        <v>0</v>
      </c>
      <c r="S104" s="219"/>
      <c r="T104" s="219"/>
      <c r="U104" s="219"/>
      <c r="V104" s="219"/>
      <c r="W104" s="220"/>
      <c r="X104" s="776" t="s">
        <v>554</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c r="A105" s="400"/>
      <c r="B105" s="401"/>
      <c r="C105" s="234" t="s">
        <v>534</v>
      </c>
      <c r="D105" s="235"/>
      <c r="E105" s="235"/>
      <c r="F105" s="235"/>
      <c r="G105" s="235"/>
      <c r="H105" s="235"/>
      <c r="I105" s="235"/>
      <c r="J105" s="235"/>
      <c r="K105" s="236"/>
      <c r="L105" s="218">
        <v>5</v>
      </c>
      <c r="M105" s="219"/>
      <c r="N105" s="219"/>
      <c r="O105" s="219"/>
      <c r="P105" s="219"/>
      <c r="Q105" s="220"/>
      <c r="R105" s="218">
        <v>0</v>
      </c>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c r="A106" s="400"/>
      <c r="B106" s="401"/>
      <c r="C106" s="234" t="s">
        <v>535</v>
      </c>
      <c r="D106" s="235"/>
      <c r="E106" s="235"/>
      <c r="F106" s="235"/>
      <c r="G106" s="235"/>
      <c r="H106" s="235"/>
      <c r="I106" s="235"/>
      <c r="J106" s="235"/>
      <c r="K106" s="236"/>
      <c r="L106" s="218">
        <v>0.5</v>
      </c>
      <c r="M106" s="219"/>
      <c r="N106" s="219"/>
      <c r="O106" s="219"/>
      <c r="P106" s="219"/>
      <c r="Q106" s="220"/>
      <c r="R106" s="218">
        <v>0</v>
      </c>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c r="A107" s="400"/>
      <c r="B107" s="401"/>
      <c r="C107" s="234" t="s">
        <v>536</v>
      </c>
      <c r="D107" s="235"/>
      <c r="E107" s="235"/>
      <c r="F107" s="235"/>
      <c r="G107" s="235"/>
      <c r="H107" s="235"/>
      <c r="I107" s="235"/>
      <c r="J107" s="235"/>
      <c r="K107" s="236"/>
      <c r="L107" s="218">
        <v>126</v>
      </c>
      <c r="M107" s="219"/>
      <c r="N107" s="219"/>
      <c r="O107" s="219"/>
      <c r="P107" s="219"/>
      <c r="Q107" s="220"/>
      <c r="R107" s="218">
        <v>0</v>
      </c>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c r="A110" s="402"/>
      <c r="B110" s="403"/>
      <c r="C110" s="221" t="s">
        <v>22</v>
      </c>
      <c r="D110" s="222"/>
      <c r="E110" s="222"/>
      <c r="F110" s="222"/>
      <c r="G110" s="222"/>
      <c r="H110" s="222"/>
      <c r="I110" s="222"/>
      <c r="J110" s="222"/>
      <c r="K110" s="223"/>
      <c r="L110" s="808">
        <f>SUM(L104:Q109)</f>
        <v>131.6</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34.5" customHeight="1">
      <c r="A111" s="172" t="s">
        <v>391</v>
      </c>
      <c r="B111" s="161"/>
      <c r="C111" s="160" t="s">
        <v>388</v>
      </c>
      <c r="D111" s="161"/>
      <c r="E111" s="256" t="s">
        <v>429</v>
      </c>
      <c r="F111" s="257"/>
      <c r="G111" s="258" t="s">
        <v>548</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34.5" customHeight="1">
      <c r="A112" s="173"/>
      <c r="B112" s="163"/>
      <c r="C112" s="162"/>
      <c r="D112" s="163"/>
      <c r="E112" s="146" t="s">
        <v>428</v>
      </c>
      <c r="F112" s="147"/>
      <c r="G112" s="135" t="s">
        <v>547</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545</v>
      </c>
      <c r="AR114" s="335"/>
      <c r="AS114" s="113" t="s">
        <v>371</v>
      </c>
      <c r="AT114" s="114"/>
      <c r="AU114" s="127" t="s">
        <v>545</v>
      </c>
      <c r="AV114" s="127"/>
      <c r="AW114" s="113" t="s">
        <v>313</v>
      </c>
      <c r="AX114" s="129"/>
    </row>
    <row r="115" spans="1:50" ht="27.75" customHeight="1">
      <c r="A115" s="173"/>
      <c r="B115" s="163"/>
      <c r="C115" s="162"/>
      <c r="D115" s="163"/>
      <c r="E115" s="162"/>
      <c r="F115" s="176"/>
      <c r="G115" s="130" t="s">
        <v>545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545</v>
      </c>
      <c r="AC115" s="90"/>
      <c r="AD115" s="90"/>
      <c r="AE115" s="190" t="s">
        <v>545</v>
      </c>
      <c r="AF115" s="92"/>
      <c r="AG115" s="92"/>
      <c r="AH115" s="92"/>
      <c r="AI115" s="190" t="s">
        <v>545</v>
      </c>
      <c r="AJ115" s="92"/>
      <c r="AK115" s="92"/>
      <c r="AL115" s="92"/>
      <c r="AM115" s="190" t="s">
        <v>545</v>
      </c>
      <c r="AN115" s="92"/>
      <c r="AO115" s="92"/>
      <c r="AP115" s="92"/>
      <c r="AQ115" s="190" t="s">
        <v>545</v>
      </c>
      <c r="AR115" s="92"/>
      <c r="AS115" s="92"/>
      <c r="AT115" s="92"/>
      <c r="AU115" s="190" t="s">
        <v>545</v>
      </c>
      <c r="AV115" s="92"/>
      <c r="AW115" s="92"/>
      <c r="AX115" s="94"/>
    </row>
    <row r="116" spans="1:50" ht="27.75" customHeight="1">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545</v>
      </c>
      <c r="AC116" s="140"/>
      <c r="AD116" s="140"/>
      <c r="AE116" s="190" t="s">
        <v>545</v>
      </c>
      <c r="AF116" s="92"/>
      <c r="AG116" s="92"/>
      <c r="AH116" s="92"/>
      <c r="AI116" s="190" t="s">
        <v>545</v>
      </c>
      <c r="AJ116" s="92"/>
      <c r="AK116" s="92"/>
      <c r="AL116" s="92"/>
      <c r="AM116" s="190" t="s">
        <v>545</v>
      </c>
      <c r="AN116" s="92"/>
      <c r="AO116" s="92"/>
      <c r="AP116" s="92"/>
      <c r="AQ116" s="190" t="s">
        <v>545</v>
      </c>
      <c r="AR116" s="92"/>
      <c r="AS116" s="92"/>
      <c r="AT116" s="92"/>
      <c r="AU116" s="190" t="s">
        <v>545</v>
      </c>
      <c r="AV116" s="92"/>
      <c r="AW116" s="92"/>
      <c r="AX116" s="94"/>
    </row>
    <row r="117" spans="1:50" ht="18.75" hidden="1" customHeight="1">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2.75" hidden="1" customHeight="1">
      <c r="A135" s="173"/>
      <c r="B135" s="163"/>
      <c r="C135" s="162"/>
      <c r="D135" s="163"/>
      <c r="E135" s="162"/>
      <c r="F135" s="176"/>
      <c r="G135" s="130" t="s">
        <v>545</v>
      </c>
      <c r="H135" s="102"/>
      <c r="I135" s="102"/>
      <c r="J135" s="102"/>
      <c r="K135" s="102"/>
      <c r="L135" s="102"/>
      <c r="M135" s="102"/>
      <c r="N135" s="102"/>
      <c r="O135" s="102"/>
      <c r="P135" s="102"/>
      <c r="Q135" s="102"/>
      <c r="R135" s="102"/>
      <c r="S135" s="102"/>
      <c r="T135" s="102"/>
      <c r="U135" s="102"/>
      <c r="V135" s="102"/>
      <c r="W135" s="102"/>
      <c r="X135" s="131"/>
      <c r="Y135" s="191" t="s">
        <v>545</v>
      </c>
      <c r="Z135" s="192"/>
      <c r="AA135" s="192"/>
      <c r="AB135" s="197" t="s">
        <v>545</v>
      </c>
      <c r="AC135" s="192"/>
      <c r="AD135" s="192"/>
      <c r="AE135" s="200" t="s">
        <v>545</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12.75" hidden="1" customHeight="1">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11.25" hidden="1" customHeight="1">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t="s">
        <v>545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1.25" hidden="1" customHeight="1">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1.25" customHeight="1">
      <c r="A169" s="173"/>
      <c r="B169" s="163"/>
      <c r="C169" s="162"/>
      <c r="D169" s="163"/>
      <c r="E169" s="101" t="s">
        <v>546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6.25" customHeight="1">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30" hidden="1" customHeight="1">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3"/>
      <c r="B411" s="163"/>
      <c r="C411" s="168" t="s">
        <v>390</v>
      </c>
      <c r="D411" s="169"/>
      <c r="E411" s="146" t="s">
        <v>413</v>
      </c>
      <c r="F411" s="147"/>
      <c r="G411" s="148" t="s">
        <v>409</v>
      </c>
      <c r="H411" s="99"/>
      <c r="I411" s="99"/>
      <c r="J411" s="149" t="s">
        <v>524</v>
      </c>
      <c r="K411" s="150"/>
      <c r="L411" s="150"/>
      <c r="M411" s="150"/>
      <c r="N411" s="150"/>
      <c r="O411" s="150"/>
      <c r="P411" s="150"/>
      <c r="Q411" s="150"/>
      <c r="R411" s="150"/>
      <c r="S411" s="150"/>
      <c r="T411" s="151"/>
      <c r="U411" s="396" t="s">
        <v>551</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3"/>
      <c r="B414" s="163"/>
      <c r="C414" s="162"/>
      <c r="D414" s="163"/>
      <c r="E414" s="107"/>
      <c r="F414" s="108"/>
      <c r="G414" s="130" t="s">
        <v>551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3"/>
      <c r="B439" s="163"/>
      <c r="C439" s="162"/>
      <c r="D439" s="163"/>
      <c r="E439" s="107"/>
      <c r="F439" s="108"/>
      <c r="G439" s="130" t="s">
        <v>551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3"/>
      <c r="B463" s="163"/>
      <c r="C463" s="162"/>
      <c r="D463" s="163"/>
      <c r="E463" s="101" t="s">
        <v>551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55.5" customHeight="1">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522</v>
      </c>
      <c r="AE683" s="841"/>
      <c r="AF683" s="841"/>
      <c r="AG683" s="837" t="s">
        <v>538</v>
      </c>
      <c r="AH683" s="838"/>
      <c r="AI683" s="838"/>
      <c r="AJ683" s="838"/>
      <c r="AK683" s="838"/>
      <c r="AL683" s="838"/>
      <c r="AM683" s="838"/>
      <c r="AN683" s="838"/>
      <c r="AO683" s="838"/>
      <c r="AP683" s="838"/>
      <c r="AQ683" s="838"/>
      <c r="AR683" s="838"/>
      <c r="AS683" s="838"/>
      <c r="AT683" s="838"/>
      <c r="AU683" s="838"/>
      <c r="AV683" s="838"/>
      <c r="AW683" s="838"/>
      <c r="AX683" s="839"/>
    </row>
    <row r="684" spans="1:50" ht="57.75" customHeight="1">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522</v>
      </c>
      <c r="AE684" s="578"/>
      <c r="AF684" s="578"/>
      <c r="AG684" s="579" t="s">
        <v>540</v>
      </c>
      <c r="AH684" s="580"/>
      <c r="AI684" s="580"/>
      <c r="AJ684" s="580"/>
      <c r="AK684" s="580"/>
      <c r="AL684" s="580"/>
      <c r="AM684" s="580"/>
      <c r="AN684" s="580"/>
      <c r="AO684" s="580"/>
      <c r="AP684" s="580"/>
      <c r="AQ684" s="580"/>
      <c r="AR684" s="580"/>
      <c r="AS684" s="580"/>
      <c r="AT684" s="580"/>
      <c r="AU684" s="580"/>
      <c r="AV684" s="580"/>
      <c r="AW684" s="580"/>
      <c r="AX684" s="581"/>
    </row>
    <row r="685" spans="1:50" ht="57" customHeight="1">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522</v>
      </c>
      <c r="AE685" s="588"/>
      <c r="AF685" s="588"/>
      <c r="AG685" s="656" t="s">
        <v>541</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537</v>
      </c>
      <c r="AE686" s="786"/>
      <c r="AF686" s="786"/>
      <c r="AG686" s="101"/>
      <c r="AH686" s="102"/>
      <c r="AI686" s="102"/>
      <c r="AJ686" s="102"/>
      <c r="AK686" s="102"/>
      <c r="AL686" s="102"/>
      <c r="AM686" s="102"/>
      <c r="AN686" s="102"/>
      <c r="AO686" s="102"/>
      <c r="AP686" s="102"/>
      <c r="AQ686" s="102"/>
      <c r="AR686" s="102"/>
      <c r="AS686" s="102"/>
      <c r="AT686" s="102"/>
      <c r="AU686" s="102"/>
      <c r="AV686" s="102"/>
      <c r="AW686" s="102"/>
      <c r="AX686" s="103"/>
    </row>
    <row r="687" spans="1:50" ht="31.5" customHeight="1">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31.5" customHeight="1">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537</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537</v>
      </c>
      <c r="AE690" s="578"/>
      <c r="AF690" s="578"/>
      <c r="AG690" s="579"/>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537</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537</v>
      </c>
      <c r="AE692" s="578"/>
      <c r="AF692" s="578"/>
      <c r="AG692" s="579"/>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537</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537</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537</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537</v>
      </c>
      <c r="AE696" s="727"/>
      <c r="AF696" s="727"/>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537</v>
      </c>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537</v>
      </c>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537</v>
      </c>
      <c r="AE699" s="583"/>
      <c r="AF699" s="583"/>
      <c r="AG699" s="101" t="s">
        <v>549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19.5" customHeight="1">
      <c r="A701" s="614"/>
      <c r="B701" s="615"/>
      <c r="C701" s="745" t="s">
        <v>549</v>
      </c>
      <c r="D701" s="746"/>
      <c r="E701" s="746"/>
      <c r="F701" s="746"/>
      <c r="G701" s="746"/>
      <c r="H701" s="746"/>
      <c r="I701" s="746"/>
      <c r="J701" s="746"/>
      <c r="K701" s="746"/>
      <c r="L701" s="746"/>
      <c r="M701" s="746"/>
      <c r="N701" s="746"/>
      <c r="O701" s="747"/>
      <c r="P701" s="570" t="s">
        <v>549</v>
      </c>
      <c r="Q701" s="570"/>
      <c r="R701" s="570"/>
      <c r="S701" s="571"/>
      <c r="T701" s="618" t="s">
        <v>549</v>
      </c>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19.5" hidden="1" customHeight="1">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19.5" hidden="1" customHeight="1">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19.5" hidden="1" customHeight="1">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19.5" hidden="1" customHeight="1">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32.25" customHeight="1">
      <c r="A706" s="561" t="s">
        <v>54</v>
      </c>
      <c r="B706" s="562"/>
      <c r="C706" s="278" t="s">
        <v>60</v>
      </c>
      <c r="D706" s="748"/>
      <c r="E706" s="748"/>
      <c r="F706" s="749"/>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32.25" customHeight="1" thickBot="1">
      <c r="A707" s="563"/>
      <c r="B707" s="564"/>
      <c r="C707" s="758" t="s">
        <v>64</v>
      </c>
      <c r="D707" s="759"/>
      <c r="E707" s="759"/>
      <c r="F707" s="760"/>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37.5" customHeight="1" thickBot="1">
      <c r="A709" s="733"/>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40.5" customHeight="1" thickBot="1">
      <c r="A711" s="558"/>
      <c r="B711" s="559"/>
      <c r="C711" s="559"/>
      <c r="D711" s="559"/>
      <c r="E711" s="560"/>
      <c r="F711" s="601" t="s">
        <v>553</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57" customHeight="1" thickBot="1">
      <c r="A713" s="713" t="s">
        <v>306</v>
      </c>
      <c r="B713" s="714"/>
      <c r="C713" s="714"/>
      <c r="D713" s="714"/>
      <c r="E713" s="715"/>
      <c r="F713" s="734" t="s">
        <v>555</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36" customHeight="1" thickBot="1">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20.100000000000001" customHeight="1">
      <c r="A717" s="565" t="s">
        <v>464</v>
      </c>
      <c r="B717" s="299"/>
      <c r="C717" s="299"/>
      <c r="D717" s="299"/>
      <c r="E717" s="299"/>
      <c r="F717" s="299"/>
      <c r="G717" s="716" t="s">
        <v>525</v>
      </c>
      <c r="H717" s="717"/>
      <c r="I717" s="717"/>
      <c r="J717" s="717"/>
      <c r="K717" s="717"/>
      <c r="L717" s="717"/>
      <c r="M717" s="717"/>
      <c r="N717" s="717"/>
      <c r="O717" s="717"/>
      <c r="P717" s="717"/>
      <c r="Q717" s="299" t="s">
        <v>376</v>
      </c>
      <c r="R717" s="299"/>
      <c r="S717" s="299"/>
      <c r="T717" s="299"/>
      <c r="U717" s="299"/>
      <c r="V717" s="299"/>
      <c r="W717" s="716" t="s">
        <v>525</v>
      </c>
      <c r="X717" s="717"/>
      <c r="Y717" s="717"/>
      <c r="Z717" s="717"/>
      <c r="AA717" s="717"/>
      <c r="AB717" s="717"/>
      <c r="AC717" s="717"/>
      <c r="AD717" s="717"/>
      <c r="AE717" s="717"/>
      <c r="AF717" s="717"/>
      <c r="AG717" s="299" t="s">
        <v>377</v>
      </c>
      <c r="AH717" s="299"/>
      <c r="AI717" s="299"/>
      <c r="AJ717" s="299"/>
      <c r="AK717" s="299"/>
      <c r="AL717" s="299"/>
      <c r="AM717" s="716" t="s">
        <v>525</v>
      </c>
      <c r="AN717" s="717"/>
      <c r="AO717" s="717"/>
      <c r="AP717" s="717"/>
      <c r="AQ717" s="717"/>
      <c r="AR717" s="717"/>
      <c r="AS717" s="717"/>
      <c r="AT717" s="717"/>
      <c r="AU717" s="717"/>
      <c r="AV717" s="717"/>
      <c r="AW717" s="60"/>
      <c r="AX717" s="61"/>
    </row>
    <row r="718" spans="1:50" ht="20.100000000000001" customHeight="1" thickBot="1">
      <c r="A718" s="712" t="s">
        <v>378</v>
      </c>
      <c r="B718" s="655"/>
      <c r="C718" s="655"/>
      <c r="D718" s="655"/>
      <c r="E718" s="655"/>
      <c r="F718" s="655"/>
      <c r="G718" s="774" t="s">
        <v>525</v>
      </c>
      <c r="H718" s="775"/>
      <c r="I718" s="775"/>
      <c r="J718" s="775"/>
      <c r="K718" s="775"/>
      <c r="L718" s="775"/>
      <c r="M718" s="775"/>
      <c r="N718" s="775"/>
      <c r="O718" s="775"/>
      <c r="P718" s="775"/>
      <c r="Q718" s="655" t="s">
        <v>379</v>
      </c>
      <c r="R718" s="655"/>
      <c r="S718" s="655"/>
      <c r="T718" s="655"/>
      <c r="U718" s="655"/>
      <c r="V718" s="655"/>
      <c r="W718" s="653" t="s">
        <v>525</v>
      </c>
      <c r="X718" s="654"/>
      <c r="Y718" s="654"/>
      <c r="Z718" s="654"/>
      <c r="AA718" s="654"/>
      <c r="AB718" s="654"/>
      <c r="AC718" s="654"/>
      <c r="AD718" s="654"/>
      <c r="AE718" s="654"/>
      <c r="AF718" s="654"/>
      <c r="AG718" s="655" t="s">
        <v>380</v>
      </c>
      <c r="AH718" s="655"/>
      <c r="AI718" s="655"/>
      <c r="AJ718" s="655"/>
      <c r="AK718" s="655"/>
      <c r="AL718" s="655"/>
      <c r="AM718" s="750" t="s">
        <v>539</v>
      </c>
      <c r="AN718" s="751"/>
      <c r="AO718" s="751"/>
      <c r="AP718" s="751"/>
      <c r="AQ718" s="751"/>
      <c r="AR718" s="751"/>
      <c r="AS718" s="751"/>
      <c r="AT718" s="751"/>
      <c r="AU718" s="751"/>
      <c r="AV718" s="751"/>
      <c r="AW718" s="62"/>
      <c r="AX718" s="63"/>
    </row>
    <row r="719" spans="1:50" ht="23.85" customHeight="1">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c r="A758" s="728" t="s">
        <v>32</v>
      </c>
      <c r="B758" s="729"/>
      <c r="C758" s="729"/>
      <c r="D758" s="729"/>
      <c r="E758" s="729"/>
      <c r="F758" s="73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c r="A760" s="566"/>
      <c r="B760" s="731"/>
      <c r="C760" s="731"/>
      <c r="D760" s="731"/>
      <c r="E760" s="731"/>
      <c r="F760" s="732"/>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hidden="1" customHeight="1">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114300</xdr:colOff>
                    <xdr:row>51</xdr:row>
                    <xdr:rowOff>66675</xdr:rowOff>
                  </from>
                  <to>
                    <xdr:col>49</xdr:col>
                    <xdr:colOff>419100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190500</xdr:colOff>
                    <xdr:row>1076</xdr:row>
                    <xdr:rowOff>66675</xdr:rowOff>
                  </from>
                  <to>
                    <xdr:col>49</xdr:col>
                    <xdr:colOff>304800</xdr:colOff>
                    <xdr:row>1111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T8" sqref="T8"/>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row r="55" spans="1:50" ht="30" customHeight="1">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row r="108" spans="1:50" ht="30" customHeight="1">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row r="161" spans="1:50" ht="30" customHeight="1">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row r="214" spans="1:50" ht="30" customHeight="1">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2016-08-16T06:57:36Z</cp:lastPrinted>
  <dcterms:created xsi:type="dcterms:W3CDTF">2012-03-13T00:50:25Z</dcterms:created>
  <dcterms:modified xsi:type="dcterms:W3CDTF">2016-08-16T08:02:58Z</dcterms:modified>
</cp:coreProperties>
</file>