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<sst xmlns="http://schemas.openxmlformats.org/spreadsheetml/2006/main" count="2754" uniqueCount="567">
  <si>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</si>
  <si>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</si>
  <si>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</si>
  <si>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</si>
  <si>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</si>
  <si>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</si>
  <si>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</si>
  <si>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</si>
  <si>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</si>
  <si>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</si>
  <si>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</si>
  <si>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</si>
  <si>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</si>
  <si>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</si>
  <si>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</si>
  <si>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</si>
  <si>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</si>
  <si>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</si>
  <si>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</si>
  <si>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</si>
  <si>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</si>
  <si>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</si>
  <si>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</si>
  <si>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</si>
  <si>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</si>
  <si>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</si>
  <si>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</si>
  <si>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</si>
  <si>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</si>
  <si>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</si>
  <si>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</si>
  <si>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</si>
  <si>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</si>
  <si>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</si>
  <si>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</si>
  <si>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</si>
  <si>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</si>
  <si>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</si>
  <si>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</si>
  <si>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</si>
  <si>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</si>
  <si>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</si>
  <si>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</si>
  <si>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</si>
  <si>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</si>
  <si>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</si>
  <si>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</si>
  <si>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</si>
  <si>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</si>
  <si>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</si>
  <si>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</si>
  <si>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</si>
  <si>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</si>
  <si>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</si>
  <si>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</si>
  <si>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</si>
  <si>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</si>
  <si>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</si>
  <si>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</si>
  <si>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</si>
  <si>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</si>
  <si>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</si>
  <si>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</si>
  <si>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</si>
  <si>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</si>
  <si>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</si>
  <si>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</si>
  <si>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</si>
  <si>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</si>
  <si>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</si>
  <si>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</si>
  <si>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</si>
  <si>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</si>
  <si>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</si>
  <si>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</si>
  <si>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</si>
  <si>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</si>
  <si>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</si>
  <si>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</si>
  <si>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</si>
  <si>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</si>
  <si>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</si>
  <si>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</si>
  <si>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</si>
  <si>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</si>
  <si>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</si>
  <si>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</si>
  <si>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</si>
  <si>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</si>
  <si>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</si>
  <si>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</si>
  <si>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</si>
  <si>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</si>
  <si>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</si>
  <si>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</si>
  <si>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</si>
  <si>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</si>
  <si>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</si>
  <si>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</si>
  <si>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</si>
  <si>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</si>
  <si>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</si>
  <si>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</si>
  <si>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</si>
  <si>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</si>
  <si>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</si>
  <si>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</si>
  <si>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</si>
  <si>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</si>
  <si>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</si>
  <si>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</si>
  <si>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</si>
  <si>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</si>
  <si>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</si>
  <si>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</si>
  <si>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</si>
  <si>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</si>
  <si>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</si>
  <si>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</si>
  <si>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</si>
  <si>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</si>
  <si>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</si>
  <si>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</si>
  <si>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</si>
  <si>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</si>
  <si>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</si>
  <si>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</si>
  <si>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</si>
  <si>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</si>
  <si>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</si>
  <si>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</si>
  <si>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</si>
  <si>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</si>
  <si>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</si>
  <si>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</si>
  <si>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</si>
  <si>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</si>
  <si>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</si>
  <si>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</si>
  <si>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</si>
  <si>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</si>
  <si>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</si>
  <si>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</si>
  <si>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</si>
  <si>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</si>
  <si>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</si>
  <si>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</si>
  <si>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</si>
  <si>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</si>
  <si>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</si>
  <si>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</si>
  <si>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</si>
  <si>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</si>
  <si>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</si>
  <si>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</si>
  <si>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</si>
  <si>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</si>
  <si>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</si>
  <si>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</si>
  <si>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</si>
  <si>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</si>
  <si>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</si>
  <si>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</si>
  <si>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</si>
  <si>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</si>
  <si>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</si>
  <si>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</si>
  <si>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</si>
  <si>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</si>
  <si>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</si>
  <si>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</si>
  <si>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</si>
  <si>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</si>
  <si>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</si>
  <si>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</si>
  <si>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</si>
  <si>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</si>
  <si>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</si>
  <si>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</si>
  <si>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</si>
  <si>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</si>
  <si>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</si>
  <si>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</si>
  <si>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</si>
  <si>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</si>
  <si>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</si>
  <si>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</si>
  <si>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</si>
  <si>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</si>
  <si>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</si>
  <si>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</si>
  <si>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</si>
  <si>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</si>
  <si>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</si>
  <si>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</si>
  <si>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</si>
  <si>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</si>
  <si>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</si>
  <si>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</si>
  <si>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</si>
  <si>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</si>
  <si>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</si>
  <si>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</si>
  <si>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</si>
  <si>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</si>
  <si>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</si>
  <si>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</si>
  <si>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</si>
  <si>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</si>
  <si>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</si>
  <si>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</si>
  <si>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</si>
  <si>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</si>
  <si>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</si>
  <si>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</si>
  <si>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</si>
  <si>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</si>
  <si>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</si>
  <si>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</si>
  <si>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</si>
  <si>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</si>
  <si>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</si>
  <si>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</si>
  <si>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</si>
  <si>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</si>
  <si>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</si>
  <si>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</si>
  <si>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</si>
  <si>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</si>
  <si>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</si>
  <si>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</si>
  <si>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</si>
  <si>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</si>
  <si>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</si>
  <si>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</si>
  <si>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</si>
  <si>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</si>
  <si>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</si>
  <si>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</si>
  <si>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</si>
  <si>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</si>
  <si>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</si>
  <si>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</si>
  <si>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</si>
  <si>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</si>
  <si>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</si>
  <si>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</si>
  <si>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</si>
  <si>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</si>
  <si>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</si>
  <si>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</si>
  <si>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</si>
  <si>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</si>
  <si>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</si>
  <si>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</si>
  <si>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</si>
  <si>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</si>
  <si>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</si>
  <si>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</si>
  <si>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</si>
  <si>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</si>
  <si>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</si>
  <si>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</si>
  <si>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</si>
  <si>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</si>
  <si>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</si>
  <si>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</si>
  <si>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</si>
  <si>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</si>
  <si>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</si>
  <si>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</si>
  <si>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</si>
  <si>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</si>
  <si>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</si>
  <si>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</si>
  <si>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</si>
  <si>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</si>
  <si>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</si>
  <si>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</si>
  <si>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</si>
  <si>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</si>
  <si>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</si>
  <si>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</si>
  <si>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</si>
  <si>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</si>
  <si>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</si>
  <si>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</si>
  <si>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</si>
  <si>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</si>
  <si>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</si>
  <si>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</si>
  <si>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</si>
  <si>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</si>
  <si>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</si>
  <si>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</si>
  <si>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</si>
  <si>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</si>
  <si>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</si>
  <si>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</si>
  <si>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</si>
  <si>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</si>
  <si>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</si>
  <si>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</si>
  <si>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</si>
  <si>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</si>
  <si>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</si>
  <si>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</si>
  <si>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</si>
  <si>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</si>
  <si>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</si>
  <si>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</si>
  <si>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</si>
  <si>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</si>
  <si>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</si>
  <si>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</si>
  <si>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</si>
  <si>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</si>
  <si>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</si>
  <si>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</si>
  <si>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</si>
  <si>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</si>
  <si>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</si>
  <si>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</si>
  <si>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</si>
  <si>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</si>
  <si>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</si>
  <si>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</si>
  <si>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</si>
  <si>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</si>
  <si>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</si>
  <si>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</si>
  <si>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</si>
  <si>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</si>
  <si>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</si>
  <si>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</si>
  <si>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</si>
  <si>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</si>
  <si>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</si>
  <si>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</si>
  <si>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</si>
  <si>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</si>
  <si>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</si>
  <si>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</si>
  <si>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</si>
  <si>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</si>
  <si>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</si>
  <si>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</si>
  <si>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</si>
  <si>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</si>
  <si>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</si>
  <si>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</si>
  <si>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</si>
  <si>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</si>
  <si>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</si>
  <si>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</si>
  <si>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</si>
  <si>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</si>
  <si>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</si>
  <si>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</si>
  <si>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</si>
  <si>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</si>
  <si>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</si>
  <si>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</si>
  <si>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</si>
  <si>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</si>
  <si>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</si>
  <si>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</si>
  <si>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</si>
  <si>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</si>
  <si>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</si>
  <si>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</si>
  <si>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</si>
  <si>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</si>
  <si>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</si>
  <si>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</si>
  <si>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</si>
  <si>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</si>
  <si>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</si>
  <si>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</si>
  <si>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</si>
  <si>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</si>
  <si>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</si>
  <si>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</si>
  <si>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</si>
  <si>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</si>
  <si>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</si>
  <si>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</si>
  <si>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</si>
  <si>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</si>
  <si>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</si>
  <si>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</si>
  <si>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</si>
  <si>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</si>
  <si>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</si>
  <si>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</si>
  <si>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</si>
  <si>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</si>
  <si>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</si>
  <si>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</si>
  <si>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</si>
  <si>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</si>
  <si>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</si>
  <si>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</si>
  <si>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</si>
  <si>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</si>
  <si>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</si>
  <si>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</si>
  <si>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</si>
  <si>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</si>
  <si>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</si>
  <si>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</si>
  <si>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</si>
  <si>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</si>
  <si>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</si>
  <si>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</si>
  <si>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</si>
  <si>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</si>
  <si>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</si>
  <si>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</si>
  <si>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</si>
  <si>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</si>
  <si>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</si>
  <si>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</si>
  <si>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</si>
  <si>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</si>
  <si>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</si>
  <si>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</si>
  <si>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</si>
  <si>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</si>
  <si>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</si>
  <si>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</si>
  <si>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</si>
  <si>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</si>
  <si>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</si>
  <si>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</si>
  <si>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</si>
  <si>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</si>
  <si>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</si>
  <si>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</si>
  <si>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</si>
  <si>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</si>
  <si>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</si>
  <si>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</si>
  <si>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</si>
  <si>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</si>
  <si>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</si>
  <si>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</si>
  <si>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</si>
  <si>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</si>
  <si>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</si>
  <si>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</si>
  <si>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</si>
  <si>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</si>
  <si>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</si>
  <si>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</si>
  <si>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</si>
  <si>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</si>
  <si>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</si>
  <si>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</si>
  <si>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</si>
  <si>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</si>
  <si>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</si>
  <si>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</si>
  <si>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</si>
  <si>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</si>
  <si>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</si>
  <si>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</si>
  <si>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</si>
  <si>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</si>
  <si>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</si>
  <si>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</si>
  <si>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</si>
  <si>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</si>
  <si>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</si>
  <si>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</si>
  <si>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</si>
  <si>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</si>
  <si>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</si>
  <si>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</si>
  <si>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</si>
  <si>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</si>
  <si>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</si>
  <si>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</si>
  <si>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</si>
  <si>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</si>
  <si>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</si>
  <si>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</si>
  <si>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</si>
  <si>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</si>
  <si>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</si>
  <si>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</si>
  <si>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</si>
  <si>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</si>
  <si>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</si>
  <si>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</si>
  <si>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</si>
  <si>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</si>
  <si>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</si>
  <si>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</si>
  <si>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</si>
  <si>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</si>
  <si>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</si>
  <si>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</si>
  <si>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</si>
  <si>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</si>
  <si>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</si>
  <si>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</si>
  <si>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</si>
  <si>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</si>
  <si>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</si>
  <si>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</si>
  <si>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</si>
  <si>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</si>
  <si>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</si>
  <si>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</si>
  <si>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</si>
  <si>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</si>
  <si>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</si>
  <si>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</si>
  <si>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平成２８年度</t>
  </si>
  <si>
    <t>港湾局</t>
    <rPh sb="0" eb="3">
      <t>コウワンキョク</t>
    </rPh>
    <phoneticPr fontId="5"/>
  </si>
  <si>
    <t>港湾経済課港湾物流戦略室</t>
    <rPh sb="0" eb="2">
      <t>コウワン</t>
    </rPh>
    <rPh sb="2" eb="4">
      <t>ケイザイ</t>
    </rPh>
    <rPh sb="4" eb="5">
      <t>カ</t>
    </rPh>
    <rPh sb="5" eb="7">
      <t>コウワン</t>
    </rPh>
    <rPh sb="7" eb="9">
      <t>ブツリュウ</t>
    </rPh>
    <rPh sb="9" eb="11">
      <t>センリャク</t>
    </rPh>
    <rPh sb="11" eb="12">
      <t>シツ</t>
    </rPh>
    <phoneticPr fontId="5"/>
  </si>
  <si>
    <t>室長　松良 精三</t>
  </si>
  <si>
    <t>○</t>
  </si>
  <si>
    <t>コンテナ船の更なる大型化や基幹航路の再編等、海運・港湾を取り巻く情勢が変化する中、我が国の国際戦略港湾におけるコンテナターミナルの高度化に取り組み、効率化・コスト削減を推進することで、我が国の産業競争力の強化、ひいては国民の雇用と所得の維持・創出に必要な我が国に寄港する基幹航路の維持・拡大を図る。</t>
  </si>
  <si>
    <t>-</t>
  </si>
  <si>
    <t>-</t>
    <phoneticPr fontId="5"/>
  </si>
  <si>
    <t>-</t>
    <phoneticPr fontId="5"/>
  </si>
  <si>
    <t>概ね５年以内に、国際コンテナ戦略港湾に寄港する欧州基幹航路を週３便に増やすとともに、北米基幹航路のデイリー寄港を維持する。</t>
  </si>
  <si>
    <t>欧州基幹航路の寄港便数
（なお、北米基幹航路についてはデイリー寄港を維持という定性的な目標であり、定量的に示すことは困難。）</t>
  </si>
  <si>
    <t>便</t>
    <rPh sb="0" eb="1">
      <t>ビン</t>
    </rPh>
    <phoneticPr fontId="5"/>
  </si>
  <si>
    <t>事業実施箇所数</t>
    <rPh sb="0" eb="2">
      <t>ジギョウ</t>
    </rPh>
    <rPh sb="2" eb="4">
      <t>ジッシ</t>
    </rPh>
    <rPh sb="4" eb="6">
      <t>カショ</t>
    </rPh>
    <rPh sb="6" eb="7">
      <t>スウ</t>
    </rPh>
    <phoneticPr fontId="5"/>
  </si>
  <si>
    <t>執行額　／　事業実施箇所数　　　　　　　　　　　　</t>
    <rPh sb="0" eb="2">
      <t>シッコウ</t>
    </rPh>
    <rPh sb="2" eb="3">
      <t>ガク</t>
    </rPh>
    <rPh sb="6" eb="8">
      <t>ジギョウ</t>
    </rPh>
    <rPh sb="8" eb="10">
      <t>ジッシ</t>
    </rPh>
    <rPh sb="10" eb="12">
      <t>カショ</t>
    </rPh>
    <rPh sb="12" eb="13">
      <t>カズ</t>
    </rPh>
    <phoneticPr fontId="5"/>
  </si>
  <si>
    <t>箇所</t>
    <rPh sb="0" eb="2">
      <t>カショ</t>
    </rPh>
    <phoneticPr fontId="5"/>
  </si>
  <si>
    <t>百万円</t>
    <rPh sb="0" eb="2">
      <t>ヒャクマン</t>
    </rPh>
    <rPh sb="2" eb="3">
      <t>エン</t>
    </rPh>
    <phoneticPr fontId="5"/>
  </si>
  <si>
    <t>執行額/
事業実施箇所数</t>
    <rPh sb="0" eb="2">
      <t>シッコウ</t>
    </rPh>
    <rPh sb="2" eb="3">
      <t>ガク</t>
    </rPh>
    <rPh sb="5" eb="7">
      <t>ジギョウ</t>
    </rPh>
    <rPh sb="7" eb="9">
      <t>ジッシ</t>
    </rPh>
    <rPh sb="9" eb="11">
      <t>カショ</t>
    </rPh>
    <rPh sb="11" eb="12">
      <t>スウ</t>
    </rPh>
    <phoneticPr fontId="5"/>
  </si>
  <si>
    <t>諸謝金</t>
    <rPh sb="0" eb="2">
      <t>ショシャ</t>
    </rPh>
    <rPh sb="2" eb="3">
      <t>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</si>
  <si>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</si>
  <si>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</si>
  <si>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総合的物流体系整備推進費</t>
    <rPh sb="0" eb="3">
      <t>ソウゴウテキ</t>
    </rPh>
    <rPh sb="3" eb="5">
      <t>ブツリュウ</t>
    </rPh>
    <rPh sb="5" eb="7">
      <t>タイケイ</t>
    </rPh>
    <rPh sb="7" eb="9">
      <t>セイビ</t>
    </rPh>
    <rPh sb="9" eb="12">
      <t>スイシンヒ</t>
    </rPh>
    <phoneticPr fontId="5"/>
  </si>
  <si>
    <t>新28-0028</t>
    <rPh sb="0" eb="1">
      <t>シン</t>
    </rPh>
    <phoneticPr fontId="5"/>
  </si>
  <si>
    <t>１９　海上物流基盤の強化等総合的な物流体系整備の推進、みなとの振興、安定的な国際海上輸送の確保を推進する</t>
  </si>
  <si>
    <t>％減</t>
  </si>
  <si>
    <t>-</t>
    <phoneticPr fontId="5"/>
  </si>
  <si>
    <t>便/日</t>
  </si>
  <si>
    <t>便/日
以上</t>
  </si>
  <si>
    <t>76  国際コンテナ戦略港湾へ寄港する基幹航路の便数（②欧州基幹航路）</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</si>
  <si>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</si>
  <si>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</si>
  <si>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</si>
  <si>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を維持・拡大することを目的としている。
　具体的には、国際基幹航路の維持・拡大のために、荷役システム高度化のための環境整備や情報技術を活用した海上コンテナ物流の高度化のための技術開発を行うことにより、コンテナ積卸能力、コンテナ搬出入能力及び安全性の向上を図ることを目的とする。</t>
    <rPh sb="197" eb="199">
      <t>ニヤク</t>
    </rPh>
    <rPh sb="203" eb="206">
      <t>コウドカ</t>
    </rPh>
    <rPh sb="210" eb="212">
      <t>カンキョウ</t>
    </rPh>
    <rPh sb="212" eb="214">
      <t>セイビ</t>
    </rPh>
    <rPh sb="215" eb="217">
      <t>ジョウホウ</t>
    </rPh>
    <rPh sb="217" eb="219">
      <t>ギジュツ</t>
    </rPh>
    <rPh sb="220" eb="222">
      <t>カツヨウ</t>
    </rPh>
    <rPh sb="224" eb="226">
      <t>カイジョウ</t>
    </rPh>
    <rPh sb="230" eb="232">
      <t>ブツリュウ</t>
    </rPh>
    <rPh sb="233" eb="236">
      <t>コウドカ</t>
    </rPh>
    <rPh sb="240" eb="242">
      <t>ギジュツ</t>
    </rPh>
    <rPh sb="242" eb="244">
      <t>カイハツ</t>
    </rPh>
    <rPh sb="245" eb="246">
      <t>オコナ</t>
    </rPh>
    <rPh sb="257" eb="259">
      <t>ツミオロ</t>
    </rPh>
    <rPh sb="266" eb="269">
      <t>ハンシュツニュウ</t>
    </rPh>
    <rPh sb="269" eb="271">
      <t>ノウリョク</t>
    </rPh>
    <rPh sb="271" eb="272">
      <t>オヨ</t>
    </rPh>
    <rPh sb="273" eb="276">
      <t>アンゼンセイ</t>
    </rPh>
    <rPh sb="277" eb="279">
      <t>コウジョウ</t>
    </rPh>
    <rPh sb="280" eb="281">
      <t>ハカ</t>
    </rPh>
    <rPh sb="285" eb="287">
      <t>モクテキ</t>
    </rPh>
    <phoneticPr fontId="5"/>
  </si>
  <si>
    <t>　我が国の競争力強化のためには、国際基幹航路を維持・拡大する必要があり、コンテナ船の大型化に伴い寄港地の絞り込みが加速する中、荷役時間の増大や特定時間帯へのトレーラーの集中、渋滞悪化によるコスト増加の防止を図ることが喫緊の課題となっている。さらに、将来の少子高齢化、労働環境改善に対応することが必要である。
　このため、荷役システム高度化実証事業及び情報技術を活用した海上コンテナ物流の高度化実証事業を行う。荷役システム高度化実証事業については、既存コンテナターミナルにおいてヤード内荷役機械の遠隔操作化の導入について実証を行い、有人及び遠隔操作の荷役機械が混在する際の安全対策の基準の検討等、荷役機械の遠隔操作化を導入するための環境整備を行う。情報技術を活用した海上コンテナ物流の高度化実証事業については、情報通信技術を活用した車両判別によるゲート処理や荷役能力の効率化に向けた技術開発を行い、情報技術の活用に向けた環境整備を行う。</t>
    <rPh sb="1" eb="2">
      <t>ワ</t>
    </rPh>
    <rPh sb="3" eb="4">
      <t>クニ</t>
    </rPh>
    <rPh sb="5" eb="8">
      <t>キョウソウリョク</t>
    </rPh>
    <rPh sb="8" eb="10">
      <t>キョウカ</t>
    </rPh>
    <rPh sb="16" eb="18">
      <t>コクサイ</t>
    </rPh>
    <rPh sb="18" eb="20">
      <t>キカン</t>
    </rPh>
    <rPh sb="20" eb="22">
      <t>コウロ</t>
    </rPh>
    <rPh sb="23" eb="25">
      <t>イジ</t>
    </rPh>
    <rPh sb="26" eb="28">
      <t>カクダイ</t>
    </rPh>
    <rPh sb="30" eb="32">
      <t>ヒツヨウ</t>
    </rPh>
    <rPh sb="40" eb="41">
      <t>フネ</t>
    </rPh>
    <rPh sb="42" eb="45">
      <t>オオガタカ</t>
    </rPh>
    <rPh sb="46" eb="47">
      <t>トモナ</t>
    </rPh>
    <rPh sb="48" eb="51">
      <t>キコウチ</t>
    </rPh>
    <rPh sb="52" eb="53">
      <t>シボ</t>
    </rPh>
    <rPh sb="54" eb="55">
      <t>コ</t>
    </rPh>
    <rPh sb="57" eb="59">
      <t>カソク</t>
    </rPh>
    <rPh sb="61" eb="62">
      <t>ナカ</t>
    </rPh>
    <rPh sb="63" eb="65">
      <t>ニヤク</t>
    </rPh>
    <rPh sb="65" eb="67">
      <t>ジカン</t>
    </rPh>
    <rPh sb="68" eb="70">
      <t>ゾウダイ</t>
    </rPh>
    <rPh sb="71" eb="73">
      <t>トクテイ</t>
    </rPh>
    <rPh sb="73" eb="76">
      <t>ジカンタイ</t>
    </rPh>
    <rPh sb="84" eb="86">
      <t>シュウチュウ</t>
    </rPh>
    <rPh sb="87" eb="89">
      <t>ジュウタイ</t>
    </rPh>
    <rPh sb="89" eb="91">
      <t>アッカ</t>
    </rPh>
    <rPh sb="97" eb="99">
      <t>ゾウカ</t>
    </rPh>
    <rPh sb="100" eb="102">
      <t>ボウシ</t>
    </rPh>
    <rPh sb="103" eb="104">
      <t>ハカ</t>
    </rPh>
    <rPh sb="108" eb="110">
      <t>キッキン</t>
    </rPh>
    <rPh sb="111" eb="113">
      <t>カダイ</t>
    </rPh>
    <rPh sb="124" eb="126">
      <t>ショウライ</t>
    </rPh>
    <rPh sb="127" eb="129">
      <t>ショウシ</t>
    </rPh>
    <rPh sb="129" eb="132">
      <t>コウレイカ</t>
    </rPh>
    <rPh sb="133" eb="135">
      <t>ロウドウ</t>
    </rPh>
    <rPh sb="135" eb="137">
      <t>カンキョウ</t>
    </rPh>
    <rPh sb="137" eb="139">
      <t>カイゼン</t>
    </rPh>
    <rPh sb="140" eb="142">
      <t>タイオウ</t>
    </rPh>
    <rPh sb="147" eb="149">
      <t>ヒツヨウ</t>
    </rPh>
    <rPh sb="169" eb="171">
      <t>ジッショウ</t>
    </rPh>
    <rPh sb="171" eb="173">
      <t>ジギョウ</t>
    </rPh>
    <rPh sb="204" eb="206">
      <t>ニヤク</t>
    </rPh>
    <rPh sb="210" eb="213">
      <t>コウドカ</t>
    </rPh>
    <rPh sb="213" eb="215">
      <t>ジッショウ</t>
    </rPh>
    <rPh sb="215" eb="217">
      <t>ジギョウ</t>
    </rPh>
    <rPh sb="223" eb="225">
      <t>キゾン</t>
    </rPh>
    <rPh sb="241" eb="242">
      <t>ナイ</t>
    </rPh>
    <rPh sb="242" eb="244">
      <t>ニヤク</t>
    </rPh>
    <rPh sb="244" eb="246">
      <t>キカイ</t>
    </rPh>
    <rPh sb="247" eb="249">
      <t>エンカク</t>
    </rPh>
    <rPh sb="249" eb="251">
      <t>ソウサ</t>
    </rPh>
    <rPh sb="251" eb="252">
      <t>カ</t>
    </rPh>
    <rPh sb="253" eb="255">
      <t>ドウニュウ</t>
    </rPh>
    <rPh sb="259" eb="261">
      <t>ジッショウ</t>
    </rPh>
    <rPh sb="262" eb="263">
      <t>オコナ</t>
    </rPh>
    <rPh sb="265" eb="267">
      <t>ユウジン</t>
    </rPh>
    <rPh sb="267" eb="268">
      <t>オヨ</t>
    </rPh>
    <rPh sb="269" eb="271">
      <t>エンカク</t>
    </rPh>
    <rPh sb="271" eb="273">
      <t>ソウサ</t>
    </rPh>
    <rPh sb="274" eb="276">
      <t>ニヤク</t>
    </rPh>
    <rPh sb="276" eb="278">
      <t>キカイ</t>
    </rPh>
    <rPh sb="279" eb="281">
      <t>コンザイ</t>
    </rPh>
    <rPh sb="283" eb="284">
      <t>サイ</t>
    </rPh>
    <rPh sb="287" eb="289">
      <t>タイサク</t>
    </rPh>
    <rPh sb="290" eb="292">
      <t>キジュン</t>
    </rPh>
    <rPh sb="293" eb="295">
      <t>ケントウ</t>
    </rPh>
    <rPh sb="295" eb="296">
      <t>トウ</t>
    </rPh>
    <rPh sb="297" eb="299">
      <t>ニヤク</t>
    </rPh>
    <rPh sb="299" eb="301">
      <t>キカイ</t>
    </rPh>
    <rPh sb="302" eb="304">
      <t>エンカク</t>
    </rPh>
    <rPh sb="304" eb="306">
      <t>ソウサ</t>
    </rPh>
    <rPh sb="306" eb="307">
      <t>カ</t>
    </rPh>
    <rPh sb="308" eb="310">
      <t>ドウニュウ</t>
    </rPh>
    <rPh sb="315" eb="317">
      <t>カンキョウ</t>
    </rPh>
    <rPh sb="317" eb="319">
      <t>セイビ</t>
    </rPh>
    <rPh sb="320" eb="321">
      <t>オコナ</t>
    </rPh>
    <rPh sb="323" eb="325">
      <t>ジョウホウ</t>
    </rPh>
    <rPh sb="325" eb="327">
      <t>ギジュツ</t>
    </rPh>
    <rPh sb="328" eb="330">
      <t>カツヨウ</t>
    </rPh>
    <rPh sb="332" eb="334">
      <t>カイジョウ</t>
    </rPh>
    <rPh sb="338" eb="340">
      <t>ブツリュウ</t>
    </rPh>
    <rPh sb="341" eb="344">
      <t>コウドカ</t>
    </rPh>
    <rPh sb="344" eb="346">
      <t>ジッショウ</t>
    </rPh>
    <rPh sb="346" eb="348">
      <t>ジギョウ</t>
    </rPh>
    <rPh sb="354" eb="356">
      <t>ジョウホウ</t>
    </rPh>
    <rPh sb="356" eb="358">
      <t>ツウシン</t>
    </rPh>
    <rPh sb="358" eb="360">
      <t>ギジュツ</t>
    </rPh>
    <rPh sb="361" eb="363">
      <t>カツヨウ</t>
    </rPh>
    <rPh sb="365" eb="367">
      <t>シャリョウ</t>
    </rPh>
    <rPh sb="367" eb="369">
      <t>ハンベツ</t>
    </rPh>
    <rPh sb="375" eb="377">
      <t>ショリ</t>
    </rPh>
    <rPh sb="398" eb="400">
      <t>ジョウホウ</t>
    </rPh>
    <rPh sb="400" eb="402">
      <t>ギジュツ</t>
    </rPh>
    <rPh sb="403" eb="405">
      <t>カツヨウ</t>
    </rPh>
    <rPh sb="406" eb="407">
      <t>ム</t>
    </rPh>
    <rPh sb="409" eb="411">
      <t>カンキョウ</t>
    </rPh>
    <rPh sb="411" eb="413">
      <t>セイビ</t>
    </rPh>
    <rPh sb="414" eb="415">
      <t>オコナ</t>
    </rPh>
    <phoneticPr fontId="5"/>
  </si>
  <si>
    <t>-</t>
    <phoneticPr fontId="5"/>
  </si>
  <si>
    <t>基幹航路の維持・拡大は、国民生活への影響の大きさから、国が先導して取り組む必要がある。</t>
    <rPh sb="0" eb="2">
      <t>キカン</t>
    </rPh>
    <rPh sb="2" eb="4">
      <t>コウロ</t>
    </rPh>
    <rPh sb="5" eb="7">
      <t>イジ</t>
    </rPh>
    <rPh sb="8" eb="10">
      <t>カクダイ</t>
    </rPh>
    <rPh sb="12" eb="14">
      <t>コクミン</t>
    </rPh>
    <rPh sb="14" eb="16">
      <t>セイカツ</t>
    </rPh>
    <rPh sb="18" eb="20">
      <t>エイキョウ</t>
    </rPh>
    <rPh sb="21" eb="22">
      <t>オオ</t>
    </rPh>
    <rPh sb="27" eb="28">
      <t>クニ</t>
    </rPh>
    <rPh sb="29" eb="31">
      <t>センドウ</t>
    </rPh>
    <rPh sb="33" eb="34">
      <t>ト</t>
    </rPh>
    <rPh sb="35" eb="36">
      <t>ク</t>
    </rPh>
    <rPh sb="37" eb="39">
      <t>ヒツヨウ</t>
    </rPh>
    <phoneticPr fontId="5"/>
  </si>
  <si>
    <t>76  国際コンテナ戦略港湾へ寄港する基幹航路の便数（①北米基幹航路）</t>
    <rPh sb="28" eb="30">
      <t>ホクベイ</t>
    </rPh>
    <phoneticPr fontId="5"/>
  </si>
  <si>
    <t>デイリー寄港を維持・拡大</t>
  </si>
  <si>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</si>
  <si>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</si>
  <si>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</si>
  <si>
    <t>国際戦略港湾コンテナターミナル高度化実証事業</t>
    <phoneticPr fontId="5"/>
  </si>
  <si>
    <t>・経済財政運営と改革の基本方針2016（平成２８年６月３日閣議決定）
・日本再興戦略2016（平成２８年６月３日閣議決定）
・総合物流施策大綱（平成２５年６月２５日閣議決定）
・海洋基本計画（平成２５年４月２６日閣議決定）</t>
    <phoneticPr fontId="5"/>
  </si>
  <si>
    <t>本事業は、経済財政運営と改革の基本方針2016等に位置づけられている国際コンテナ戦略港湾政策の深化・加速を図るために実施する優先度の高い事業である。また、基幹航路の維持・拡大は国民生活への影響が大きく、本事業において安全対策の基準の検討等を行うことから、国が先導して取り組む必要がある。</t>
    <rPh sb="0" eb="1">
      <t>ホン</t>
    </rPh>
    <rPh sb="1" eb="3">
      <t>ジギョウ</t>
    </rPh>
    <rPh sb="5" eb="7">
      <t>ケイザイ</t>
    </rPh>
    <rPh sb="7" eb="9">
      <t>ザイセイ</t>
    </rPh>
    <rPh sb="9" eb="11">
      <t>ウンエイ</t>
    </rPh>
    <rPh sb="12" eb="14">
      <t>カイカク</t>
    </rPh>
    <rPh sb="15" eb="17">
      <t>キホン</t>
    </rPh>
    <rPh sb="17" eb="19">
      <t>ホウシン</t>
    </rPh>
    <rPh sb="23" eb="24">
      <t>トウ</t>
    </rPh>
    <rPh sb="25" eb="27">
      <t>イチ</t>
    </rPh>
    <rPh sb="34" eb="36">
      <t>コクサイ</t>
    </rPh>
    <rPh sb="40" eb="42">
      <t>センリャク</t>
    </rPh>
    <rPh sb="42" eb="44">
      <t>コウワン</t>
    </rPh>
    <rPh sb="44" eb="46">
      <t>セイサク</t>
    </rPh>
    <rPh sb="47" eb="49">
      <t>シンカ</t>
    </rPh>
    <rPh sb="50" eb="52">
      <t>カソク</t>
    </rPh>
    <rPh sb="53" eb="54">
      <t>ハカ</t>
    </rPh>
    <rPh sb="58" eb="60">
      <t>ジッシ</t>
    </rPh>
    <rPh sb="62" eb="65">
      <t>ユウセンド</t>
    </rPh>
    <rPh sb="66" eb="67">
      <t>タカ</t>
    </rPh>
    <rPh sb="68" eb="70">
      <t>ジギョウ</t>
    </rPh>
    <rPh sb="77" eb="79">
      <t>キカン</t>
    </rPh>
    <rPh sb="79" eb="81">
      <t>コウロ</t>
    </rPh>
    <rPh sb="82" eb="84">
      <t>イジ</t>
    </rPh>
    <rPh sb="85" eb="87">
      <t>カクダイ</t>
    </rPh>
    <rPh sb="88" eb="90">
      <t>コクミン</t>
    </rPh>
    <rPh sb="90" eb="92">
      <t>セイカツ</t>
    </rPh>
    <rPh sb="94" eb="96">
      <t>エイキョウ</t>
    </rPh>
    <rPh sb="97" eb="98">
      <t>オオ</t>
    </rPh>
    <rPh sb="101" eb="102">
      <t>ホン</t>
    </rPh>
    <rPh sb="102" eb="104">
      <t>ジギョウ</t>
    </rPh>
    <rPh sb="108" eb="110">
      <t>アンゼン</t>
    </rPh>
    <rPh sb="110" eb="112">
      <t>タイサク</t>
    </rPh>
    <rPh sb="113" eb="115">
      <t>キジュン</t>
    </rPh>
    <rPh sb="116" eb="118">
      <t>ケントウ</t>
    </rPh>
    <rPh sb="118" eb="119">
      <t>トウ</t>
    </rPh>
    <rPh sb="120" eb="121">
      <t>オコナ</t>
    </rPh>
    <rPh sb="127" eb="128">
      <t>クニ</t>
    </rPh>
    <rPh sb="129" eb="131">
      <t>センドウ</t>
    </rPh>
    <rPh sb="133" eb="134">
      <t>ト</t>
    </rPh>
    <rPh sb="135" eb="136">
      <t>ク</t>
    </rPh>
    <rPh sb="137" eb="139">
      <t>ヒツヨウ</t>
    </rPh>
    <phoneticPr fontId="5"/>
  </si>
  <si>
    <t>経済財政運営と改革の基本方針2016（平成２８年６月３日閣議決定）、日本再興戦略2016（平成２８年６月３日閣議決定）、総合物流施策大綱（平成２５年６月２５日閣議決定）に位置づけられている国際コンテナ戦略港湾政策の深化・加速のため、優先度の高い事業である。</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7" eb="28">
      <t>ニチ</t>
    </rPh>
    <rPh sb="28" eb="30">
      <t>カクギ</t>
    </rPh>
    <rPh sb="30" eb="32">
      <t>ケッテイ</t>
    </rPh>
    <rPh sb="34" eb="36">
      <t>ニホン</t>
    </rPh>
    <rPh sb="36" eb="38">
      <t>サイコウ</t>
    </rPh>
    <rPh sb="38" eb="40">
      <t>センリャク</t>
    </rPh>
    <rPh sb="45" eb="47">
      <t>ヘイセイ</t>
    </rPh>
    <rPh sb="49" eb="50">
      <t>ネン</t>
    </rPh>
    <rPh sb="51" eb="52">
      <t>ガツ</t>
    </rPh>
    <rPh sb="53" eb="54">
      <t>ニチ</t>
    </rPh>
    <rPh sb="54" eb="56">
      <t>カクギ</t>
    </rPh>
    <rPh sb="56" eb="58">
      <t>ケッテイ</t>
    </rPh>
    <rPh sb="60" eb="62">
      <t>ソウゴウ</t>
    </rPh>
    <rPh sb="62" eb="64">
      <t>ブツリュウ</t>
    </rPh>
    <rPh sb="64" eb="66">
      <t>シサク</t>
    </rPh>
    <rPh sb="66" eb="68">
      <t>タイコウ</t>
    </rPh>
    <rPh sb="69" eb="71">
      <t>ヘイセイ</t>
    </rPh>
    <rPh sb="73" eb="74">
      <t>ネン</t>
    </rPh>
    <rPh sb="75" eb="76">
      <t>ガツ</t>
    </rPh>
    <rPh sb="78" eb="79">
      <t>ニチ</t>
    </rPh>
    <rPh sb="79" eb="81">
      <t>カクギ</t>
    </rPh>
    <rPh sb="81" eb="83">
      <t>ケッテイ</t>
    </rPh>
    <rPh sb="85" eb="87">
      <t>イチ</t>
    </rPh>
    <rPh sb="94" eb="96">
      <t>コクサイ</t>
    </rPh>
    <rPh sb="100" eb="102">
      <t>センリャク</t>
    </rPh>
    <rPh sb="102" eb="104">
      <t>コウワン</t>
    </rPh>
    <rPh sb="104" eb="106">
      <t>セイサク</t>
    </rPh>
    <rPh sb="107" eb="109">
      <t>シンカ</t>
    </rPh>
    <rPh sb="110" eb="112">
      <t>カソク</t>
    </rPh>
    <rPh sb="116" eb="119">
      <t>ユウセンド</t>
    </rPh>
    <rPh sb="120" eb="121">
      <t>タカ</t>
    </rPh>
    <rPh sb="122" eb="124">
      <t>ジギョウ</t>
    </rPh>
    <phoneticPr fontId="5"/>
  </si>
  <si>
    <t>経済財政運営と改革の基本方針2016（平成２８年６月３日閣議決定）、日本再興戦略2016（平成２８年６月３日閣議決定）、総合物流施策大綱（平成２５年６月２５日閣議決定）に位置づけられている国際コンテナ戦略港湾政策の深化・加速のため、優先度の高い事業である。</t>
    <phoneticPr fontId="5"/>
  </si>
  <si>
    <t>国際基幹航路の維持・拡大の政策目標を実現するため、執行にあたっては早期かつ効率的な実施に努めるべきである。</t>
    <phoneticPr fontId="5"/>
  </si>
  <si>
    <t>国際基幹航路の維持・拡大の政策目標の実現を図るため、執行にあたっては早期かつ効率的な実施に努める。</t>
    <rPh sb="21" eb="22">
      <t>ハカ</t>
    </rPh>
    <rPh sb="45" eb="46">
      <t>ツト</t>
    </rPh>
    <phoneticPr fontId="5"/>
  </si>
  <si>
    <t xml:space="preserve">実証事業に必要となる荷役機械の改良やシステム構築等を新たに行うため。
※百万円未満を四捨五入しているため、「予算額・執行額」欄と誤差が生じている。
</t>
    <rPh sb="0" eb="2">
      <t>ジッショウ</t>
    </rPh>
    <rPh sb="2" eb="4">
      <t>ジギョウ</t>
    </rPh>
    <rPh sb="5" eb="7">
      <t>ヒツヨウ</t>
    </rPh>
    <rPh sb="10" eb="12">
      <t>ニヤク</t>
    </rPh>
    <rPh sb="12" eb="14">
      <t>キカイ</t>
    </rPh>
    <rPh sb="15" eb="17">
      <t>カイリョウ</t>
    </rPh>
    <rPh sb="22" eb="24">
      <t>コウチク</t>
    </rPh>
    <rPh sb="24" eb="25">
      <t>トウ</t>
    </rPh>
    <rPh sb="26" eb="27">
      <t>アラ</t>
    </rPh>
    <rPh sb="29" eb="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</si>
</sst>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28575</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190499</xdr:colOff>
      <xdr:row>719</xdr:row>
      <xdr:rowOff>346362</xdr:rowOff>
    </xdr:from>
    <xdr:to>
      <xdr:col>38</xdr:col>
      <xdr:colOff>155862</xdr:colOff>
      <xdr:row>753</xdr:row>
      <xdr:rowOff>112416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9954" y="45165817"/>
          <a:ext cx="4952999" cy="11750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topLeftCell="A708" zoomScale="75" zoomScaleNormal="75" zoomScaleSheetLayoutView="75" zoomScalePageLayoutView="85" workbookViewId="0">
      <selection activeCell="BH712" sqref="BH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18</v>
      </c>
      <c r="AU2" s="363"/>
      <c r="AV2" s="53" t="str">
        <f>IF(AW2="", "", "-")</f>
        <v/>
      </c>
      <c r="AW2" s="366"/>
      <c r="AX2" s="366"/>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559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519</v>
      </c>
      <c r="H5" s="521"/>
      <c r="I5" s="521"/>
      <c r="J5" s="521"/>
      <c r="K5" s="521"/>
      <c r="L5" s="521"/>
      <c r="M5" s="522" t="s">
        <v>75</v>
      </c>
      <c r="N5" s="523"/>
      <c r="O5" s="523"/>
      <c r="P5" s="523"/>
      <c r="Q5" s="523"/>
      <c r="R5" s="524"/>
      <c r="S5" s="525" t="s">
        <v>88</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75" customHeight="1" x14ac:dyDescent="0.15">
      <c r="A7" s="796" t="s">
        <v>24</v>
      </c>
      <c r="B7" s="797"/>
      <c r="C7" s="797"/>
      <c r="D7" s="797"/>
      <c r="E7" s="797"/>
      <c r="F7" s="798"/>
      <c r="G7" s="799" t="s">
        <v>526</v>
      </c>
      <c r="H7" s="800"/>
      <c r="I7" s="800"/>
      <c r="J7" s="800"/>
      <c r="K7" s="800"/>
      <c r="L7" s="800"/>
      <c r="M7" s="800"/>
      <c r="N7" s="800"/>
      <c r="O7" s="800"/>
      <c r="P7" s="800"/>
      <c r="Q7" s="800"/>
      <c r="R7" s="800"/>
      <c r="S7" s="800"/>
      <c r="T7" s="800"/>
      <c r="U7" s="800"/>
      <c r="V7" s="800"/>
      <c r="W7" s="800"/>
      <c r="X7" s="801"/>
      <c r="Y7" s="360" t="s">
        <v>5</v>
      </c>
      <c r="Z7" s="244"/>
      <c r="AA7" s="244"/>
      <c r="AB7" s="244"/>
      <c r="AC7" s="244"/>
      <c r="AD7" s="361"/>
      <c r="AE7" s="350" t="s">
        <v>560</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6" t="s">
        <v>414</v>
      </c>
      <c r="B8" s="797"/>
      <c r="C8" s="797"/>
      <c r="D8" s="797"/>
      <c r="E8" s="797"/>
      <c r="F8" s="798"/>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550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551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525</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v>429</v>
      </c>
      <c r="AL13" s="219"/>
      <c r="AM13" s="219"/>
      <c r="AN13" s="219"/>
      <c r="AO13" s="219"/>
      <c r="AP13" s="219"/>
      <c r="AQ13" s="220"/>
      <c r="AR13" s="357">
        <v>685</v>
      </c>
      <c r="AS13" s="358"/>
      <c r="AT13" s="358"/>
      <c r="AU13" s="358"/>
      <c r="AV13" s="358"/>
      <c r="AW13" s="358"/>
      <c r="AX13" s="359"/>
    </row>
    <row r="14" spans="1:50" ht="21" customHeight="1" x14ac:dyDescent="0.15">
      <c r="A14" s="634"/>
      <c r="B14" s="635"/>
      <c r="C14" s="635"/>
      <c r="D14" s="635"/>
      <c r="E14" s="635"/>
      <c r="F14" s="636"/>
      <c r="G14" s="641"/>
      <c r="H14" s="642"/>
      <c r="I14" s="535" t="s">
        <v>9</v>
      </c>
      <c r="J14" s="576"/>
      <c r="K14" s="576"/>
      <c r="L14" s="576"/>
      <c r="M14" s="576"/>
      <c r="N14" s="576"/>
      <c r="O14" s="577"/>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c r="AL15" s="219"/>
      <c r="AM15" s="219"/>
      <c r="AN15" s="219"/>
      <c r="AO15" s="219"/>
      <c r="AP15" s="219"/>
      <c r="AQ15" s="220"/>
      <c r="AR15" s="218">
        <v>0</v>
      </c>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429</v>
      </c>
      <c r="AL18" s="515"/>
      <c r="AM18" s="515"/>
      <c r="AN18" s="515"/>
      <c r="AO18" s="515"/>
      <c r="AP18" s="515"/>
      <c r="AQ18" s="516"/>
      <c r="AR18" s="514">
        <f>SUM(AR13:AX17)</f>
        <v>685</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8" t="s">
        <v>527</v>
      </c>
      <c r="Q19" s="219"/>
      <c r="R19" s="219"/>
      <c r="S19" s="219"/>
      <c r="T19" s="219"/>
      <c r="U19" s="219"/>
      <c r="V19" s="220"/>
      <c r="W19" s="218" t="s">
        <v>527</v>
      </c>
      <c r="X19" s="219"/>
      <c r="Y19" s="219"/>
      <c r="Z19" s="219"/>
      <c r="AA19" s="219"/>
      <c r="AB19" s="219"/>
      <c r="AC19" s="220"/>
      <c r="AD19" s="218"/>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3"/>
      <c r="I21" s="353"/>
      <c r="J21" s="353"/>
      <c r="K21" s="353"/>
      <c r="L21" s="353"/>
      <c r="M21" s="353"/>
      <c r="N21" s="353"/>
      <c r="O21" s="478"/>
      <c r="P21" s="481" t="s">
        <v>66</v>
      </c>
      <c r="Q21" s="353"/>
      <c r="R21" s="353"/>
      <c r="S21" s="353"/>
      <c r="T21" s="353"/>
      <c r="U21" s="353"/>
      <c r="V21" s="353"/>
      <c r="W21" s="353"/>
      <c r="X21" s="478"/>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6"/>
      <c r="B22" s="487"/>
      <c r="C22" s="487"/>
      <c r="D22" s="487"/>
      <c r="E22" s="487"/>
      <c r="F22" s="488"/>
      <c r="G22" s="479"/>
      <c r="H22" s="364"/>
      <c r="I22" s="364"/>
      <c r="J22" s="364"/>
      <c r="K22" s="364"/>
      <c r="L22" s="364"/>
      <c r="M22" s="364"/>
      <c r="N22" s="364"/>
      <c r="O22" s="480"/>
      <c r="P22" s="482"/>
      <c r="Q22" s="364"/>
      <c r="R22" s="364"/>
      <c r="S22" s="364"/>
      <c r="T22" s="364"/>
      <c r="U22" s="364"/>
      <c r="V22" s="364"/>
      <c r="W22" s="364"/>
      <c r="X22" s="480"/>
      <c r="Y22" s="434"/>
      <c r="Z22" s="435"/>
      <c r="AA22" s="436"/>
      <c r="AB22" s="314"/>
      <c r="AC22" s="309"/>
      <c r="AD22" s="310"/>
      <c r="AE22" s="330"/>
      <c r="AF22" s="330"/>
      <c r="AG22" s="330"/>
      <c r="AH22" s="330"/>
      <c r="AI22" s="330"/>
      <c r="AJ22" s="330"/>
      <c r="AK22" s="330"/>
      <c r="AL22" s="330"/>
      <c r="AM22" s="330"/>
      <c r="AN22" s="330"/>
      <c r="AO22" s="330"/>
      <c r="AP22" s="314"/>
      <c r="AQ22" s="128" t="s">
        <v>552</v>
      </c>
      <c r="AR22" s="127"/>
      <c r="AS22" s="113" t="s">
        <v>371</v>
      </c>
      <c r="AT22" s="114"/>
      <c r="AU22" s="335">
        <v>30</v>
      </c>
      <c r="AV22" s="335"/>
      <c r="AW22" s="364" t="s">
        <v>313</v>
      </c>
      <c r="AX22" s="365"/>
    </row>
    <row r="23" spans="1:50" ht="27.9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2" t="s">
        <v>14</v>
      </c>
      <c r="Z23" s="471"/>
      <c r="AA23" s="472"/>
      <c r="AB23" s="483" t="s">
        <v>530</v>
      </c>
      <c r="AC23" s="483"/>
      <c r="AD23" s="483"/>
      <c r="AE23" s="315" t="s">
        <v>525</v>
      </c>
      <c r="AF23" s="316"/>
      <c r="AG23" s="316"/>
      <c r="AH23" s="316"/>
      <c r="AI23" s="315">
        <v>2</v>
      </c>
      <c r="AJ23" s="316"/>
      <c r="AK23" s="316"/>
      <c r="AL23" s="316"/>
      <c r="AM23" s="315" t="s">
        <v>552</v>
      </c>
      <c r="AN23" s="316"/>
      <c r="AO23" s="316"/>
      <c r="AP23" s="316"/>
      <c r="AQ23" s="91" t="s">
        <v>552</v>
      </c>
      <c r="AR23" s="92"/>
      <c r="AS23" s="92"/>
      <c r="AT23" s="93"/>
      <c r="AU23" s="316" t="s">
        <v>552</v>
      </c>
      <c r="AV23" s="316"/>
      <c r="AW23" s="316"/>
      <c r="AX23" s="318"/>
    </row>
    <row r="24" spans="1:50" ht="27.9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1" t="s">
        <v>61</v>
      </c>
      <c r="Z24" s="246"/>
      <c r="AA24" s="247"/>
      <c r="AB24" s="498" t="s">
        <v>530</v>
      </c>
      <c r="AC24" s="498"/>
      <c r="AD24" s="498"/>
      <c r="AE24" s="315" t="s">
        <v>525</v>
      </c>
      <c r="AF24" s="316"/>
      <c r="AG24" s="316"/>
      <c r="AH24" s="316"/>
      <c r="AI24" s="315" t="s">
        <v>525</v>
      </c>
      <c r="AJ24" s="316"/>
      <c r="AK24" s="316"/>
      <c r="AL24" s="316"/>
      <c r="AM24" s="315" t="s">
        <v>552</v>
      </c>
      <c r="AN24" s="316"/>
      <c r="AO24" s="316"/>
      <c r="AP24" s="316"/>
      <c r="AQ24" s="91" t="s">
        <v>552</v>
      </c>
      <c r="AR24" s="92"/>
      <c r="AS24" s="92"/>
      <c r="AT24" s="93"/>
      <c r="AU24" s="316">
        <v>3</v>
      </c>
      <c r="AV24" s="316"/>
      <c r="AW24" s="316"/>
      <c r="AX24" s="318"/>
    </row>
    <row r="25" spans="1:50" ht="27.9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1" t="s">
        <v>15</v>
      </c>
      <c r="Z25" s="246"/>
      <c r="AA25" s="247"/>
      <c r="AB25" s="349" t="s">
        <v>315</v>
      </c>
      <c r="AC25" s="349"/>
      <c r="AD25" s="349"/>
      <c r="AE25" s="315" t="s">
        <v>525</v>
      </c>
      <c r="AF25" s="316"/>
      <c r="AG25" s="316"/>
      <c r="AH25" s="316"/>
      <c r="AI25" s="315" t="s">
        <v>525</v>
      </c>
      <c r="AJ25" s="316"/>
      <c r="AK25" s="316"/>
      <c r="AL25" s="316"/>
      <c r="AM25" s="315" t="s">
        <v>552</v>
      </c>
      <c r="AN25" s="316"/>
      <c r="AO25" s="316"/>
      <c r="AP25" s="316"/>
      <c r="AQ25" s="91" t="s">
        <v>552</v>
      </c>
      <c r="AR25" s="92"/>
      <c r="AS25" s="92"/>
      <c r="AT25" s="93"/>
      <c r="AU25" s="316" t="s">
        <v>552</v>
      </c>
      <c r="AV25" s="316"/>
      <c r="AW25" s="316"/>
      <c r="AX25" s="318"/>
    </row>
    <row r="26" spans="1:50" ht="19.5" hidden="1" customHeight="1" x14ac:dyDescent="0.15">
      <c r="A26" s="486" t="s">
        <v>13</v>
      </c>
      <c r="B26" s="487"/>
      <c r="C26" s="487"/>
      <c r="D26" s="487"/>
      <c r="E26" s="487"/>
      <c r="F26" s="488"/>
      <c r="G26" s="477" t="s">
        <v>276</v>
      </c>
      <c r="H26" s="353"/>
      <c r="I26" s="353"/>
      <c r="J26" s="353"/>
      <c r="K26" s="353"/>
      <c r="L26" s="353"/>
      <c r="M26" s="353"/>
      <c r="N26" s="353"/>
      <c r="O26" s="478"/>
      <c r="P26" s="481" t="s">
        <v>66</v>
      </c>
      <c r="Q26" s="353"/>
      <c r="R26" s="353"/>
      <c r="S26" s="353"/>
      <c r="T26" s="353"/>
      <c r="U26" s="353"/>
      <c r="V26" s="353"/>
      <c r="W26" s="353"/>
      <c r="X26" s="478"/>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6"/>
      <c r="B27" s="487"/>
      <c r="C27" s="487"/>
      <c r="D27" s="487"/>
      <c r="E27" s="487"/>
      <c r="F27" s="488"/>
      <c r="G27" s="479"/>
      <c r="H27" s="364"/>
      <c r="I27" s="364"/>
      <c r="J27" s="364"/>
      <c r="K27" s="364"/>
      <c r="L27" s="364"/>
      <c r="M27" s="364"/>
      <c r="N27" s="364"/>
      <c r="O27" s="480"/>
      <c r="P27" s="482"/>
      <c r="Q27" s="364"/>
      <c r="R27" s="364"/>
      <c r="S27" s="364"/>
      <c r="T27" s="364"/>
      <c r="U27" s="364"/>
      <c r="V27" s="364"/>
      <c r="W27" s="364"/>
      <c r="X27" s="480"/>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498"/>
      <c r="AC29" s="498"/>
      <c r="AD29" s="498"/>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6" t="s">
        <v>13</v>
      </c>
      <c r="B31" s="487"/>
      <c r="C31" s="487"/>
      <c r="D31" s="487"/>
      <c r="E31" s="487"/>
      <c r="F31" s="488"/>
      <c r="G31" s="477" t="s">
        <v>276</v>
      </c>
      <c r="H31" s="353"/>
      <c r="I31" s="353"/>
      <c r="J31" s="353"/>
      <c r="K31" s="353"/>
      <c r="L31" s="353"/>
      <c r="M31" s="353"/>
      <c r="N31" s="353"/>
      <c r="O31" s="478"/>
      <c r="P31" s="481" t="s">
        <v>66</v>
      </c>
      <c r="Q31" s="353"/>
      <c r="R31" s="353"/>
      <c r="S31" s="353"/>
      <c r="T31" s="353"/>
      <c r="U31" s="353"/>
      <c r="V31" s="353"/>
      <c r="W31" s="353"/>
      <c r="X31" s="478"/>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6"/>
      <c r="B32" s="487"/>
      <c r="C32" s="487"/>
      <c r="D32" s="487"/>
      <c r="E32" s="487"/>
      <c r="F32" s="488"/>
      <c r="G32" s="479"/>
      <c r="H32" s="364"/>
      <c r="I32" s="364"/>
      <c r="J32" s="364"/>
      <c r="K32" s="364"/>
      <c r="L32" s="364"/>
      <c r="M32" s="364"/>
      <c r="N32" s="364"/>
      <c r="O32" s="480"/>
      <c r="P32" s="482"/>
      <c r="Q32" s="364"/>
      <c r="R32" s="364"/>
      <c r="S32" s="364"/>
      <c r="T32" s="364"/>
      <c r="U32" s="364"/>
      <c r="V32" s="364"/>
      <c r="W32" s="364"/>
      <c r="X32" s="480"/>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498"/>
      <c r="AC34" s="498"/>
      <c r="AD34" s="498"/>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6" t="s">
        <v>13</v>
      </c>
      <c r="B36" s="487"/>
      <c r="C36" s="487"/>
      <c r="D36" s="487"/>
      <c r="E36" s="487"/>
      <c r="F36" s="488"/>
      <c r="G36" s="477" t="s">
        <v>276</v>
      </c>
      <c r="H36" s="353"/>
      <c r="I36" s="353"/>
      <c r="J36" s="353"/>
      <c r="K36" s="353"/>
      <c r="L36" s="353"/>
      <c r="M36" s="353"/>
      <c r="N36" s="353"/>
      <c r="O36" s="478"/>
      <c r="P36" s="481" t="s">
        <v>66</v>
      </c>
      <c r="Q36" s="353"/>
      <c r="R36" s="353"/>
      <c r="S36" s="353"/>
      <c r="T36" s="353"/>
      <c r="U36" s="353"/>
      <c r="V36" s="353"/>
      <c r="W36" s="353"/>
      <c r="X36" s="478"/>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6"/>
      <c r="B37" s="487"/>
      <c r="C37" s="487"/>
      <c r="D37" s="487"/>
      <c r="E37" s="487"/>
      <c r="F37" s="488"/>
      <c r="G37" s="479"/>
      <c r="H37" s="364"/>
      <c r="I37" s="364"/>
      <c r="J37" s="364"/>
      <c r="K37" s="364"/>
      <c r="L37" s="364"/>
      <c r="M37" s="364"/>
      <c r="N37" s="364"/>
      <c r="O37" s="480"/>
      <c r="P37" s="482"/>
      <c r="Q37" s="364"/>
      <c r="R37" s="364"/>
      <c r="S37" s="364"/>
      <c r="T37" s="364"/>
      <c r="U37" s="364"/>
      <c r="V37" s="364"/>
      <c r="W37" s="364"/>
      <c r="X37" s="480"/>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498"/>
      <c r="AC39" s="498"/>
      <c r="AD39" s="498"/>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6" t="s">
        <v>13</v>
      </c>
      <c r="B41" s="487"/>
      <c r="C41" s="487"/>
      <c r="D41" s="487"/>
      <c r="E41" s="487"/>
      <c r="F41" s="488"/>
      <c r="G41" s="477" t="s">
        <v>276</v>
      </c>
      <c r="H41" s="353"/>
      <c r="I41" s="353"/>
      <c r="J41" s="353"/>
      <c r="K41" s="353"/>
      <c r="L41" s="353"/>
      <c r="M41" s="353"/>
      <c r="N41" s="353"/>
      <c r="O41" s="478"/>
      <c r="P41" s="481" t="s">
        <v>66</v>
      </c>
      <c r="Q41" s="353"/>
      <c r="R41" s="353"/>
      <c r="S41" s="353"/>
      <c r="T41" s="353"/>
      <c r="U41" s="353"/>
      <c r="V41" s="353"/>
      <c r="W41" s="353"/>
      <c r="X41" s="478"/>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6"/>
      <c r="B42" s="487"/>
      <c r="C42" s="487"/>
      <c r="D42" s="487"/>
      <c r="E42" s="487"/>
      <c r="F42" s="488"/>
      <c r="G42" s="479"/>
      <c r="H42" s="364"/>
      <c r="I42" s="364"/>
      <c r="J42" s="364"/>
      <c r="K42" s="364"/>
      <c r="L42" s="364"/>
      <c r="M42" s="364"/>
      <c r="N42" s="364"/>
      <c r="O42" s="480"/>
      <c r="P42" s="482"/>
      <c r="Q42" s="364"/>
      <c r="R42" s="364"/>
      <c r="S42" s="364"/>
      <c r="T42" s="364"/>
      <c r="U42" s="364"/>
      <c r="V42" s="364"/>
      <c r="W42" s="364"/>
      <c r="X42" s="480"/>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498"/>
      <c r="AC44" s="498"/>
      <c r="AD44" s="498"/>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0" t="s">
        <v>487</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6" t="s">
        <v>516</v>
      </c>
      <c r="B51" s="867"/>
      <c r="C51" s="867"/>
      <c r="D51" s="867"/>
      <c r="E51" s="864" t="s">
        <v>509</v>
      </c>
      <c r="F51" s="865"/>
      <c r="G51" s="59" t="s">
        <v>387</v>
      </c>
      <c r="H51" s="794"/>
      <c r="I51" s="396"/>
      <c r="J51" s="396"/>
      <c r="K51" s="396"/>
      <c r="L51" s="396"/>
      <c r="M51" s="396"/>
      <c r="N51" s="396"/>
      <c r="O51" s="795"/>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4"/>
      <c r="H54" s="364"/>
      <c r="I54" s="364"/>
      <c r="J54" s="364"/>
      <c r="K54" s="364"/>
      <c r="L54" s="364"/>
      <c r="M54" s="364"/>
      <c r="N54" s="364"/>
      <c r="O54" s="364"/>
      <c r="P54" s="364"/>
      <c r="Q54" s="364"/>
      <c r="R54" s="364"/>
      <c r="S54" s="364"/>
      <c r="T54" s="364"/>
      <c r="U54" s="364"/>
      <c r="V54" s="364"/>
      <c r="W54" s="364"/>
      <c r="X54" s="364"/>
      <c r="Y54" s="364"/>
      <c r="Z54" s="364"/>
      <c r="AA54" s="480"/>
      <c r="AB54" s="482"/>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6"/>
      <c r="B55" s="818"/>
      <c r="C55" s="457"/>
      <c r="D55" s="457"/>
      <c r="E55" s="457"/>
      <c r="F55" s="458"/>
      <c r="G55" s="339"/>
      <c r="H55" s="339"/>
      <c r="I55" s="339"/>
      <c r="J55" s="339"/>
      <c r="K55" s="339"/>
      <c r="L55" s="339"/>
      <c r="M55" s="339"/>
      <c r="N55" s="339"/>
      <c r="O55" s="339"/>
      <c r="P55" s="339"/>
      <c r="Q55" s="339"/>
      <c r="R55" s="339"/>
      <c r="S55" s="339"/>
      <c r="T55" s="339"/>
      <c r="U55" s="339"/>
      <c r="V55" s="339"/>
      <c r="W55" s="339"/>
      <c r="X55" s="339"/>
      <c r="Y55" s="339"/>
      <c r="Z55" s="339"/>
      <c r="AA55" s="717"/>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6"/>
      <c r="B56" s="818"/>
      <c r="C56" s="457"/>
      <c r="D56" s="457"/>
      <c r="E56" s="457"/>
      <c r="F56" s="458"/>
      <c r="G56" s="342"/>
      <c r="H56" s="342"/>
      <c r="I56" s="342"/>
      <c r="J56" s="342"/>
      <c r="K56" s="342"/>
      <c r="L56" s="342"/>
      <c r="M56" s="342"/>
      <c r="N56" s="342"/>
      <c r="O56" s="342"/>
      <c r="P56" s="342"/>
      <c r="Q56" s="342"/>
      <c r="R56" s="342"/>
      <c r="S56" s="342"/>
      <c r="T56" s="342"/>
      <c r="U56" s="342"/>
      <c r="V56" s="342"/>
      <c r="W56" s="342"/>
      <c r="X56" s="342"/>
      <c r="Y56" s="342"/>
      <c r="Z56" s="342"/>
      <c r="AA56" s="71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6"/>
      <c r="B57" s="819"/>
      <c r="C57" s="459"/>
      <c r="D57" s="459"/>
      <c r="E57" s="459"/>
      <c r="F57" s="460"/>
      <c r="G57" s="345"/>
      <c r="H57" s="345"/>
      <c r="I57" s="345"/>
      <c r="J57" s="345"/>
      <c r="K57" s="345"/>
      <c r="L57" s="345"/>
      <c r="M57" s="345"/>
      <c r="N57" s="345"/>
      <c r="O57" s="345"/>
      <c r="P57" s="345"/>
      <c r="Q57" s="345"/>
      <c r="R57" s="345"/>
      <c r="S57" s="345"/>
      <c r="T57" s="345"/>
      <c r="U57" s="345"/>
      <c r="V57" s="345"/>
      <c r="W57" s="345"/>
      <c r="X57" s="345"/>
      <c r="Y57" s="345"/>
      <c r="Z57" s="345"/>
      <c r="AA57" s="719"/>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6"/>
      <c r="B58" s="457" t="s">
        <v>275</v>
      </c>
      <c r="C58" s="457"/>
      <c r="D58" s="457"/>
      <c r="E58" s="457"/>
      <c r="F58" s="458"/>
      <c r="G58" s="477" t="s">
        <v>68</v>
      </c>
      <c r="H58" s="353"/>
      <c r="I58" s="353"/>
      <c r="J58" s="353"/>
      <c r="K58" s="353"/>
      <c r="L58" s="353"/>
      <c r="M58" s="353"/>
      <c r="N58" s="353"/>
      <c r="O58" s="478"/>
      <c r="P58" s="481" t="s">
        <v>72</v>
      </c>
      <c r="Q58" s="353"/>
      <c r="R58" s="353"/>
      <c r="S58" s="353"/>
      <c r="T58" s="353"/>
      <c r="U58" s="353"/>
      <c r="V58" s="353"/>
      <c r="W58" s="353"/>
      <c r="X58" s="478"/>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6"/>
      <c r="B59" s="457"/>
      <c r="C59" s="457"/>
      <c r="D59" s="457"/>
      <c r="E59" s="457"/>
      <c r="F59" s="458"/>
      <c r="G59" s="479"/>
      <c r="H59" s="364"/>
      <c r="I59" s="364"/>
      <c r="J59" s="364"/>
      <c r="K59" s="364"/>
      <c r="L59" s="364"/>
      <c r="M59" s="364"/>
      <c r="N59" s="364"/>
      <c r="O59" s="480"/>
      <c r="P59" s="482"/>
      <c r="Q59" s="364"/>
      <c r="R59" s="364"/>
      <c r="S59" s="364"/>
      <c r="T59" s="364"/>
      <c r="U59" s="364"/>
      <c r="V59" s="364"/>
      <c r="W59" s="364"/>
      <c r="X59" s="480"/>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2"/>
      <c r="AA61" s="433"/>
      <c r="AB61" s="498"/>
      <c r="AC61" s="498"/>
      <c r="AD61" s="498"/>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6"/>
      <c r="B62" s="459"/>
      <c r="C62" s="459"/>
      <c r="D62" s="459"/>
      <c r="E62" s="459"/>
      <c r="F62" s="460"/>
      <c r="G62" s="135"/>
      <c r="H62" s="105"/>
      <c r="I62" s="105"/>
      <c r="J62" s="105"/>
      <c r="K62" s="105"/>
      <c r="L62" s="105"/>
      <c r="M62" s="105"/>
      <c r="N62" s="105"/>
      <c r="O62" s="136"/>
      <c r="P62" s="252"/>
      <c r="Q62" s="252"/>
      <c r="R62" s="252"/>
      <c r="S62" s="252"/>
      <c r="T62" s="252"/>
      <c r="U62" s="252"/>
      <c r="V62" s="252"/>
      <c r="W62" s="252"/>
      <c r="X62" s="791"/>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6"/>
      <c r="B63" s="457" t="s">
        <v>275</v>
      </c>
      <c r="C63" s="457"/>
      <c r="D63" s="457"/>
      <c r="E63" s="457"/>
      <c r="F63" s="458"/>
      <c r="G63" s="477" t="s">
        <v>68</v>
      </c>
      <c r="H63" s="353"/>
      <c r="I63" s="353"/>
      <c r="J63" s="353"/>
      <c r="K63" s="353"/>
      <c r="L63" s="353"/>
      <c r="M63" s="353"/>
      <c r="N63" s="353"/>
      <c r="O63" s="478"/>
      <c r="P63" s="481" t="s">
        <v>72</v>
      </c>
      <c r="Q63" s="353"/>
      <c r="R63" s="353"/>
      <c r="S63" s="353"/>
      <c r="T63" s="353"/>
      <c r="U63" s="353"/>
      <c r="V63" s="353"/>
      <c r="W63" s="353"/>
      <c r="X63" s="478"/>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6"/>
      <c r="B64" s="457"/>
      <c r="C64" s="457"/>
      <c r="D64" s="457"/>
      <c r="E64" s="457"/>
      <c r="F64" s="458"/>
      <c r="G64" s="479"/>
      <c r="H64" s="364"/>
      <c r="I64" s="364"/>
      <c r="J64" s="364"/>
      <c r="K64" s="364"/>
      <c r="L64" s="364"/>
      <c r="M64" s="364"/>
      <c r="N64" s="364"/>
      <c r="O64" s="480"/>
      <c r="P64" s="482"/>
      <c r="Q64" s="364"/>
      <c r="R64" s="364"/>
      <c r="S64" s="364"/>
      <c r="T64" s="364"/>
      <c r="U64" s="364"/>
      <c r="V64" s="364"/>
      <c r="W64" s="364"/>
      <c r="X64" s="480"/>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2"/>
      <c r="AA66" s="433"/>
      <c r="AB66" s="498"/>
      <c r="AC66" s="498"/>
      <c r="AD66" s="498"/>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6"/>
      <c r="B67" s="459"/>
      <c r="C67" s="459"/>
      <c r="D67" s="459"/>
      <c r="E67" s="459"/>
      <c r="F67" s="460"/>
      <c r="G67" s="135"/>
      <c r="H67" s="105"/>
      <c r="I67" s="105"/>
      <c r="J67" s="105"/>
      <c r="K67" s="105"/>
      <c r="L67" s="105"/>
      <c r="M67" s="105"/>
      <c r="N67" s="105"/>
      <c r="O67" s="136"/>
      <c r="P67" s="252"/>
      <c r="Q67" s="252"/>
      <c r="R67" s="252"/>
      <c r="S67" s="252"/>
      <c r="T67" s="252"/>
      <c r="U67" s="252"/>
      <c r="V67" s="252"/>
      <c r="W67" s="252"/>
      <c r="X67" s="791"/>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6"/>
      <c r="B68" s="457" t="s">
        <v>275</v>
      </c>
      <c r="C68" s="457"/>
      <c r="D68" s="457"/>
      <c r="E68" s="457"/>
      <c r="F68" s="458"/>
      <c r="G68" s="477" t="s">
        <v>68</v>
      </c>
      <c r="H68" s="353"/>
      <c r="I68" s="353"/>
      <c r="J68" s="353"/>
      <c r="K68" s="353"/>
      <c r="L68" s="353"/>
      <c r="M68" s="353"/>
      <c r="N68" s="353"/>
      <c r="O68" s="478"/>
      <c r="P68" s="481" t="s">
        <v>72</v>
      </c>
      <c r="Q68" s="353"/>
      <c r="R68" s="353"/>
      <c r="S68" s="353"/>
      <c r="T68" s="353"/>
      <c r="U68" s="353"/>
      <c r="V68" s="353"/>
      <c r="W68" s="353"/>
      <c r="X68" s="478"/>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6"/>
      <c r="B69" s="457"/>
      <c r="C69" s="457"/>
      <c r="D69" s="457"/>
      <c r="E69" s="457"/>
      <c r="F69" s="458"/>
      <c r="G69" s="479"/>
      <c r="H69" s="364"/>
      <c r="I69" s="364"/>
      <c r="J69" s="364"/>
      <c r="K69" s="364"/>
      <c r="L69" s="364"/>
      <c r="M69" s="364"/>
      <c r="N69" s="364"/>
      <c r="O69" s="480"/>
      <c r="P69" s="482"/>
      <c r="Q69" s="364"/>
      <c r="R69" s="364"/>
      <c r="S69" s="364"/>
      <c r="T69" s="364"/>
      <c r="U69" s="364"/>
      <c r="V69" s="364"/>
      <c r="W69" s="364"/>
      <c r="X69" s="480"/>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2"/>
      <c r="AA71" s="433"/>
      <c r="AB71" s="784"/>
      <c r="AC71" s="785"/>
      <c r="AD71" s="786"/>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20" t="s">
        <v>62</v>
      </c>
      <c r="Z74" s="689"/>
      <c r="AA74" s="690"/>
      <c r="AB74" s="483" t="s">
        <v>533</v>
      </c>
      <c r="AC74" s="483"/>
      <c r="AD74" s="483"/>
      <c r="AE74" s="297" t="s">
        <v>525</v>
      </c>
      <c r="AF74" s="297"/>
      <c r="AG74" s="297"/>
      <c r="AH74" s="297"/>
      <c r="AI74" s="297" t="s">
        <v>525</v>
      </c>
      <c r="AJ74" s="297"/>
      <c r="AK74" s="297"/>
      <c r="AL74" s="297"/>
      <c r="AM74" s="297" t="s">
        <v>525</v>
      </c>
      <c r="AN74" s="297"/>
      <c r="AO74" s="297"/>
      <c r="AP74" s="297"/>
      <c r="AQ74" s="297"/>
      <c r="AR74" s="297"/>
      <c r="AS74" s="297"/>
      <c r="AT74" s="297"/>
      <c r="AU74" s="297"/>
      <c r="AV74" s="297"/>
      <c r="AW74" s="297"/>
      <c r="AX74" s="298"/>
      <c r="AY74" s="10"/>
      <c r="AZ74" s="10"/>
      <c r="BA74" s="10"/>
      <c r="BB74" s="10"/>
      <c r="BC74" s="10"/>
    </row>
    <row r="75" spans="1:60" ht="27"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3" t="s">
        <v>533</v>
      </c>
      <c r="AC75" s="483"/>
      <c r="AD75" s="483"/>
      <c r="AE75" s="297" t="s">
        <v>525</v>
      </c>
      <c r="AF75" s="297"/>
      <c r="AG75" s="297"/>
      <c r="AH75" s="297"/>
      <c r="AI75" s="297" t="s">
        <v>525</v>
      </c>
      <c r="AJ75" s="297"/>
      <c r="AK75" s="297"/>
      <c r="AL75" s="297"/>
      <c r="AM75" s="297" t="s">
        <v>525</v>
      </c>
      <c r="AN75" s="297"/>
      <c r="AO75" s="297"/>
      <c r="AP75" s="297"/>
      <c r="AQ75" s="297"/>
      <c r="AR75" s="297"/>
      <c r="AS75" s="297"/>
      <c r="AT75" s="297"/>
      <c r="AU75" s="297"/>
      <c r="AV75" s="297"/>
      <c r="AW75" s="297"/>
      <c r="AX75" s="298"/>
      <c r="AY75" s="10"/>
      <c r="AZ75" s="10"/>
      <c r="BA75" s="10"/>
      <c r="BB75" s="10"/>
      <c r="BC75" s="10"/>
      <c r="BD75" s="10"/>
      <c r="BE75" s="10"/>
      <c r="BF75" s="10"/>
      <c r="BG75" s="10"/>
      <c r="BH75" s="10"/>
    </row>
    <row r="76" spans="1:60" ht="27"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7"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7"/>
      <c r="AC77" s="448"/>
      <c r="AD77" s="449"/>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7"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2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7"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7"/>
      <c r="AC80" s="448"/>
      <c r="AD80" s="449"/>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7"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2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7"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7"/>
      <c r="AC83" s="448"/>
      <c r="AD83" s="449"/>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7"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2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7"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7"/>
      <c r="AC86" s="448"/>
      <c r="AD86" s="449"/>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7"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27"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7" customHeight="1" x14ac:dyDescent="0.15">
      <c r="A89" s="240"/>
      <c r="B89" s="241"/>
      <c r="C89" s="241"/>
      <c r="D89" s="241"/>
      <c r="E89" s="241"/>
      <c r="F89" s="242"/>
      <c r="G89" s="224" t="s">
        <v>532</v>
      </c>
      <c r="H89" s="224"/>
      <c r="I89" s="224"/>
      <c r="J89" s="224"/>
      <c r="K89" s="224"/>
      <c r="L89" s="224"/>
      <c r="M89" s="224"/>
      <c r="N89" s="224"/>
      <c r="O89" s="224"/>
      <c r="P89" s="224"/>
      <c r="Q89" s="224"/>
      <c r="R89" s="224"/>
      <c r="S89" s="224"/>
      <c r="T89" s="224"/>
      <c r="U89" s="224"/>
      <c r="V89" s="224"/>
      <c r="W89" s="224"/>
      <c r="X89" s="224"/>
      <c r="Y89" s="228" t="s">
        <v>17</v>
      </c>
      <c r="Z89" s="229"/>
      <c r="AA89" s="230"/>
      <c r="AB89" s="248" t="s">
        <v>534</v>
      </c>
      <c r="AC89" s="249"/>
      <c r="AD89" s="250"/>
      <c r="AE89" s="297" t="s">
        <v>525</v>
      </c>
      <c r="AF89" s="297"/>
      <c r="AG89" s="297"/>
      <c r="AH89" s="297"/>
      <c r="AI89" s="297" t="s">
        <v>525</v>
      </c>
      <c r="AJ89" s="297"/>
      <c r="AK89" s="297"/>
      <c r="AL89" s="297"/>
      <c r="AM89" s="297" t="s">
        <v>525</v>
      </c>
      <c r="AN89" s="297"/>
      <c r="AO89" s="297"/>
      <c r="AP89" s="297"/>
      <c r="AQ89" s="315"/>
      <c r="AR89" s="316"/>
      <c r="AS89" s="316"/>
      <c r="AT89" s="316"/>
      <c r="AU89" s="316"/>
      <c r="AV89" s="316"/>
      <c r="AW89" s="316"/>
      <c r="AX89" s="318"/>
    </row>
    <row r="90" spans="1:60" ht="39.950000000000003"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440" t="s">
        <v>535</v>
      </c>
      <c r="AC90" s="249"/>
      <c r="AD90" s="250"/>
      <c r="AE90" s="254" t="s">
        <v>525</v>
      </c>
      <c r="AF90" s="254"/>
      <c r="AG90" s="254"/>
      <c r="AH90" s="254"/>
      <c r="AI90" s="254" t="s">
        <v>525</v>
      </c>
      <c r="AJ90" s="254"/>
      <c r="AK90" s="254"/>
      <c r="AL90" s="254"/>
      <c r="AM90" s="254" t="s">
        <v>525</v>
      </c>
      <c r="AN90" s="254"/>
      <c r="AO90" s="254"/>
      <c r="AP90" s="254"/>
      <c r="AQ90" s="254"/>
      <c r="AR90" s="254"/>
      <c r="AS90" s="254"/>
      <c r="AT90" s="254"/>
      <c r="AU90" s="254"/>
      <c r="AV90" s="254"/>
      <c r="AW90" s="254"/>
      <c r="AX90" s="255"/>
    </row>
    <row r="91" spans="1:60" ht="27"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7"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27"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27"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7"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27"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27"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7"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27"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27"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7"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27"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7"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536</v>
      </c>
      <c r="D104" s="232"/>
      <c r="E104" s="232"/>
      <c r="F104" s="232"/>
      <c r="G104" s="232"/>
      <c r="H104" s="232"/>
      <c r="I104" s="232"/>
      <c r="J104" s="232"/>
      <c r="K104" s="233"/>
      <c r="L104" s="218">
        <v>0.3</v>
      </c>
      <c r="M104" s="219"/>
      <c r="N104" s="219"/>
      <c r="O104" s="219"/>
      <c r="P104" s="219"/>
      <c r="Q104" s="220"/>
      <c r="R104" s="218">
        <v>0.3</v>
      </c>
      <c r="S104" s="219"/>
      <c r="T104" s="219"/>
      <c r="U104" s="219"/>
      <c r="V104" s="219"/>
      <c r="W104" s="220"/>
      <c r="X104" s="773" t="s">
        <v>566</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0"/>
      <c r="B105" s="401"/>
      <c r="C105" s="234" t="s">
        <v>537</v>
      </c>
      <c r="D105" s="235"/>
      <c r="E105" s="235"/>
      <c r="F105" s="235"/>
      <c r="G105" s="235"/>
      <c r="H105" s="235"/>
      <c r="I105" s="235"/>
      <c r="J105" s="235"/>
      <c r="K105" s="236"/>
      <c r="L105" s="218">
        <v>19</v>
      </c>
      <c r="M105" s="219"/>
      <c r="N105" s="219"/>
      <c r="O105" s="219"/>
      <c r="P105" s="219"/>
      <c r="Q105" s="220"/>
      <c r="R105" s="218">
        <v>17</v>
      </c>
      <c r="S105" s="219"/>
      <c r="T105" s="219"/>
      <c r="U105" s="219"/>
      <c r="V105" s="219"/>
      <c r="W105" s="220"/>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0"/>
      <c r="B106" s="401"/>
      <c r="C106" s="234" t="s">
        <v>538</v>
      </c>
      <c r="D106" s="235"/>
      <c r="E106" s="235"/>
      <c r="F106" s="235"/>
      <c r="G106" s="235"/>
      <c r="H106" s="235"/>
      <c r="I106" s="235"/>
      <c r="J106" s="235"/>
      <c r="K106" s="236"/>
      <c r="L106" s="218">
        <v>0.7</v>
      </c>
      <c r="M106" s="219"/>
      <c r="N106" s="219"/>
      <c r="O106" s="219"/>
      <c r="P106" s="219"/>
      <c r="Q106" s="220"/>
      <c r="R106" s="218">
        <v>0.8</v>
      </c>
      <c r="S106" s="219"/>
      <c r="T106" s="219"/>
      <c r="U106" s="219"/>
      <c r="V106" s="219"/>
      <c r="W106" s="220"/>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30" customHeight="1" x14ac:dyDescent="0.15">
      <c r="A107" s="400"/>
      <c r="B107" s="401"/>
      <c r="C107" s="234" t="s">
        <v>539</v>
      </c>
      <c r="D107" s="235"/>
      <c r="E107" s="235"/>
      <c r="F107" s="235"/>
      <c r="G107" s="235"/>
      <c r="H107" s="235"/>
      <c r="I107" s="235"/>
      <c r="J107" s="235"/>
      <c r="K107" s="236"/>
      <c r="L107" s="218">
        <v>409</v>
      </c>
      <c r="M107" s="219"/>
      <c r="N107" s="219"/>
      <c r="O107" s="219"/>
      <c r="P107" s="219"/>
      <c r="Q107" s="220"/>
      <c r="R107" s="218">
        <v>666</v>
      </c>
      <c r="S107" s="219"/>
      <c r="T107" s="219"/>
      <c r="U107" s="219"/>
      <c r="V107" s="219"/>
      <c r="W107" s="220"/>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2"/>
      <c r="B110" s="403"/>
      <c r="C110" s="221" t="s">
        <v>22</v>
      </c>
      <c r="D110" s="222"/>
      <c r="E110" s="222"/>
      <c r="F110" s="222"/>
      <c r="G110" s="222"/>
      <c r="H110" s="222"/>
      <c r="I110" s="222"/>
      <c r="J110" s="222"/>
      <c r="K110" s="223"/>
      <c r="L110" s="805">
        <f>SUM(L104:Q109)</f>
        <v>429</v>
      </c>
      <c r="M110" s="806"/>
      <c r="N110" s="806"/>
      <c r="O110" s="806"/>
      <c r="P110" s="806"/>
      <c r="Q110" s="807"/>
      <c r="R110" s="805">
        <f>SUM(R104:W109)</f>
        <v>684.1</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2" t="s">
        <v>391</v>
      </c>
      <c r="B111" s="161"/>
      <c r="C111" s="160" t="s">
        <v>388</v>
      </c>
      <c r="D111" s="161"/>
      <c r="E111" s="256" t="s">
        <v>429</v>
      </c>
      <c r="F111" s="257"/>
      <c r="G111" s="258" t="s">
        <v>547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543</v>
      </c>
      <c r="AR114" s="335"/>
      <c r="AS114" s="113" t="s">
        <v>371</v>
      </c>
      <c r="AT114" s="114"/>
      <c r="AU114" s="127">
        <v>32</v>
      </c>
      <c r="AV114" s="127"/>
      <c r="AW114" s="113" t="s">
        <v>313</v>
      </c>
      <c r="AX114" s="129"/>
    </row>
    <row r="115" spans="1:50" ht="24.75" customHeight="1" x14ac:dyDescent="0.15">
      <c r="A115" s="173"/>
      <c r="B115" s="163"/>
      <c r="C115" s="162"/>
      <c r="D115" s="163"/>
      <c r="E115" s="162"/>
      <c r="F115" s="176"/>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542</v>
      </c>
      <c r="AC115" s="90"/>
      <c r="AD115" s="90"/>
      <c r="AE115" s="190" t="s">
        <v>525</v>
      </c>
      <c r="AF115" s="92"/>
      <c r="AG115" s="92"/>
      <c r="AH115" s="92"/>
      <c r="AI115" s="190">
        <v>0.1</v>
      </c>
      <c r="AJ115" s="92"/>
      <c r="AK115" s="92"/>
      <c r="AL115" s="92"/>
      <c r="AM115" s="190">
        <v>1</v>
      </c>
      <c r="AN115" s="92"/>
      <c r="AO115" s="92"/>
      <c r="AP115" s="92"/>
      <c r="AQ115" s="190" t="s">
        <v>525</v>
      </c>
      <c r="AR115" s="92"/>
      <c r="AS115" s="92"/>
      <c r="AT115" s="92"/>
      <c r="AU115" s="190" t="s">
        <v>525</v>
      </c>
      <c r="AV115" s="92"/>
      <c r="AW115" s="92"/>
      <c r="AX115" s="94"/>
    </row>
    <row r="116" spans="1:50" ht="23.25"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542</v>
      </c>
      <c r="AC116" s="140"/>
      <c r="AD116" s="140"/>
      <c r="AE116" s="190" t="s">
        <v>525</v>
      </c>
      <c r="AF116" s="92"/>
      <c r="AG116" s="92"/>
      <c r="AH116" s="92"/>
      <c r="AI116" s="190" t="s">
        <v>525</v>
      </c>
      <c r="AJ116" s="92"/>
      <c r="AK116" s="92"/>
      <c r="AL116" s="92"/>
      <c r="AM116" s="190" t="s">
        <v>525</v>
      </c>
      <c r="AN116" s="92"/>
      <c r="AO116" s="92"/>
      <c r="AP116" s="92"/>
      <c r="AQ116" s="190" t="s">
        <v>525</v>
      </c>
      <c r="AR116" s="92"/>
      <c r="AS116" s="92"/>
      <c r="AT116" s="92"/>
      <c r="AU116" s="190">
        <v>3</v>
      </c>
      <c r="AV116" s="92"/>
      <c r="AW116" s="92"/>
      <c r="AX116" s="94"/>
    </row>
    <row r="117" spans="1:50" ht="23.2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23.2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543</v>
      </c>
      <c r="AR118" s="127"/>
      <c r="AS118" s="113" t="s">
        <v>371</v>
      </c>
      <c r="AT118" s="114"/>
      <c r="AU118" s="127">
        <v>32</v>
      </c>
      <c r="AV118" s="127"/>
      <c r="AW118" s="113" t="s">
        <v>313</v>
      </c>
      <c r="AX118" s="129"/>
    </row>
    <row r="119" spans="1:50" ht="23.25" customHeight="1" x14ac:dyDescent="0.15">
      <c r="A119" s="173"/>
      <c r="B119" s="163"/>
      <c r="C119" s="162"/>
      <c r="D119" s="163"/>
      <c r="E119" s="162"/>
      <c r="F119" s="176"/>
      <c r="G119" s="130" t="s">
        <v>549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542</v>
      </c>
      <c r="AC119" s="90"/>
      <c r="AD119" s="90"/>
      <c r="AE119" s="190" t="s">
        <v>525</v>
      </c>
      <c r="AF119" s="92"/>
      <c r="AG119" s="92"/>
      <c r="AH119" s="92"/>
      <c r="AI119" s="190">
        <v>0.6</v>
      </c>
      <c r="AJ119" s="92"/>
      <c r="AK119" s="92"/>
      <c r="AL119" s="92"/>
      <c r="AM119" s="190">
        <v>1.2</v>
      </c>
      <c r="AN119" s="92"/>
      <c r="AO119" s="92"/>
      <c r="AP119" s="92"/>
      <c r="AQ119" s="190" t="s">
        <v>525</v>
      </c>
      <c r="AR119" s="92"/>
      <c r="AS119" s="92"/>
      <c r="AT119" s="92"/>
      <c r="AU119" s="190" t="s">
        <v>525</v>
      </c>
      <c r="AV119" s="92"/>
      <c r="AW119" s="92"/>
      <c r="AX119" s="94"/>
    </row>
    <row r="120" spans="1:50" ht="23.2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542</v>
      </c>
      <c r="AC120" s="140"/>
      <c r="AD120" s="140"/>
      <c r="AE120" s="190" t="s">
        <v>525</v>
      </c>
      <c r="AF120" s="92"/>
      <c r="AG120" s="92"/>
      <c r="AH120" s="92"/>
      <c r="AI120" s="190" t="s">
        <v>525</v>
      </c>
      <c r="AJ120" s="92"/>
      <c r="AK120" s="92"/>
      <c r="AL120" s="92"/>
      <c r="AM120" s="190" t="s">
        <v>525</v>
      </c>
      <c r="AN120" s="92"/>
      <c r="AO120" s="92"/>
      <c r="AP120" s="92"/>
      <c r="AQ120" s="190" t="s">
        <v>525</v>
      </c>
      <c r="AR120" s="92"/>
      <c r="AS120" s="92"/>
      <c r="AT120" s="92"/>
      <c r="AU120" s="190">
        <v>5</v>
      </c>
      <c r="AV120" s="92"/>
      <c r="AW120" s="92"/>
      <c r="AX120" s="94"/>
    </row>
    <row r="121" spans="1:50" ht="23.25"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23.25"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543</v>
      </c>
      <c r="AR122" s="127"/>
      <c r="AS122" s="113" t="s">
        <v>371</v>
      </c>
      <c r="AT122" s="114"/>
      <c r="AU122" s="127">
        <v>30</v>
      </c>
      <c r="AV122" s="127"/>
      <c r="AW122" s="113" t="s">
        <v>313</v>
      </c>
      <c r="AX122" s="129"/>
    </row>
    <row r="123" spans="1:50" ht="23.25" customHeight="1" x14ac:dyDescent="0.15">
      <c r="A123" s="173"/>
      <c r="B123" s="163"/>
      <c r="C123" s="162"/>
      <c r="D123" s="163"/>
      <c r="E123" s="162"/>
      <c r="F123" s="176"/>
      <c r="G123" s="130" t="s">
        <v>546</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544</v>
      </c>
      <c r="AC123" s="90"/>
      <c r="AD123" s="90"/>
      <c r="AE123" s="190" t="s">
        <v>525</v>
      </c>
      <c r="AF123" s="92"/>
      <c r="AG123" s="92"/>
      <c r="AH123" s="92"/>
      <c r="AI123" s="190">
        <v>2</v>
      </c>
      <c r="AJ123" s="92"/>
      <c r="AK123" s="92"/>
      <c r="AL123" s="92"/>
      <c r="AM123" s="190">
        <v>2</v>
      </c>
      <c r="AN123" s="92"/>
      <c r="AO123" s="92"/>
      <c r="AP123" s="92"/>
      <c r="AQ123" s="190" t="s">
        <v>525</v>
      </c>
      <c r="AR123" s="92"/>
      <c r="AS123" s="92"/>
      <c r="AT123" s="92"/>
      <c r="AU123" s="190" t="s">
        <v>525</v>
      </c>
      <c r="AV123" s="92"/>
      <c r="AW123" s="92"/>
      <c r="AX123" s="94"/>
    </row>
    <row r="124" spans="1:50" ht="30"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545</v>
      </c>
      <c r="AC124" s="140"/>
      <c r="AD124" s="140"/>
      <c r="AE124" s="190" t="s">
        <v>525</v>
      </c>
      <c r="AF124" s="92"/>
      <c r="AG124" s="92"/>
      <c r="AH124" s="92"/>
      <c r="AI124" s="190" t="s">
        <v>525</v>
      </c>
      <c r="AJ124" s="92"/>
      <c r="AK124" s="92"/>
      <c r="AL124" s="92"/>
      <c r="AM124" s="190" t="s">
        <v>525</v>
      </c>
      <c r="AN124" s="92"/>
      <c r="AO124" s="92"/>
      <c r="AP124" s="92"/>
      <c r="AQ124" s="190" t="s">
        <v>525</v>
      </c>
      <c r="AR124" s="92"/>
      <c r="AS124" s="92"/>
      <c r="AT124" s="92"/>
      <c r="AU124" s="190">
        <v>3</v>
      </c>
      <c r="AV124" s="92"/>
      <c r="AW124" s="92"/>
      <c r="AX124" s="94"/>
    </row>
    <row r="125" spans="1:50" ht="23.2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23.2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23.2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23.2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23.2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23.2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23.2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23.2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3.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3.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3.25" customHeight="1" x14ac:dyDescent="0.15">
      <c r="A135" s="173"/>
      <c r="B135" s="163"/>
      <c r="C135" s="162"/>
      <c r="D135" s="163"/>
      <c r="E135" s="162"/>
      <c r="F135" s="176"/>
      <c r="G135" s="130" t="s">
        <v>554</v>
      </c>
      <c r="H135" s="102"/>
      <c r="I135" s="102"/>
      <c r="J135" s="102"/>
      <c r="K135" s="102"/>
      <c r="L135" s="102"/>
      <c r="M135" s="102"/>
      <c r="N135" s="102"/>
      <c r="O135" s="102"/>
      <c r="P135" s="102"/>
      <c r="Q135" s="102"/>
      <c r="R135" s="102"/>
      <c r="S135" s="102"/>
      <c r="T135" s="102"/>
      <c r="U135" s="102"/>
      <c r="V135" s="102"/>
      <c r="W135" s="102"/>
      <c r="X135" s="131"/>
      <c r="Y135" s="191" t="s">
        <v>555</v>
      </c>
      <c r="Z135" s="192"/>
      <c r="AA135" s="192"/>
      <c r="AB135" s="197">
        <v>30</v>
      </c>
      <c r="AC135" s="192"/>
      <c r="AD135" s="192"/>
      <c r="AE135" s="200" t="s">
        <v>556</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3.2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3.2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3.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557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3.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3.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3.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3.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3.2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3.2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3.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3.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3.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3.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3.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3.2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3.2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3.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3.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3.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3.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3.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3.2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3.2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3.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3.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3.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3.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3.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3.2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3.2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3.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3.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525</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30.75"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9.9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523</v>
      </c>
      <c r="AE683" s="838"/>
      <c r="AF683" s="838"/>
      <c r="AG683" s="834" t="s">
        <v>562</v>
      </c>
      <c r="AH683" s="835"/>
      <c r="AI683" s="835"/>
      <c r="AJ683" s="835"/>
      <c r="AK683" s="835"/>
      <c r="AL683" s="835"/>
      <c r="AM683" s="835"/>
      <c r="AN683" s="835"/>
      <c r="AO683" s="835"/>
      <c r="AP683" s="835"/>
      <c r="AQ683" s="835"/>
      <c r="AR683" s="835"/>
      <c r="AS683" s="835"/>
      <c r="AT683" s="835"/>
      <c r="AU683" s="835"/>
      <c r="AV683" s="835"/>
      <c r="AW683" s="835"/>
      <c r="AX683" s="836"/>
    </row>
    <row r="684" spans="1:50" ht="39.950000000000003" customHeight="1" x14ac:dyDescent="0.15">
      <c r="A684" s="507"/>
      <c r="B684" s="508"/>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523</v>
      </c>
      <c r="AE684" s="579"/>
      <c r="AF684" s="579"/>
      <c r="AG684" s="580" t="s">
        <v>553</v>
      </c>
      <c r="AH684" s="581"/>
      <c r="AI684" s="581"/>
      <c r="AJ684" s="581"/>
      <c r="AK684" s="581"/>
      <c r="AL684" s="581"/>
      <c r="AM684" s="581"/>
      <c r="AN684" s="581"/>
      <c r="AO684" s="581"/>
      <c r="AP684" s="581"/>
      <c r="AQ684" s="581"/>
      <c r="AR684" s="581"/>
      <c r="AS684" s="581"/>
      <c r="AT684" s="581"/>
      <c r="AU684" s="581"/>
      <c r="AV684" s="581"/>
      <c r="AW684" s="581"/>
      <c r="AX684" s="582"/>
    </row>
    <row r="685" spans="1:50" ht="69.95" customHeight="1" x14ac:dyDescent="0.15">
      <c r="A685" s="509"/>
      <c r="B685" s="510"/>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523</v>
      </c>
      <c r="AE685" s="589"/>
      <c r="AF685" s="589"/>
      <c r="AG685" s="656" t="s">
        <v>563</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2"/>
      <c r="AE686" s="783"/>
      <c r="AF686" s="783"/>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8" t="s">
        <v>503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47"/>
      <c r="E706" s="747"/>
      <c r="F706" s="748"/>
      <c r="G706" s="761" t="s">
        <v>561</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05.7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05.75" customHeight="1" thickBot="1" x14ac:dyDescent="0.2">
      <c r="A711" s="559"/>
      <c r="B711" s="560"/>
      <c r="C711" s="560"/>
      <c r="D711" s="560"/>
      <c r="E711" s="561"/>
      <c r="F711" s="602" t="s">
        <v>564</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05.75" customHeight="1" thickBot="1" x14ac:dyDescent="0.2">
      <c r="A713" s="713"/>
      <c r="B713" s="714"/>
      <c r="C713" s="714"/>
      <c r="D713" s="714"/>
      <c r="E713" s="715"/>
      <c r="F713" s="733" t="s">
        <v>565</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299"/>
      <c r="C717" s="299"/>
      <c r="D717" s="299"/>
      <c r="E717" s="299"/>
      <c r="F717" s="299"/>
      <c r="G717" s="716" t="s">
        <v>525</v>
      </c>
      <c r="H717" s="716"/>
      <c r="I717" s="716"/>
      <c r="J717" s="716"/>
      <c r="K717" s="716"/>
      <c r="L717" s="716"/>
      <c r="M717" s="716"/>
      <c r="N717" s="716"/>
      <c r="O717" s="716"/>
      <c r="P717" s="716"/>
      <c r="Q717" s="299" t="s">
        <v>376</v>
      </c>
      <c r="R717" s="299"/>
      <c r="S717" s="299"/>
      <c r="T717" s="299"/>
      <c r="U717" s="299"/>
      <c r="V717" s="299"/>
      <c r="W717" s="716" t="s">
        <v>525</v>
      </c>
      <c r="X717" s="716"/>
      <c r="Y717" s="716"/>
      <c r="Z717" s="716"/>
      <c r="AA717" s="716"/>
      <c r="AB717" s="716"/>
      <c r="AC717" s="716"/>
      <c r="AD717" s="716"/>
      <c r="AE717" s="716"/>
      <c r="AF717" s="716"/>
      <c r="AG717" s="299" t="s">
        <v>377</v>
      </c>
      <c r="AH717" s="299"/>
      <c r="AI717" s="299"/>
      <c r="AJ717" s="299"/>
      <c r="AK717" s="299"/>
      <c r="AL717" s="299"/>
      <c r="AM717" s="716" t="s">
        <v>525</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t="s">
        <v>525</v>
      </c>
      <c r="H718" s="772"/>
      <c r="I718" s="772"/>
      <c r="J718" s="772"/>
      <c r="K718" s="772"/>
      <c r="L718" s="772"/>
      <c r="M718" s="772"/>
      <c r="N718" s="772"/>
      <c r="O718" s="772"/>
      <c r="P718" s="772"/>
      <c r="Q718" s="655" t="s">
        <v>379</v>
      </c>
      <c r="R718" s="655"/>
      <c r="S718" s="655"/>
      <c r="T718" s="655"/>
      <c r="U718" s="655"/>
      <c r="V718" s="655"/>
      <c r="W718" s="654" t="s">
        <v>525</v>
      </c>
      <c r="X718" s="654"/>
      <c r="Y718" s="654"/>
      <c r="Z718" s="654"/>
      <c r="AA718" s="654"/>
      <c r="AB718" s="654"/>
      <c r="AC718" s="654"/>
      <c r="AD718" s="654"/>
      <c r="AE718" s="654"/>
      <c r="AF718" s="654"/>
      <c r="AG718" s="655" t="s">
        <v>380</v>
      </c>
      <c r="AH718" s="655"/>
      <c r="AI718" s="655"/>
      <c r="AJ718" s="655"/>
      <c r="AK718" s="655"/>
      <c r="AL718" s="655"/>
      <c r="AM718" s="749" t="s">
        <v>540</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2.2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2.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2.2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7.25" customHeight="1" x14ac:dyDescent="0.15">
      <c r="A758" s="727" t="s">
        <v>32</v>
      </c>
      <c r="B758" s="728"/>
      <c r="C758" s="728"/>
      <c r="D758" s="728"/>
      <c r="E758" s="728"/>
      <c r="F758" s="729"/>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35.25" customHeight="1" x14ac:dyDescent="0.15">
      <c r="A759" s="567"/>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3"/>
    </row>
    <row r="760" spans="1:50" ht="26.25" customHeight="1" x14ac:dyDescent="0.15">
      <c r="A760" s="567"/>
      <c r="B760" s="730"/>
      <c r="C760" s="730"/>
      <c r="D760" s="730"/>
      <c r="E760" s="730"/>
      <c r="F760" s="731"/>
      <c r="G760" s="289"/>
      <c r="H760" s="290"/>
      <c r="I760" s="290"/>
      <c r="J760" s="290"/>
      <c r="K760" s="291"/>
      <c r="L760" s="292"/>
      <c r="M760" s="293"/>
      <c r="N760" s="293"/>
      <c r="O760" s="293"/>
      <c r="P760" s="293"/>
      <c r="Q760" s="293"/>
      <c r="R760" s="293"/>
      <c r="S760" s="293"/>
      <c r="T760" s="293"/>
      <c r="U760" s="293"/>
      <c r="V760" s="293"/>
      <c r="W760" s="293"/>
      <c r="X760" s="294"/>
      <c r="Y760" s="454"/>
      <c r="Z760" s="455"/>
      <c r="AA760" s="455"/>
      <c r="AB760" s="538"/>
      <c r="AC760" s="289"/>
      <c r="AD760" s="290"/>
      <c r="AE760" s="290"/>
      <c r="AF760" s="290"/>
      <c r="AG760" s="291"/>
      <c r="AH760" s="292"/>
      <c r="AI760" s="293"/>
      <c r="AJ760" s="293"/>
      <c r="AK760" s="293"/>
      <c r="AL760" s="293"/>
      <c r="AM760" s="293"/>
      <c r="AN760" s="293"/>
      <c r="AO760" s="293"/>
      <c r="AP760" s="293"/>
      <c r="AQ760" s="293"/>
      <c r="AR760" s="293"/>
      <c r="AS760" s="293"/>
      <c r="AT760" s="294"/>
      <c r="AU760" s="454"/>
      <c r="AV760" s="455"/>
      <c r="AW760" s="455"/>
      <c r="AX760" s="456"/>
    </row>
    <row r="761" spans="1:50" ht="26.25" customHeight="1" x14ac:dyDescent="0.15">
      <c r="A761" s="567"/>
      <c r="B761" s="730"/>
      <c r="C761" s="730"/>
      <c r="D761" s="730"/>
      <c r="E761" s="730"/>
      <c r="F761" s="731"/>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6.25" customHeight="1" x14ac:dyDescent="0.15">
      <c r="A762" s="567"/>
      <c r="B762" s="730"/>
      <c r="C762" s="730"/>
      <c r="D762" s="730"/>
      <c r="E762" s="730"/>
      <c r="F762" s="731"/>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6.25" customHeight="1" x14ac:dyDescent="0.15">
      <c r="A763" s="567"/>
      <c r="B763" s="730"/>
      <c r="C763" s="730"/>
      <c r="D763" s="730"/>
      <c r="E763" s="730"/>
      <c r="F763" s="731"/>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6.25" customHeight="1" x14ac:dyDescent="0.15">
      <c r="A764" s="567"/>
      <c r="B764" s="730"/>
      <c r="C764" s="730"/>
      <c r="D764" s="730"/>
      <c r="E764" s="730"/>
      <c r="F764" s="731"/>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6.25" customHeight="1" x14ac:dyDescent="0.15">
      <c r="A765" s="567"/>
      <c r="B765" s="730"/>
      <c r="C765" s="730"/>
      <c r="D765" s="730"/>
      <c r="E765" s="730"/>
      <c r="F765" s="731"/>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6.25" customHeight="1" x14ac:dyDescent="0.15">
      <c r="A766" s="567"/>
      <c r="B766" s="730"/>
      <c r="C766" s="730"/>
      <c r="D766" s="730"/>
      <c r="E766" s="730"/>
      <c r="F766" s="731"/>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6.25" customHeight="1" x14ac:dyDescent="0.15">
      <c r="A767" s="567"/>
      <c r="B767" s="730"/>
      <c r="C767" s="730"/>
      <c r="D767" s="730"/>
      <c r="E767" s="730"/>
      <c r="F767" s="731"/>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6.25" customHeight="1" x14ac:dyDescent="0.15">
      <c r="A768" s="567"/>
      <c r="B768" s="730"/>
      <c r="C768" s="730"/>
      <c r="D768" s="730"/>
      <c r="E768" s="730"/>
      <c r="F768" s="731"/>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6.25" customHeight="1" x14ac:dyDescent="0.15">
      <c r="A769" s="567"/>
      <c r="B769" s="730"/>
      <c r="C769" s="730"/>
      <c r="D769" s="730"/>
      <c r="E769" s="730"/>
      <c r="F769" s="731"/>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6.25" customHeight="1" x14ac:dyDescent="0.15">
      <c r="A770" s="567"/>
      <c r="B770" s="730"/>
      <c r="C770" s="730"/>
      <c r="D770" s="730"/>
      <c r="E770" s="730"/>
      <c r="F770" s="731"/>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89.25" hidden="1" customHeight="1" x14ac:dyDescent="0.15">
      <c r="A771" s="567"/>
      <c r="B771" s="730"/>
      <c r="C771" s="730"/>
      <c r="D771" s="730"/>
      <c r="E771" s="730"/>
      <c r="F771" s="731"/>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89.25" hidden="1" customHeight="1" x14ac:dyDescent="0.15">
      <c r="A772" s="567"/>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3"/>
    </row>
    <row r="773" spans="1:50" ht="89.25" hidden="1" customHeight="1" x14ac:dyDescent="0.15">
      <c r="A773" s="567"/>
      <c r="B773" s="730"/>
      <c r="C773" s="730"/>
      <c r="D773" s="730"/>
      <c r="E773" s="730"/>
      <c r="F773" s="731"/>
      <c r="G773" s="289"/>
      <c r="H773" s="290"/>
      <c r="I773" s="290"/>
      <c r="J773" s="290"/>
      <c r="K773" s="291"/>
      <c r="L773" s="292"/>
      <c r="M773" s="293"/>
      <c r="N773" s="293"/>
      <c r="O773" s="293"/>
      <c r="P773" s="293"/>
      <c r="Q773" s="293"/>
      <c r="R773" s="293"/>
      <c r="S773" s="293"/>
      <c r="T773" s="293"/>
      <c r="U773" s="293"/>
      <c r="V773" s="293"/>
      <c r="W773" s="293"/>
      <c r="X773" s="294"/>
      <c r="Y773" s="454"/>
      <c r="Z773" s="455"/>
      <c r="AA773" s="455"/>
      <c r="AB773" s="538"/>
      <c r="AC773" s="289"/>
      <c r="AD773" s="290"/>
      <c r="AE773" s="290"/>
      <c r="AF773" s="290"/>
      <c r="AG773" s="291"/>
      <c r="AH773" s="292"/>
      <c r="AI773" s="293"/>
      <c r="AJ773" s="293"/>
      <c r="AK773" s="293"/>
      <c r="AL773" s="293"/>
      <c r="AM773" s="293"/>
      <c r="AN773" s="293"/>
      <c r="AO773" s="293"/>
      <c r="AP773" s="293"/>
      <c r="AQ773" s="293"/>
      <c r="AR773" s="293"/>
      <c r="AS773" s="293"/>
      <c r="AT773" s="294"/>
      <c r="AU773" s="454"/>
      <c r="AV773" s="455"/>
      <c r="AW773" s="455"/>
      <c r="AX773" s="456"/>
    </row>
    <row r="774" spans="1:50" ht="89.25" hidden="1" customHeight="1" x14ac:dyDescent="0.15">
      <c r="A774" s="567"/>
      <c r="B774" s="730"/>
      <c r="C774" s="730"/>
      <c r="D774" s="730"/>
      <c r="E774" s="730"/>
      <c r="F774" s="731"/>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89.25" hidden="1" customHeight="1" x14ac:dyDescent="0.15">
      <c r="A775" s="567"/>
      <c r="B775" s="730"/>
      <c r="C775" s="730"/>
      <c r="D775" s="730"/>
      <c r="E775" s="730"/>
      <c r="F775" s="731"/>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89.25" hidden="1" customHeight="1" x14ac:dyDescent="0.15">
      <c r="A776" s="567"/>
      <c r="B776" s="730"/>
      <c r="C776" s="730"/>
      <c r="D776" s="730"/>
      <c r="E776" s="730"/>
      <c r="F776" s="731"/>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89.25" hidden="1" customHeight="1" x14ac:dyDescent="0.15">
      <c r="A777" s="567"/>
      <c r="B777" s="730"/>
      <c r="C777" s="730"/>
      <c r="D777" s="730"/>
      <c r="E777" s="730"/>
      <c r="F777" s="731"/>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89.25" hidden="1" customHeight="1" x14ac:dyDescent="0.15">
      <c r="A778" s="567"/>
      <c r="B778" s="730"/>
      <c r="C778" s="730"/>
      <c r="D778" s="730"/>
      <c r="E778" s="730"/>
      <c r="F778" s="731"/>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89.25" hidden="1" customHeight="1" x14ac:dyDescent="0.15">
      <c r="A779" s="567"/>
      <c r="B779" s="730"/>
      <c r="C779" s="730"/>
      <c r="D779" s="730"/>
      <c r="E779" s="730"/>
      <c r="F779" s="731"/>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89.25" hidden="1" customHeight="1" x14ac:dyDescent="0.15">
      <c r="A780" s="567"/>
      <c r="B780" s="730"/>
      <c r="C780" s="730"/>
      <c r="D780" s="730"/>
      <c r="E780" s="730"/>
      <c r="F780" s="731"/>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89.25" hidden="1" customHeight="1" x14ac:dyDescent="0.15">
      <c r="A781" s="567"/>
      <c r="B781" s="730"/>
      <c r="C781" s="730"/>
      <c r="D781" s="730"/>
      <c r="E781" s="730"/>
      <c r="F781" s="731"/>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89.25" hidden="1" customHeight="1" x14ac:dyDescent="0.15">
      <c r="A782" s="567"/>
      <c r="B782" s="730"/>
      <c r="C782" s="730"/>
      <c r="D782" s="730"/>
      <c r="E782" s="730"/>
      <c r="F782" s="731"/>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89.25" hidden="1" customHeight="1" thickBot="1" x14ac:dyDescent="0.2">
      <c r="A783" s="567"/>
      <c r="B783" s="730"/>
      <c r="C783" s="730"/>
      <c r="D783" s="730"/>
      <c r="E783" s="730"/>
      <c r="F783" s="731"/>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89.25" hidden="1" customHeight="1" x14ac:dyDescent="0.15">
      <c r="A784" s="567"/>
      <c r="B784" s="730"/>
      <c r="C784" s="730"/>
      <c r="D784" s="730"/>
      <c r="E784" s="730"/>
      <c r="F784" s="731"/>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89.25" hidden="1" customHeight="1" x14ac:dyDescent="0.15">
      <c r="A785" s="567"/>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3"/>
    </row>
    <row r="786" spans="1:50" ht="89.25" hidden="1" customHeight="1" x14ac:dyDescent="0.15">
      <c r="A786" s="567"/>
      <c r="B786" s="730"/>
      <c r="C786" s="730"/>
      <c r="D786" s="730"/>
      <c r="E786" s="730"/>
      <c r="F786" s="731"/>
      <c r="G786" s="289"/>
      <c r="H786" s="290"/>
      <c r="I786" s="290"/>
      <c r="J786" s="290"/>
      <c r="K786" s="291"/>
      <c r="L786" s="292"/>
      <c r="M786" s="293"/>
      <c r="N786" s="293"/>
      <c r="O786" s="293"/>
      <c r="P786" s="293"/>
      <c r="Q786" s="293"/>
      <c r="R786" s="293"/>
      <c r="S786" s="293"/>
      <c r="T786" s="293"/>
      <c r="U786" s="293"/>
      <c r="V786" s="293"/>
      <c r="W786" s="293"/>
      <c r="X786" s="294"/>
      <c r="Y786" s="454"/>
      <c r="Z786" s="455"/>
      <c r="AA786" s="455"/>
      <c r="AB786" s="538"/>
      <c r="AC786" s="289"/>
      <c r="AD786" s="290"/>
      <c r="AE786" s="290"/>
      <c r="AF786" s="290"/>
      <c r="AG786" s="291"/>
      <c r="AH786" s="292"/>
      <c r="AI786" s="293"/>
      <c r="AJ786" s="293"/>
      <c r="AK786" s="293"/>
      <c r="AL786" s="293"/>
      <c r="AM786" s="293"/>
      <c r="AN786" s="293"/>
      <c r="AO786" s="293"/>
      <c r="AP786" s="293"/>
      <c r="AQ786" s="293"/>
      <c r="AR786" s="293"/>
      <c r="AS786" s="293"/>
      <c r="AT786" s="294"/>
      <c r="AU786" s="454"/>
      <c r="AV786" s="455"/>
      <c r="AW786" s="455"/>
      <c r="AX786" s="456"/>
    </row>
    <row r="787" spans="1:50" ht="89.25" hidden="1" customHeight="1" x14ac:dyDescent="0.15">
      <c r="A787" s="567"/>
      <c r="B787" s="730"/>
      <c r="C787" s="730"/>
      <c r="D787" s="730"/>
      <c r="E787" s="730"/>
      <c r="F787" s="731"/>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89.25" hidden="1" customHeight="1" x14ac:dyDescent="0.15">
      <c r="A788" s="567"/>
      <c r="B788" s="730"/>
      <c r="C788" s="730"/>
      <c r="D788" s="730"/>
      <c r="E788" s="730"/>
      <c r="F788" s="731"/>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89.25" hidden="1" customHeight="1" x14ac:dyDescent="0.15">
      <c r="A789" s="567"/>
      <c r="B789" s="730"/>
      <c r="C789" s="730"/>
      <c r="D789" s="730"/>
      <c r="E789" s="730"/>
      <c r="F789" s="731"/>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89.25" hidden="1" customHeight="1" x14ac:dyDescent="0.15">
      <c r="A790" s="567"/>
      <c r="B790" s="730"/>
      <c r="C790" s="730"/>
      <c r="D790" s="730"/>
      <c r="E790" s="730"/>
      <c r="F790" s="731"/>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89.25" hidden="1" customHeight="1" x14ac:dyDescent="0.15">
      <c r="A791" s="567"/>
      <c r="B791" s="730"/>
      <c r="C791" s="730"/>
      <c r="D791" s="730"/>
      <c r="E791" s="730"/>
      <c r="F791" s="731"/>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89.25" hidden="1" customHeight="1" x14ac:dyDescent="0.15">
      <c r="A792" s="567"/>
      <c r="B792" s="730"/>
      <c r="C792" s="730"/>
      <c r="D792" s="730"/>
      <c r="E792" s="730"/>
      <c r="F792" s="731"/>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89.25" hidden="1" customHeight="1" x14ac:dyDescent="0.15">
      <c r="A793" s="567"/>
      <c r="B793" s="730"/>
      <c r="C793" s="730"/>
      <c r="D793" s="730"/>
      <c r="E793" s="730"/>
      <c r="F793" s="731"/>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89.25" hidden="1" customHeight="1" x14ac:dyDescent="0.15">
      <c r="A794" s="567"/>
      <c r="B794" s="730"/>
      <c r="C794" s="730"/>
      <c r="D794" s="730"/>
      <c r="E794" s="730"/>
      <c r="F794" s="731"/>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89.25" hidden="1" customHeight="1" x14ac:dyDescent="0.15">
      <c r="A795" s="567"/>
      <c r="B795" s="730"/>
      <c r="C795" s="730"/>
      <c r="D795" s="730"/>
      <c r="E795" s="730"/>
      <c r="F795" s="731"/>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89.25" hidden="1" customHeight="1" thickBot="1" x14ac:dyDescent="0.2">
      <c r="A796" s="567"/>
      <c r="B796" s="730"/>
      <c r="C796" s="730"/>
      <c r="D796" s="730"/>
      <c r="E796" s="730"/>
      <c r="F796" s="731"/>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89.25" hidden="1" customHeight="1" x14ac:dyDescent="0.15">
      <c r="A797" s="567"/>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89.25" hidden="1" customHeight="1" x14ac:dyDescent="0.15">
      <c r="A798" s="567"/>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3"/>
    </row>
    <row r="799" spans="1:50" ht="89.25" hidden="1" customHeight="1" x14ac:dyDescent="0.15">
      <c r="A799" s="567"/>
      <c r="B799" s="730"/>
      <c r="C799" s="730"/>
      <c r="D799" s="730"/>
      <c r="E799" s="730"/>
      <c r="F799" s="731"/>
      <c r="G799" s="289"/>
      <c r="H799" s="290"/>
      <c r="I799" s="290"/>
      <c r="J799" s="290"/>
      <c r="K799" s="291"/>
      <c r="L799" s="292"/>
      <c r="M799" s="293"/>
      <c r="N799" s="293"/>
      <c r="O799" s="293"/>
      <c r="P799" s="293"/>
      <c r="Q799" s="293"/>
      <c r="R799" s="293"/>
      <c r="S799" s="293"/>
      <c r="T799" s="293"/>
      <c r="U799" s="293"/>
      <c r="V799" s="293"/>
      <c r="W799" s="293"/>
      <c r="X799" s="294"/>
      <c r="Y799" s="454"/>
      <c r="Z799" s="455"/>
      <c r="AA799" s="455"/>
      <c r="AB799" s="538"/>
      <c r="AC799" s="289"/>
      <c r="AD799" s="290"/>
      <c r="AE799" s="290"/>
      <c r="AF799" s="290"/>
      <c r="AG799" s="291"/>
      <c r="AH799" s="292"/>
      <c r="AI799" s="293"/>
      <c r="AJ799" s="293"/>
      <c r="AK799" s="293"/>
      <c r="AL799" s="293"/>
      <c r="AM799" s="293"/>
      <c r="AN799" s="293"/>
      <c r="AO799" s="293"/>
      <c r="AP799" s="293"/>
      <c r="AQ799" s="293"/>
      <c r="AR799" s="293"/>
      <c r="AS799" s="293"/>
      <c r="AT799" s="294"/>
      <c r="AU799" s="454"/>
      <c r="AV799" s="455"/>
      <c r="AW799" s="455"/>
      <c r="AX799" s="456"/>
    </row>
    <row r="800" spans="1:50" ht="89.25" hidden="1" customHeight="1" x14ac:dyDescent="0.15">
      <c r="A800" s="567"/>
      <c r="B800" s="730"/>
      <c r="C800" s="730"/>
      <c r="D800" s="730"/>
      <c r="E800" s="730"/>
      <c r="F800" s="731"/>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89.25" hidden="1" customHeight="1" x14ac:dyDescent="0.15">
      <c r="A801" s="567"/>
      <c r="B801" s="730"/>
      <c r="C801" s="730"/>
      <c r="D801" s="730"/>
      <c r="E801" s="730"/>
      <c r="F801" s="731"/>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89.25" hidden="1" customHeight="1" x14ac:dyDescent="0.15">
      <c r="A802" s="567"/>
      <c r="B802" s="730"/>
      <c r="C802" s="730"/>
      <c r="D802" s="730"/>
      <c r="E802" s="730"/>
      <c r="F802" s="731"/>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89.25" hidden="1" customHeight="1" x14ac:dyDescent="0.15">
      <c r="A803" s="567"/>
      <c r="B803" s="730"/>
      <c r="C803" s="730"/>
      <c r="D803" s="730"/>
      <c r="E803" s="730"/>
      <c r="F803" s="731"/>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89.25" hidden="1" customHeight="1" x14ac:dyDescent="0.15">
      <c r="A804" s="567"/>
      <c r="B804" s="730"/>
      <c r="C804" s="730"/>
      <c r="D804" s="730"/>
      <c r="E804" s="730"/>
      <c r="F804" s="731"/>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89.25" hidden="1" customHeight="1" x14ac:dyDescent="0.15">
      <c r="A805" s="567"/>
      <c r="B805" s="730"/>
      <c r="C805" s="730"/>
      <c r="D805" s="730"/>
      <c r="E805" s="730"/>
      <c r="F805" s="731"/>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89.25" hidden="1" customHeight="1" x14ac:dyDescent="0.15">
      <c r="A806" s="567"/>
      <c r="B806" s="730"/>
      <c r="C806" s="730"/>
      <c r="D806" s="730"/>
      <c r="E806" s="730"/>
      <c r="F806" s="731"/>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89.25" hidden="1" customHeight="1" x14ac:dyDescent="0.15">
      <c r="A807" s="567"/>
      <c r="B807" s="730"/>
      <c r="C807" s="730"/>
      <c r="D807" s="730"/>
      <c r="E807" s="730"/>
      <c r="F807" s="731"/>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89.25" hidden="1" customHeight="1" x14ac:dyDescent="0.15">
      <c r="A808" s="567"/>
      <c r="B808" s="730"/>
      <c r="C808" s="730"/>
      <c r="D808" s="730"/>
      <c r="E808" s="730"/>
      <c r="F808" s="731"/>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89.25" hidden="1" customHeight="1" x14ac:dyDescent="0.15">
      <c r="A809" s="567"/>
      <c r="B809" s="730"/>
      <c r="C809" s="730"/>
      <c r="D809" s="730"/>
      <c r="E809" s="730"/>
      <c r="F809" s="731"/>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8.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7.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17.25" customHeight="1" x14ac:dyDescent="0.15"/>
    <row r="813" spans="1:50" ht="25.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7.25" customHeight="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89.2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8.25"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89.25"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89.25"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89.25"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89.25"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89.25"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89.25"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89.25"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89.25"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89.25"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89.25"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89.25"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89.25"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89.25"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89.25"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89.25"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89.25"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89.25"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89.25"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89.25"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89.25"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89.25"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89.25"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89.25"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89.25"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89.25"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89.25"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89.25"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89.25"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89.25"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89.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89.2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89.2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89.25"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89.25"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89.25"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89.25"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89.25"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89.25"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89.25"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89.25"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89.25"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89.25"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89.25"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89.25"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89.25"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89.25"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89.25"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89.25"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89.25"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89.25"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89.25"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89.25"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89.25"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89.25"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89.25"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89.25"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89.25"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89.25"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89.25"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89.25"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89.25"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89.25"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89.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89.2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89.2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89.25"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89.25"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89.25"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89.25"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89.25"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89.25"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89.25"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89.25"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89.25"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89.25"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89.25"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89.25"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89.25"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89.25"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89.25"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89.25"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89.25"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89.25"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89.25"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89.25"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89.25"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89.25"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89.25"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89.25"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89.25"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89.25"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89.25"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89.25"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89.25"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89.25"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89.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89.2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89.2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89.25"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89.25"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89.25"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89.25"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89.25"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89.25"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89.25"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89.25"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89.25"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89.25"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89.25"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89.25"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89.25"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89.25"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89.25"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89.25"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89.25"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89.25"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89.25"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89.25"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89.25"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89.25"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89.25"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89.25"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89.25"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89.25"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89.25"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89.25"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89.25"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89.25"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89.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89.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89.2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89.25"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89.25"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89.25"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89.25"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89.25"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89.25"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89.25"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89.25"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89.25"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89.25"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89.25"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89.25"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89.25"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89.25"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89.25"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89.25"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89.25"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89.25"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89.25"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89.25"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89.25"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89.25"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89.25"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89.25"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89.25"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89.25"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89.25"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89.25"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89.25"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89.25"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89.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89.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89.2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89.25"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89.25"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89.25"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89.25"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89.25"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89.25"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89.25"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89.25"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89.25"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89.25"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89.25"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89.25"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89.25"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89.25"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89.25"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89.25"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89.25"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89.25"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89.25"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89.25"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89.25"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89.25"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89.25"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89.25"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89.25"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89.25"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89.25"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89.25"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89.25"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89.25"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89.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89.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89.2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89.25"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89.25"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89.25"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89.25"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89.25"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89.25"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89.25"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89.25"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89.25"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89.25"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89.25"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89.25"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89.25"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89.25"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89.25"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89.25"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89.25"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89.25"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89.25"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89.25"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89.25"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89.25"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89.25"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89.25"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89.25"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89.25"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89.25"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89.25"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89.25"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89.25"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89.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89.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89.2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89.25"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89.25"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89.25"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89.25"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89.25"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89.25"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89.25"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89.25"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89.25"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89.25"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89.25"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89.25"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89.25"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89.25"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89.25"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89.25"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89.25"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89.25"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89.25"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89.25"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89.25"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89.25"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89.25"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89.25"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89.25"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89.25"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89.25"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89.25"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89.25"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89.25"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8.5"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16.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6.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78"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8.25"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89.2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89.2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89.2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89.2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89.2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89.2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89.2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89.2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89.2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89.2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89.2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89.2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89.2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89.2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89.2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89.2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89.2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89.2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89.2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89.2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89.2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89.2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89.2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89.2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89.2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89.2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89.2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89.2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89.2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89.25" customHeight="1" x14ac:dyDescent="0.15"/>
    <row r="1112" spans="1:50" ht="89.25" customHeight="1" x14ac:dyDescent="0.15"/>
    <row r="1113" spans="1:50" ht="89.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1" priority="11193">
      <formula>IF(RIGHT(TEXT(P14,"0.#"),1)=".",FALSE,TRUE)</formula>
    </cfRule>
    <cfRule type="expression" dxfId="2670" priority="11194">
      <formula>IF(RIGHT(TEXT(P14,"0.#"),1)=".",TRUE,FALSE)</formula>
    </cfRule>
  </conditionalFormatting>
  <conditionalFormatting sqref="AE23">
    <cfRule type="expression" dxfId="2669" priority="11183">
      <formula>IF(RIGHT(TEXT(AE23,"0.#"),1)=".",FALSE,TRUE)</formula>
    </cfRule>
    <cfRule type="expression" dxfId="2668" priority="11184">
      <formula>IF(RIGHT(TEXT(AE23,"0.#"),1)=".",TRUE,FALSE)</formula>
    </cfRule>
  </conditionalFormatting>
  <conditionalFormatting sqref="L110">
    <cfRule type="expression" dxfId="2667" priority="11073">
      <formula>IF(RIGHT(TEXT(L110,"0.#"),1)=".",FALSE,TRUE)</formula>
    </cfRule>
    <cfRule type="expression" dxfId="2666" priority="11074">
      <formula>IF(RIGHT(TEXT(L110,"0.#"),1)=".",TRUE,FALSE)</formula>
    </cfRule>
  </conditionalFormatting>
  <conditionalFormatting sqref="R110">
    <cfRule type="expression" dxfId="2665" priority="11071">
      <formula>IF(RIGHT(TEXT(R110,"0.#"),1)=".",FALSE,TRUE)</formula>
    </cfRule>
    <cfRule type="expression" dxfId="2664" priority="11072">
      <formula>IF(RIGHT(TEXT(R110,"0.#"),1)=".",TRUE,FALSE)</formula>
    </cfRule>
  </conditionalFormatting>
  <conditionalFormatting sqref="P18:AX18">
    <cfRule type="expression" dxfId="2663" priority="11069">
      <formula>IF(RIGHT(TEXT(P18,"0.#"),1)=".",FALSE,TRUE)</formula>
    </cfRule>
    <cfRule type="expression" dxfId="2662" priority="11070">
      <formula>IF(RIGHT(TEXT(P18,"0.#"),1)=".",TRUE,FALSE)</formula>
    </cfRule>
  </conditionalFormatting>
  <conditionalFormatting sqref="Y761">
    <cfRule type="expression" dxfId="2661" priority="11065">
      <formula>IF(RIGHT(TEXT(Y761,"0.#"),1)=".",FALSE,TRUE)</formula>
    </cfRule>
    <cfRule type="expression" dxfId="2660" priority="11066">
      <formula>IF(RIGHT(TEXT(Y761,"0.#"),1)=".",TRUE,FALSE)</formula>
    </cfRule>
  </conditionalFormatting>
  <conditionalFormatting sqref="Y770">
    <cfRule type="expression" dxfId="2659" priority="11061">
      <formula>IF(RIGHT(TEXT(Y770,"0.#"),1)=".",FALSE,TRUE)</formula>
    </cfRule>
    <cfRule type="expression" dxfId="2658" priority="11062">
      <formula>IF(RIGHT(TEXT(Y770,"0.#"),1)=".",TRUE,FALSE)</formula>
    </cfRule>
  </conditionalFormatting>
  <conditionalFormatting sqref="Y801:Y808 Y799 Y788:Y795 Y786 Y775:Y782 Y773">
    <cfRule type="expression" dxfId="2657" priority="10843">
      <formula>IF(RIGHT(TEXT(Y773,"0.#"),1)=".",FALSE,TRUE)</formula>
    </cfRule>
    <cfRule type="expression" dxfId="2656" priority="10844">
      <formula>IF(RIGHT(TEXT(Y773,"0.#"),1)=".",TRUE,FALSE)</formula>
    </cfRule>
  </conditionalFormatting>
  <conditionalFormatting sqref="AK15:AX15 AK16:AQ17 P15:AJ17 P13:AX13">
    <cfRule type="expression" dxfId="2655" priority="10891">
      <formula>IF(RIGHT(TEXT(P13,"0.#"),1)=".",FALSE,TRUE)</formula>
    </cfRule>
    <cfRule type="expression" dxfId="2654" priority="10892">
      <formula>IF(RIGHT(TEXT(P13,"0.#"),1)=".",TRUE,FALSE)</formula>
    </cfRule>
  </conditionalFormatting>
  <conditionalFormatting sqref="P19:AJ19">
    <cfRule type="expression" dxfId="2653" priority="10889">
      <formula>IF(RIGHT(TEXT(P19,"0.#"),1)=".",FALSE,TRUE)</formula>
    </cfRule>
    <cfRule type="expression" dxfId="2652" priority="10890">
      <formula>IF(RIGHT(TEXT(P19,"0.#"),1)=".",TRUE,FALSE)</formula>
    </cfRule>
  </conditionalFormatting>
  <conditionalFormatting sqref="AE74 AQ74 AI74 AM74">
    <cfRule type="expression" dxfId="2651" priority="10881">
      <formula>IF(RIGHT(TEXT(AE74,"0.#"),1)=".",FALSE,TRUE)</formula>
    </cfRule>
    <cfRule type="expression" dxfId="2650" priority="10882">
      <formula>IF(RIGHT(TEXT(AE74,"0.#"),1)=".",TRUE,FALSE)</formula>
    </cfRule>
  </conditionalFormatting>
  <conditionalFormatting sqref="L108:L109">
    <cfRule type="expression" dxfId="2649" priority="10875">
      <formula>IF(RIGHT(TEXT(L108,"0.#"),1)=".",FALSE,TRUE)</formula>
    </cfRule>
    <cfRule type="expression" dxfId="2648" priority="10876">
      <formula>IF(RIGHT(TEXT(L108,"0.#"),1)=".",TRUE,FALSE)</formula>
    </cfRule>
  </conditionalFormatting>
  <conditionalFormatting sqref="R104">
    <cfRule type="expression" dxfId="2647" priority="10871">
      <formula>IF(RIGHT(TEXT(R104,"0.#"),1)=".",FALSE,TRUE)</formula>
    </cfRule>
    <cfRule type="expression" dxfId="2646" priority="10872">
      <formula>IF(RIGHT(TEXT(R104,"0.#"),1)=".",TRUE,FALSE)</formula>
    </cfRule>
  </conditionalFormatting>
  <conditionalFormatting sqref="R105:R109">
    <cfRule type="expression" dxfId="2645" priority="10869">
      <formula>IF(RIGHT(TEXT(R105,"0.#"),1)=".",FALSE,TRUE)</formula>
    </cfRule>
    <cfRule type="expression" dxfId="2644" priority="10870">
      <formula>IF(RIGHT(TEXT(R105,"0.#"),1)=".",TRUE,FALSE)</formula>
    </cfRule>
  </conditionalFormatting>
  <conditionalFormatting sqref="Y762:Y769 Y760">
    <cfRule type="expression" dxfId="2643" priority="10867">
      <formula>IF(RIGHT(TEXT(Y760,"0.#"),1)=".",FALSE,TRUE)</formula>
    </cfRule>
    <cfRule type="expression" dxfId="2642" priority="10868">
      <formula>IF(RIGHT(TEXT(Y760,"0.#"),1)=".",TRUE,FALSE)</formula>
    </cfRule>
  </conditionalFormatting>
  <conditionalFormatting sqref="AU761">
    <cfRule type="expression" dxfId="2641" priority="10865">
      <formula>IF(RIGHT(TEXT(AU761,"0.#"),1)=".",FALSE,TRUE)</formula>
    </cfRule>
    <cfRule type="expression" dxfId="2640" priority="10866">
      <formula>IF(RIGHT(TEXT(AU761,"0.#"),1)=".",TRUE,FALSE)</formula>
    </cfRule>
  </conditionalFormatting>
  <conditionalFormatting sqref="AU770">
    <cfRule type="expression" dxfId="2639" priority="10863">
      <formula>IF(RIGHT(TEXT(AU770,"0.#"),1)=".",FALSE,TRUE)</formula>
    </cfRule>
    <cfRule type="expression" dxfId="2638" priority="10864">
      <formula>IF(RIGHT(TEXT(AU770,"0.#"),1)=".",TRUE,FALSE)</formula>
    </cfRule>
  </conditionalFormatting>
  <conditionalFormatting sqref="AU762:AU769 AU760">
    <cfRule type="expression" dxfId="2637" priority="10861">
      <formula>IF(RIGHT(TEXT(AU760,"0.#"),1)=".",FALSE,TRUE)</formula>
    </cfRule>
    <cfRule type="expression" dxfId="2636" priority="10862">
      <formula>IF(RIGHT(TEXT(AU760,"0.#"),1)=".",TRUE,FALSE)</formula>
    </cfRule>
  </conditionalFormatting>
  <conditionalFormatting sqref="Y800 Y787 Y774">
    <cfRule type="expression" dxfId="2635" priority="10847">
      <formula>IF(RIGHT(TEXT(Y774,"0.#"),1)=".",FALSE,TRUE)</formula>
    </cfRule>
    <cfRule type="expression" dxfId="2634" priority="10848">
      <formula>IF(RIGHT(TEXT(Y774,"0.#"),1)=".",TRUE,FALSE)</formula>
    </cfRule>
  </conditionalFormatting>
  <conditionalFormatting sqref="Y809 Y796 Y783">
    <cfRule type="expression" dxfId="2633" priority="10845">
      <formula>IF(RIGHT(TEXT(Y783,"0.#"),1)=".",FALSE,TRUE)</formula>
    </cfRule>
    <cfRule type="expression" dxfId="2632" priority="10846">
      <formula>IF(RIGHT(TEXT(Y783,"0.#"),1)=".",TRUE,FALSE)</formula>
    </cfRule>
  </conditionalFormatting>
  <conditionalFormatting sqref="AU800 AU787 AU774">
    <cfRule type="expression" dxfId="2631" priority="10841">
      <formula>IF(RIGHT(TEXT(AU774,"0.#"),1)=".",FALSE,TRUE)</formula>
    </cfRule>
    <cfRule type="expression" dxfId="2630" priority="10842">
      <formula>IF(RIGHT(TEXT(AU774,"0.#"),1)=".",TRUE,FALSE)</formula>
    </cfRule>
  </conditionalFormatting>
  <conditionalFormatting sqref="AU809 AU796 AU783">
    <cfRule type="expression" dxfId="2629" priority="10839">
      <formula>IF(RIGHT(TEXT(AU783,"0.#"),1)=".",FALSE,TRUE)</formula>
    </cfRule>
    <cfRule type="expression" dxfId="2628" priority="10840">
      <formula>IF(RIGHT(TEXT(AU783,"0.#"),1)=".",TRUE,FALSE)</formula>
    </cfRule>
  </conditionalFormatting>
  <conditionalFormatting sqref="AU801:AU808 AU799 AU788:AU795 AU786 AU775:AU782 AU773">
    <cfRule type="expression" dxfId="2627" priority="10837">
      <formula>IF(RIGHT(TEXT(AU773,"0.#"),1)=".",FALSE,TRUE)</formula>
    </cfRule>
    <cfRule type="expression" dxfId="2626" priority="10838">
      <formula>IF(RIGHT(TEXT(AU773,"0.#"),1)=".",TRUE,FALSE)</formula>
    </cfRule>
  </conditionalFormatting>
  <conditionalFormatting sqref="AM60">
    <cfRule type="expression" dxfId="2625" priority="10491">
      <formula>IF(RIGHT(TEXT(AM60,"0.#"),1)=".",FALSE,TRUE)</formula>
    </cfRule>
    <cfRule type="expression" dxfId="2624" priority="10492">
      <formula>IF(RIGHT(TEXT(AM60,"0.#"),1)=".",TRUE,FALSE)</formula>
    </cfRule>
  </conditionalFormatting>
  <conditionalFormatting sqref="AE40">
    <cfRule type="expression" dxfId="2623" priority="10559">
      <formula>IF(RIGHT(TEXT(AE40,"0.#"),1)=".",FALSE,TRUE)</formula>
    </cfRule>
    <cfRule type="expression" dxfId="2622" priority="10560">
      <formula>IF(RIGHT(TEXT(AE40,"0.#"),1)=".",TRUE,FALSE)</formula>
    </cfRule>
  </conditionalFormatting>
  <conditionalFormatting sqref="AI40">
    <cfRule type="expression" dxfId="2621" priority="10557">
      <formula>IF(RIGHT(TEXT(AI40,"0.#"),1)=".",FALSE,TRUE)</formula>
    </cfRule>
    <cfRule type="expression" dxfId="2620" priority="10558">
      <formula>IF(RIGHT(TEXT(AI40,"0.#"),1)=".",TRUE,FALSE)</formula>
    </cfRule>
  </conditionalFormatting>
  <conditionalFormatting sqref="AM25">
    <cfRule type="expression" dxfId="2619" priority="10637">
      <formula>IF(RIGHT(TEXT(AM25,"0.#"),1)=".",FALSE,TRUE)</formula>
    </cfRule>
    <cfRule type="expression" dxfId="2618" priority="10638">
      <formula>IF(RIGHT(TEXT(AM25,"0.#"),1)=".",TRUE,FALSE)</formula>
    </cfRule>
  </conditionalFormatting>
  <conditionalFormatting sqref="AE24">
    <cfRule type="expression" dxfId="2617" priority="10651">
      <formula>IF(RIGHT(TEXT(AE24,"0.#"),1)=".",FALSE,TRUE)</formula>
    </cfRule>
    <cfRule type="expression" dxfId="2616" priority="10652">
      <formula>IF(RIGHT(TEXT(AE24,"0.#"),1)=".",TRUE,FALSE)</formula>
    </cfRule>
  </conditionalFormatting>
  <conditionalFormatting sqref="AE25">
    <cfRule type="expression" dxfId="2615" priority="10649">
      <formula>IF(RIGHT(TEXT(AE25,"0.#"),1)=".",FALSE,TRUE)</formula>
    </cfRule>
    <cfRule type="expression" dxfId="2614" priority="10650">
      <formula>IF(RIGHT(TEXT(AE25,"0.#"),1)=".",TRUE,FALSE)</formula>
    </cfRule>
  </conditionalFormatting>
  <conditionalFormatting sqref="AI25">
    <cfRule type="expression" dxfId="2613" priority="10647">
      <formula>IF(RIGHT(TEXT(AI25,"0.#"),1)=".",FALSE,TRUE)</formula>
    </cfRule>
    <cfRule type="expression" dxfId="2612" priority="10648">
      <formula>IF(RIGHT(TEXT(AI25,"0.#"),1)=".",TRUE,FALSE)</formula>
    </cfRule>
  </conditionalFormatting>
  <conditionalFormatting sqref="AI24">
    <cfRule type="expression" dxfId="2611" priority="10645">
      <formula>IF(RIGHT(TEXT(AI24,"0.#"),1)=".",FALSE,TRUE)</formula>
    </cfRule>
    <cfRule type="expression" dxfId="2610" priority="10646">
      <formula>IF(RIGHT(TEXT(AI24,"0.#"),1)=".",TRUE,FALSE)</formula>
    </cfRule>
  </conditionalFormatting>
  <conditionalFormatting sqref="AI23">
    <cfRule type="expression" dxfId="2609" priority="10643">
      <formula>IF(RIGHT(TEXT(AI23,"0.#"),1)=".",FALSE,TRUE)</formula>
    </cfRule>
    <cfRule type="expression" dxfId="2608" priority="10644">
      <formula>IF(RIGHT(TEXT(AI23,"0.#"),1)=".",TRUE,FALSE)</formula>
    </cfRule>
  </conditionalFormatting>
  <conditionalFormatting sqref="AM23">
    <cfRule type="expression" dxfId="2607" priority="10641">
      <formula>IF(RIGHT(TEXT(AM23,"0.#"),1)=".",FALSE,TRUE)</formula>
    </cfRule>
    <cfRule type="expression" dxfId="2606" priority="10642">
      <formula>IF(RIGHT(TEXT(AM23,"0.#"),1)=".",TRUE,FALSE)</formula>
    </cfRule>
  </conditionalFormatting>
  <conditionalFormatting sqref="AM24">
    <cfRule type="expression" dxfId="2605" priority="10639">
      <formula>IF(RIGHT(TEXT(AM24,"0.#"),1)=".",FALSE,TRUE)</formula>
    </cfRule>
    <cfRule type="expression" dxfId="2604" priority="10640">
      <formula>IF(RIGHT(TEXT(AM24,"0.#"),1)=".",TRUE,FALSE)</formula>
    </cfRule>
  </conditionalFormatting>
  <conditionalFormatting sqref="AQ23:AQ25">
    <cfRule type="expression" dxfId="2603" priority="10631">
      <formula>IF(RIGHT(TEXT(AQ23,"0.#"),1)=".",FALSE,TRUE)</formula>
    </cfRule>
    <cfRule type="expression" dxfId="2602" priority="10632">
      <formula>IF(RIGHT(TEXT(AQ23,"0.#"),1)=".",TRUE,FALSE)</formula>
    </cfRule>
  </conditionalFormatting>
  <conditionalFormatting sqref="AU23:AU25">
    <cfRule type="expression" dxfId="2601" priority="10629">
      <formula>IF(RIGHT(TEXT(AU23,"0.#"),1)=".",FALSE,TRUE)</formula>
    </cfRule>
    <cfRule type="expression" dxfId="2600" priority="10630">
      <formula>IF(RIGHT(TEXT(AU23,"0.#"),1)=".",TRUE,FALSE)</formula>
    </cfRule>
  </conditionalFormatting>
  <conditionalFormatting sqref="AE28">
    <cfRule type="expression" dxfId="2599" priority="10623">
      <formula>IF(RIGHT(TEXT(AE28,"0.#"),1)=".",FALSE,TRUE)</formula>
    </cfRule>
    <cfRule type="expression" dxfId="2598" priority="10624">
      <formula>IF(RIGHT(TEXT(AE28,"0.#"),1)=".",TRUE,FALSE)</formula>
    </cfRule>
  </conditionalFormatting>
  <conditionalFormatting sqref="AE29">
    <cfRule type="expression" dxfId="2597" priority="10621">
      <formula>IF(RIGHT(TEXT(AE29,"0.#"),1)=".",FALSE,TRUE)</formula>
    </cfRule>
    <cfRule type="expression" dxfId="2596" priority="10622">
      <formula>IF(RIGHT(TEXT(AE29,"0.#"),1)=".",TRUE,FALSE)</formula>
    </cfRule>
  </conditionalFormatting>
  <conditionalFormatting sqref="AE30">
    <cfRule type="expression" dxfId="2595" priority="10619">
      <formula>IF(RIGHT(TEXT(AE30,"0.#"),1)=".",FALSE,TRUE)</formula>
    </cfRule>
    <cfRule type="expression" dxfId="2594" priority="10620">
      <formula>IF(RIGHT(TEXT(AE30,"0.#"),1)=".",TRUE,FALSE)</formula>
    </cfRule>
  </conditionalFormatting>
  <conditionalFormatting sqref="AI30">
    <cfRule type="expression" dxfId="2593" priority="10617">
      <formula>IF(RIGHT(TEXT(AI30,"0.#"),1)=".",FALSE,TRUE)</formula>
    </cfRule>
    <cfRule type="expression" dxfId="2592" priority="10618">
      <formula>IF(RIGHT(TEXT(AI30,"0.#"),1)=".",TRUE,FALSE)</formula>
    </cfRule>
  </conditionalFormatting>
  <conditionalFormatting sqref="AI29">
    <cfRule type="expression" dxfId="2591" priority="10615">
      <formula>IF(RIGHT(TEXT(AI29,"0.#"),1)=".",FALSE,TRUE)</formula>
    </cfRule>
    <cfRule type="expression" dxfId="2590" priority="10616">
      <formula>IF(RIGHT(TEXT(AI29,"0.#"),1)=".",TRUE,FALSE)</formula>
    </cfRule>
  </conditionalFormatting>
  <conditionalFormatting sqref="AI28">
    <cfRule type="expression" dxfId="2589" priority="10613">
      <formula>IF(RIGHT(TEXT(AI28,"0.#"),1)=".",FALSE,TRUE)</formula>
    </cfRule>
    <cfRule type="expression" dxfId="2588" priority="10614">
      <formula>IF(RIGHT(TEXT(AI28,"0.#"),1)=".",TRUE,FALSE)</formula>
    </cfRule>
  </conditionalFormatting>
  <conditionalFormatting sqref="AM28">
    <cfRule type="expression" dxfId="2587" priority="10611">
      <formula>IF(RIGHT(TEXT(AM28,"0.#"),1)=".",FALSE,TRUE)</formula>
    </cfRule>
    <cfRule type="expression" dxfId="2586" priority="10612">
      <formula>IF(RIGHT(TEXT(AM28,"0.#"),1)=".",TRUE,FALSE)</formula>
    </cfRule>
  </conditionalFormatting>
  <conditionalFormatting sqref="AM29">
    <cfRule type="expression" dxfId="2585" priority="10609">
      <formula>IF(RIGHT(TEXT(AM29,"0.#"),1)=".",FALSE,TRUE)</formula>
    </cfRule>
    <cfRule type="expression" dxfId="2584" priority="10610">
      <formula>IF(RIGHT(TEXT(AM29,"0.#"),1)=".",TRUE,FALSE)</formula>
    </cfRule>
  </conditionalFormatting>
  <conditionalFormatting sqref="AM30">
    <cfRule type="expression" dxfId="2583" priority="10607">
      <formula>IF(RIGHT(TEXT(AM30,"0.#"),1)=".",FALSE,TRUE)</formula>
    </cfRule>
    <cfRule type="expression" dxfId="2582" priority="10608">
      <formula>IF(RIGHT(TEXT(AM30,"0.#"),1)=".",TRUE,FALSE)</formula>
    </cfRule>
  </conditionalFormatting>
  <conditionalFormatting sqref="AE33">
    <cfRule type="expression" dxfId="2581" priority="10593">
      <formula>IF(RIGHT(TEXT(AE33,"0.#"),1)=".",FALSE,TRUE)</formula>
    </cfRule>
    <cfRule type="expression" dxfId="2580" priority="10594">
      <formula>IF(RIGHT(TEXT(AE33,"0.#"),1)=".",TRUE,FALSE)</formula>
    </cfRule>
  </conditionalFormatting>
  <conditionalFormatting sqref="AE34">
    <cfRule type="expression" dxfId="2579" priority="10591">
      <formula>IF(RIGHT(TEXT(AE34,"0.#"),1)=".",FALSE,TRUE)</formula>
    </cfRule>
    <cfRule type="expression" dxfId="2578" priority="10592">
      <formula>IF(RIGHT(TEXT(AE34,"0.#"),1)=".",TRUE,FALSE)</formula>
    </cfRule>
  </conditionalFormatting>
  <conditionalFormatting sqref="AE35">
    <cfRule type="expression" dxfId="2577" priority="10589">
      <formula>IF(RIGHT(TEXT(AE35,"0.#"),1)=".",FALSE,TRUE)</formula>
    </cfRule>
    <cfRule type="expression" dxfId="2576" priority="10590">
      <formula>IF(RIGHT(TEXT(AE35,"0.#"),1)=".",TRUE,FALSE)</formula>
    </cfRule>
  </conditionalFormatting>
  <conditionalFormatting sqref="AI35">
    <cfRule type="expression" dxfId="2575" priority="10587">
      <formula>IF(RIGHT(TEXT(AI35,"0.#"),1)=".",FALSE,TRUE)</formula>
    </cfRule>
    <cfRule type="expression" dxfId="2574" priority="10588">
      <formula>IF(RIGHT(TEXT(AI35,"0.#"),1)=".",TRUE,FALSE)</formula>
    </cfRule>
  </conditionalFormatting>
  <conditionalFormatting sqref="AI34">
    <cfRule type="expression" dxfId="2573" priority="10585">
      <formula>IF(RIGHT(TEXT(AI34,"0.#"),1)=".",FALSE,TRUE)</formula>
    </cfRule>
    <cfRule type="expression" dxfId="2572" priority="10586">
      <formula>IF(RIGHT(TEXT(AI34,"0.#"),1)=".",TRUE,FALSE)</formula>
    </cfRule>
  </conditionalFormatting>
  <conditionalFormatting sqref="AI33">
    <cfRule type="expression" dxfId="2571" priority="10583">
      <formula>IF(RIGHT(TEXT(AI33,"0.#"),1)=".",FALSE,TRUE)</formula>
    </cfRule>
    <cfRule type="expression" dxfId="2570" priority="10584">
      <formula>IF(RIGHT(TEXT(AI33,"0.#"),1)=".",TRUE,FALSE)</formula>
    </cfRule>
  </conditionalFormatting>
  <conditionalFormatting sqref="AM33">
    <cfRule type="expression" dxfId="2569" priority="10581">
      <formula>IF(RIGHT(TEXT(AM33,"0.#"),1)=".",FALSE,TRUE)</formula>
    </cfRule>
    <cfRule type="expression" dxfId="2568" priority="10582">
      <formula>IF(RIGHT(TEXT(AM33,"0.#"),1)=".",TRUE,FALSE)</formula>
    </cfRule>
  </conditionalFormatting>
  <conditionalFormatting sqref="AM34">
    <cfRule type="expression" dxfId="2567" priority="10579">
      <formula>IF(RIGHT(TEXT(AM34,"0.#"),1)=".",FALSE,TRUE)</formula>
    </cfRule>
    <cfRule type="expression" dxfId="2566" priority="10580">
      <formula>IF(RIGHT(TEXT(AM34,"0.#"),1)=".",TRUE,FALSE)</formula>
    </cfRule>
  </conditionalFormatting>
  <conditionalFormatting sqref="AM35">
    <cfRule type="expression" dxfId="2565" priority="10577">
      <formula>IF(RIGHT(TEXT(AM35,"0.#"),1)=".",FALSE,TRUE)</formula>
    </cfRule>
    <cfRule type="expression" dxfId="2564" priority="10578">
      <formula>IF(RIGHT(TEXT(AM35,"0.#"),1)=".",TRUE,FALSE)</formula>
    </cfRule>
  </conditionalFormatting>
  <conditionalFormatting sqref="AE38">
    <cfRule type="expression" dxfId="2563" priority="10563">
      <formula>IF(RIGHT(TEXT(AE38,"0.#"),1)=".",FALSE,TRUE)</formula>
    </cfRule>
    <cfRule type="expression" dxfId="2562" priority="10564">
      <formula>IF(RIGHT(TEXT(AE38,"0.#"),1)=".",TRUE,FALSE)</formula>
    </cfRule>
  </conditionalFormatting>
  <conditionalFormatting sqref="AE39">
    <cfRule type="expression" dxfId="2561" priority="10561">
      <formula>IF(RIGHT(TEXT(AE39,"0.#"),1)=".",FALSE,TRUE)</formula>
    </cfRule>
    <cfRule type="expression" dxfId="2560" priority="10562">
      <formula>IF(RIGHT(TEXT(AE39,"0.#"),1)=".",TRUE,FALSE)</formula>
    </cfRule>
  </conditionalFormatting>
  <conditionalFormatting sqref="AI39">
    <cfRule type="expression" dxfId="2559" priority="10555">
      <formula>IF(RIGHT(TEXT(AI39,"0.#"),1)=".",FALSE,TRUE)</formula>
    </cfRule>
    <cfRule type="expression" dxfId="2558" priority="10556">
      <formula>IF(RIGHT(TEXT(AI39,"0.#"),1)=".",TRUE,FALSE)</formula>
    </cfRule>
  </conditionalFormatting>
  <conditionalFormatting sqref="AI38">
    <cfRule type="expression" dxfId="2557" priority="10553">
      <formula>IF(RIGHT(TEXT(AI38,"0.#"),1)=".",FALSE,TRUE)</formula>
    </cfRule>
    <cfRule type="expression" dxfId="2556" priority="10554">
      <formula>IF(RIGHT(TEXT(AI38,"0.#"),1)=".",TRUE,FALSE)</formula>
    </cfRule>
  </conditionalFormatting>
  <conditionalFormatting sqref="AM38">
    <cfRule type="expression" dxfId="2555" priority="10551">
      <formula>IF(RIGHT(TEXT(AM38,"0.#"),1)=".",FALSE,TRUE)</formula>
    </cfRule>
    <cfRule type="expression" dxfId="2554" priority="10552">
      <formula>IF(RIGHT(TEXT(AM38,"0.#"),1)=".",TRUE,FALSE)</formula>
    </cfRule>
  </conditionalFormatting>
  <conditionalFormatting sqref="AM39">
    <cfRule type="expression" dxfId="2553" priority="10549">
      <formula>IF(RIGHT(TEXT(AM39,"0.#"),1)=".",FALSE,TRUE)</formula>
    </cfRule>
    <cfRule type="expression" dxfId="2552" priority="10550">
      <formula>IF(RIGHT(TEXT(AM39,"0.#"),1)=".",TRUE,FALSE)</formula>
    </cfRule>
  </conditionalFormatting>
  <conditionalFormatting sqref="AM40">
    <cfRule type="expression" dxfId="2551" priority="10547">
      <formula>IF(RIGHT(TEXT(AM40,"0.#"),1)=".",FALSE,TRUE)</formula>
    </cfRule>
    <cfRule type="expression" dxfId="2550" priority="10548">
      <formula>IF(RIGHT(TEXT(AM40,"0.#"),1)=".",TRUE,FALSE)</formula>
    </cfRule>
  </conditionalFormatting>
  <conditionalFormatting sqref="AE43">
    <cfRule type="expression" dxfId="2549" priority="10533">
      <formula>IF(RIGHT(TEXT(AE43,"0.#"),1)=".",FALSE,TRUE)</formula>
    </cfRule>
    <cfRule type="expression" dxfId="2548" priority="10534">
      <formula>IF(RIGHT(TEXT(AE43,"0.#"),1)=".",TRUE,FALSE)</formula>
    </cfRule>
  </conditionalFormatting>
  <conditionalFormatting sqref="AE44">
    <cfRule type="expression" dxfId="2547" priority="10531">
      <formula>IF(RIGHT(TEXT(AE44,"0.#"),1)=".",FALSE,TRUE)</formula>
    </cfRule>
    <cfRule type="expression" dxfId="2546" priority="10532">
      <formula>IF(RIGHT(TEXT(AE44,"0.#"),1)=".",TRUE,FALSE)</formula>
    </cfRule>
  </conditionalFormatting>
  <conditionalFormatting sqref="AE45">
    <cfRule type="expression" dxfId="2545" priority="10529">
      <formula>IF(RIGHT(TEXT(AE45,"0.#"),1)=".",FALSE,TRUE)</formula>
    </cfRule>
    <cfRule type="expression" dxfId="2544" priority="10530">
      <formula>IF(RIGHT(TEXT(AE45,"0.#"),1)=".",TRUE,FALSE)</formula>
    </cfRule>
  </conditionalFormatting>
  <conditionalFormatting sqref="AI45">
    <cfRule type="expression" dxfId="2543" priority="10527">
      <formula>IF(RIGHT(TEXT(AI45,"0.#"),1)=".",FALSE,TRUE)</formula>
    </cfRule>
    <cfRule type="expression" dxfId="2542" priority="10528">
      <formula>IF(RIGHT(TEXT(AI45,"0.#"),1)=".",TRUE,FALSE)</formula>
    </cfRule>
  </conditionalFormatting>
  <conditionalFormatting sqref="AI44">
    <cfRule type="expression" dxfId="2541" priority="10525">
      <formula>IF(RIGHT(TEXT(AI44,"0.#"),1)=".",FALSE,TRUE)</formula>
    </cfRule>
    <cfRule type="expression" dxfId="2540" priority="10526">
      <formula>IF(RIGHT(TEXT(AI44,"0.#"),1)=".",TRUE,FALSE)</formula>
    </cfRule>
  </conditionalFormatting>
  <conditionalFormatting sqref="AI43">
    <cfRule type="expression" dxfId="2539" priority="10523">
      <formula>IF(RIGHT(TEXT(AI43,"0.#"),1)=".",FALSE,TRUE)</formula>
    </cfRule>
    <cfRule type="expression" dxfId="2538" priority="10524">
      <formula>IF(RIGHT(TEXT(AI43,"0.#"),1)=".",TRUE,FALSE)</formula>
    </cfRule>
  </conditionalFormatting>
  <conditionalFormatting sqref="AM43">
    <cfRule type="expression" dxfId="2537" priority="10521">
      <formula>IF(RIGHT(TEXT(AM43,"0.#"),1)=".",FALSE,TRUE)</formula>
    </cfRule>
    <cfRule type="expression" dxfId="2536" priority="10522">
      <formula>IF(RIGHT(TEXT(AM43,"0.#"),1)=".",TRUE,FALSE)</formula>
    </cfRule>
  </conditionalFormatting>
  <conditionalFormatting sqref="AM44">
    <cfRule type="expression" dxfId="2535" priority="10519">
      <formula>IF(RIGHT(TEXT(AM44,"0.#"),1)=".",FALSE,TRUE)</formula>
    </cfRule>
    <cfRule type="expression" dxfId="2534" priority="10520">
      <formula>IF(RIGHT(TEXT(AM44,"0.#"),1)=".",TRUE,FALSE)</formula>
    </cfRule>
  </conditionalFormatting>
  <conditionalFormatting sqref="AM45">
    <cfRule type="expression" dxfId="2533" priority="10517">
      <formula>IF(RIGHT(TEXT(AM45,"0.#"),1)=".",FALSE,TRUE)</formula>
    </cfRule>
    <cfRule type="expression" dxfId="2532" priority="10518">
      <formula>IF(RIGHT(TEXT(AM45,"0.#"),1)=".",TRUE,FALSE)</formula>
    </cfRule>
  </conditionalFormatting>
  <conditionalFormatting sqref="AE60">
    <cfRule type="expression" dxfId="2531" priority="10503">
      <formula>IF(RIGHT(TEXT(AE60,"0.#"),1)=".",FALSE,TRUE)</formula>
    </cfRule>
    <cfRule type="expression" dxfId="2530" priority="10504">
      <formula>IF(RIGHT(TEXT(AE60,"0.#"),1)=".",TRUE,FALSE)</formula>
    </cfRule>
  </conditionalFormatting>
  <conditionalFormatting sqref="AE61">
    <cfRule type="expression" dxfId="2529" priority="10501">
      <formula>IF(RIGHT(TEXT(AE61,"0.#"),1)=".",FALSE,TRUE)</formula>
    </cfRule>
    <cfRule type="expression" dxfId="2528" priority="10502">
      <formula>IF(RIGHT(TEXT(AE61,"0.#"),1)=".",TRUE,FALSE)</formula>
    </cfRule>
  </conditionalFormatting>
  <conditionalFormatting sqref="AE62">
    <cfRule type="expression" dxfId="2527" priority="10499">
      <formula>IF(RIGHT(TEXT(AE62,"0.#"),1)=".",FALSE,TRUE)</formula>
    </cfRule>
    <cfRule type="expression" dxfId="2526" priority="10500">
      <formula>IF(RIGHT(TEXT(AE62,"0.#"),1)=".",TRUE,FALSE)</formula>
    </cfRule>
  </conditionalFormatting>
  <conditionalFormatting sqref="AI62">
    <cfRule type="expression" dxfId="2525" priority="10497">
      <formula>IF(RIGHT(TEXT(AI62,"0.#"),1)=".",FALSE,TRUE)</formula>
    </cfRule>
    <cfRule type="expression" dxfId="2524" priority="10498">
      <formula>IF(RIGHT(TEXT(AI62,"0.#"),1)=".",TRUE,FALSE)</formula>
    </cfRule>
  </conditionalFormatting>
  <conditionalFormatting sqref="AI61">
    <cfRule type="expression" dxfId="2523" priority="10495">
      <formula>IF(RIGHT(TEXT(AI61,"0.#"),1)=".",FALSE,TRUE)</formula>
    </cfRule>
    <cfRule type="expression" dxfId="2522" priority="10496">
      <formula>IF(RIGHT(TEXT(AI61,"0.#"),1)=".",TRUE,FALSE)</formula>
    </cfRule>
  </conditionalFormatting>
  <conditionalFormatting sqref="AI60">
    <cfRule type="expression" dxfId="2521" priority="10493">
      <formula>IF(RIGHT(TEXT(AI60,"0.#"),1)=".",FALSE,TRUE)</formula>
    </cfRule>
    <cfRule type="expression" dxfId="2520" priority="10494">
      <formula>IF(RIGHT(TEXT(AI60,"0.#"),1)=".",TRUE,FALSE)</formula>
    </cfRule>
  </conditionalFormatting>
  <conditionalFormatting sqref="AM61">
    <cfRule type="expression" dxfId="2519" priority="10489">
      <formula>IF(RIGHT(TEXT(AM61,"0.#"),1)=".",FALSE,TRUE)</formula>
    </cfRule>
    <cfRule type="expression" dxfId="2518" priority="10490">
      <formula>IF(RIGHT(TEXT(AM61,"0.#"),1)=".",TRUE,FALSE)</formula>
    </cfRule>
  </conditionalFormatting>
  <conditionalFormatting sqref="AM62">
    <cfRule type="expression" dxfId="2517" priority="10487">
      <formula>IF(RIGHT(TEXT(AM62,"0.#"),1)=".",FALSE,TRUE)</formula>
    </cfRule>
    <cfRule type="expression" dxfId="2516" priority="10488">
      <formula>IF(RIGHT(TEXT(AM62,"0.#"),1)=".",TRUE,FALSE)</formula>
    </cfRule>
  </conditionalFormatting>
  <conditionalFormatting sqref="AE65">
    <cfRule type="expression" dxfId="2515" priority="10473">
      <formula>IF(RIGHT(TEXT(AE65,"0.#"),1)=".",FALSE,TRUE)</formula>
    </cfRule>
    <cfRule type="expression" dxfId="2514" priority="10474">
      <formula>IF(RIGHT(TEXT(AE65,"0.#"),1)=".",TRUE,FALSE)</formula>
    </cfRule>
  </conditionalFormatting>
  <conditionalFormatting sqref="AE66">
    <cfRule type="expression" dxfId="2513" priority="10471">
      <formula>IF(RIGHT(TEXT(AE66,"0.#"),1)=".",FALSE,TRUE)</formula>
    </cfRule>
    <cfRule type="expression" dxfId="2512" priority="10472">
      <formula>IF(RIGHT(TEXT(AE66,"0.#"),1)=".",TRUE,FALSE)</formula>
    </cfRule>
  </conditionalFormatting>
  <conditionalFormatting sqref="AE67">
    <cfRule type="expression" dxfId="2511" priority="10469">
      <formula>IF(RIGHT(TEXT(AE67,"0.#"),1)=".",FALSE,TRUE)</formula>
    </cfRule>
    <cfRule type="expression" dxfId="2510" priority="10470">
      <formula>IF(RIGHT(TEXT(AE67,"0.#"),1)=".",TRUE,FALSE)</formula>
    </cfRule>
  </conditionalFormatting>
  <conditionalFormatting sqref="AI67">
    <cfRule type="expression" dxfId="2509" priority="10467">
      <formula>IF(RIGHT(TEXT(AI67,"0.#"),1)=".",FALSE,TRUE)</formula>
    </cfRule>
    <cfRule type="expression" dxfId="2508" priority="10468">
      <formula>IF(RIGHT(TEXT(AI67,"0.#"),1)=".",TRUE,FALSE)</formula>
    </cfRule>
  </conditionalFormatting>
  <conditionalFormatting sqref="AI66">
    <cfRule type="expression" dxfId="2507" priority="10465">
      <formula>IF(RIGHT(TEXT(AI66,"0.#"),1)=".",FALSE,TRUE)</formula>
    </cfRule>
    <cfRule type="expression" dxfId="2506" priority="10466">
      <formula>IF(RIGHT(TEXT(AI66,"0.#"),1)=".",TRUE,FALSE)</formula>
    </cfRule>
  </conditionalFormatting>
  <conditionalFormatting sqref="AI65">
    <cfRule type="expression" dxfId="2505" priority="10463">
      <formula>IF(RIGHT(TEXT(AI65,"0.#"),1)=".",FALSE,TRUE)</formula>
    </cfRule>
    <cfRule type="expression" dxfId="2504" priority="10464">
      <formula>IF(RIGHT(TEXT(AI65,"0.#"),1)=".",TRUE,FALSE)</formula>
    </cfRule>
  </conditionalFormatting>
  <conditionalFormatting sqref="AM65">
    <cfRule type="expression" dxfId="2503" priority="10461">
      <formula>IF(RIGHT(TEXT(AM65,"0.#"),1)=".",FALSE,TRUE)</formula>
    </cfRule>
    <cfRule type="expression" dxfId="2502" priority="10462">
      <formula>IF(RIGHT(TEXT(AM65,"0.#"),1)=".",TRUE,FALSE)</formula>
    </cfRule>
  </conditionalFormatting>
  <conditionalFormatting sqref="AM66">
    <cfRule type="expression" dxfId="2501" priority="10459">
      <formula>IF(RIGHT(TEXT(AM66,"0.#"),1)=".",FALSE,TRUE)</formula>
    </cfRule>
    <cfRule type="expression" dxfId="2500" priority="10460">
      <formula>IF(RIGHT(TEXT(AM66,"0.#"),1)=".",TRUE,FALSE)</formula>
    </cfRule>
  </conditionalFormatting>
  <conditionalFormatting sqref="AM67">
    <cfRule type="expression" dxfId="2499" priority="10457">
      <formula>IF(RIGHT(TEXT(AM67,"0.#"),1)=".",FALSE,TRUE)</formula>
    </cfRule>
    <cfRule type="expression" dxfId="2498" priority="10458">
      <formula>IF(RIGHT(TEXT(AM67,"0.#"),1)=".",TRUE,FALSE)</formula>
    </cfRule>
  </conditionalFormatting>
  <conditionalFormatting sqref="AE70">
    <cfRule type="expression" dxfId="2497" priority="10443">
      <formula>IF(RIGHT(TEXT(AE70,"0.#"),1)=".",FALSE,TRUE)</formula>
    </cfRule>
    <cfRule type="expression" dxfId="2496" priority="10444">
      <formula>IF(RIGHT(TEXT(AE70,"0.#"),1)=".",TRUE,FALSE)</formula>
    </cfRule>
  </conditionalFormatting>
  <conditionalFormatting sqref="AE71">
    <cfRule type="expression" dxfId="2495" priority="10441">
      <formula>IF(RIGHT(TEXT(AE71,"0.#"),1)=".",FALSE,TRUE)</formula>
    </cfRule>
    <cfRule type="expression" dxfId="2494" priority="10442">
      <formula>IF(RIGHT(TEXT(AE71,"0.#"),1)=".",TRUE,FALSE)</formula>
    </cfRule>
  </conditionalFormatting>
  <conditionalFormatting sqref="AE72">
    <cfRule type="expression" dxfId="2493" priority="10439">
      <formula>IF(RIGHT(TEXT(AE72,"0.#"),1)=".",FALSE,TRUE)</formula>
    </cfRule>
    <cfRule type="expression" dxfId="2492" priority="10440">
      <formula>IF(RIGHT(TEXT(AE72,"0.#"),1)=".",TRUE,FALSE)</formula>
    </cfRule>
  </conditionalFormatting>
  <conditionalFormatting sqref="AI72">
    <cfRule type="expression" dxfId="2491" priority="10437">
      <formula>IF(RIGHT(TEXT(AI72,"0.#"),1)=".",FALSE,TRUE)</formula>
    </cfRule>
    <cfRule type="expression" dxfId="2490" priority="10438">
      <formula>IF(RIGHT(TEXT(AI72,"0.#"),1)=".",TRUE,FALSE)</formula>
    </cfRule>
  </conditionalFormatting>
  <conditionalFormatting sqref="AI71">
    <cfRule type="expression" dxfId="2489" priority="10435">
      <formula>IF(RIGHT(TEXT(AI71,"0.#"),1)=".",FALSE,TRUE)</formula>
    </cfRule>
    <cfRule type="expression" dxfId="2488" priority="10436">
      <formula>IF(RIGHT(TEXT(AI71,"0.#"),1)=".",TRUE,FALSE)</formula>
    </cfRule>
  </conditionalFormatting>
  <conditionalFormatting sqref="AI70">
    <cfRule type="expression" dxfId="2487" priority="10433">
      <formula>IF(RIGHT(TEXT(AI70,"0.#"),1)=".",FALSE,TRUE)</formula>
    </cfRule>
    <cfRule type="expression" dxfId="2486" priority="10434">
      <formula>IF(RIGHT(TEXT(AI70,"0.#"),1)=".",TRUE,FALSE)</formula>
    </cfRule>
  </conditionalFormatting>
  <conditionalFormatting sqref="AM70">
    <cfRule type="expression" dxfId="2485" priority="10431">
      <formula>IF(RIGHT(TEXT(AM70,"0.#"),1)=".",FALSE,TRUE)</formula>
    </cfRule>
    <cfRule type="expression" dxfId="2484" priority="10432">
      <formula>IF(RIGHT(TEXT(AM70,"0.#"),1)=".",TRUE,FALSE)</formula>
    </cfRule>
  </conditionalFormatting>
  <conditionalFormatting sqref="AM71">
    <cfRule type="expression" dxfId="2483" priority="10429">
      <formula>IF(RIGHT(TEXT(AM71,"0.#"),1)=".",FALSE,TRUE)</formula>
    </cfRule>
    <cfRule type="expression" dxfId="2482" priority="10430">
      <formula>IF(RIGHT(TEXT(AM71,"0.#"),1)=".",TRUE,FALSE)</formula>
    </cfRule>
  </conditionalFormatting>
  <conditionalFormatting sqref="AM72">
    <cfRule type="expression" dxfId="2481" priority="10427">
      <formula>IF(RIGHT(TEXT(AM72,"0.#"),1)=".",FALSE,TRUE)</formula>
    </cfRule>
    <cfRule type="expression" dxfId="2480" priority="10428">
      <formula>IF(RIGHT(TEXT(AM72,"0.#"),1)=".",TRUE,FALSE)</formula>
    </cfRule>
  </conditionalFormatting>
  <conditionalFormatting sqref="AE75 AI75 AM75">
    <cfRule type="expression" dxfId="2479" priority="10409">
      <formula>IF(RIGHT(TEXT(AE75,"0.#"),1)=".",FALSE,TRUE)</formula>
    </cfRule>
    <cfRule type="expression" dxfId="2478" priority="10410">
      <formula>IF(RIGHT(TEXT(AE75,"0.#"),1)=".",TRUE,FALSE)</formula>
    </cfRule>
  </conditionalFormatting>
  <conditionalFormatting sqref="AQ75">
    <cfRule type="expression" dxfId="2477" priority="10403">
      <formula>IF(RIGHT(TEXT(AQ75,"0.#"),1)=".",FALSE,TRUE)</formula>
    </cfRule>
    <cfRule type="expression" dxfId="2476" priority="10404">
      <formula>IF(RIGHT(TEXT(AQ75,"0.#"),1)=".",TRUE,FALSE)</formula>
    </cfRule>
  </conditionalFormatting>
  <conditionalFormatting sqref="AE77">
    <cfRule type="expression" dxfId="2475" priority="10401">
      <formula>IF(RIGHT(TEXT(AE77,"0.#"),1)=".",FALSE,TRUE)</formula>
    </cfRule>
    <cfRule type="expression" dxfId="2474" priority="10402">
      <formula>IF(RIGHT(TEXT(AE77,"0.#"),1)=".",TRUE,FALSE)</formula>
    </cfRule>
  </conditionalFormatting>
  <conditionalFormatting sqref="AI77">
    <cfRule type="expression" dxfId="2473" priority="10399">
      <formula>IF(RIGHT(TEXT(AI77,"0.#"),1)=".",FALSE,TRUE)</formula>
    </cfRule>
    <cfRule type="expression" dxfId="2472" priority="10400">
      <formula>IF(RIGHT(TEXT(AI77,"0.#"),1)=".",TRUE,FALSE)</formula>
    </cfRule>
  </conditionalFormatting>
  <conditionalFormatting sqref="AM77">
    <cfRule type="expression" dxfId="2471" priority="10397">
      <formula>IF(RIGHT(TEXT(AM77,"0.#"),1)=".",FALSE,TRUE)</formula>
    </cfRule>
    <cfRule type="expression" dxfId="2470" priority="10398">
      <formula>IF(RIGHT(TEXT(AM77,"0.#"),1)=".",TRUE,FALSE)</formula>
    </cfRule>
  </conditionalFormatting>
  <conditionalFormatting sqref="AE78">
    <cfRule type="expression" dxfId="2469" priority="10395">
      <formula>IF(RIGHT(TEXT(AE78,"0.#"),1)=".",FALSE,TRUE)</formula>
    </cfRule>
    <cfRule type="expression" dxfId="2468" priority="10396">
      <formula>IF(RIGHT(TEXT(AE78,"0.#"),1)=".",TRUE,FALSE)</formula>
    </cfRule>
  </conditionalFormatting>
  <conditionalFormatting sqref="AI78">
    <cfRule type="expression" dxfId="2467" priority="10393">
      <formula>IF(RIGHT(TEXT(AI78,"0.#"),1)=".",FALSE,TRUE)</formula>
    </cfRule>
    <cfRule type="expression" dxfId="2466" priority="10394">
      <formula>IF(RIGHT(TEXT(AI78,"0.#"),1)=".",TRUE,FALSE)</formula>
    </cfRule>
  </conditionalFormatting>
  <conditionalFormatting sqref="AM78">
    <cfRule type="expression" dxfId="2465" priority="10391">
      <formula>IF(RIGHT(TEXT(AM78,"0.#"),1)=".",FALSE,TRUE)</formula>
    </cfRule>
    <cfRule type="expression" dxfId="2464" priority="10392">
      <formula>IF(RIGHT(TEXT(AM78,"0.#"),1)=".",TRUE,FALSE)</formula>
    </cfRule>
  </conditionalFormatting>
  <conditionalFormatting sqref="AE80">
    <cfRule type="expression" dxfId="2463" priority="10387">
      <formula>IF(RIGHT(TEXT(AE80,"0.#"),1)=".",FALSE,TRUE)</formula>
    </cfRule>
    <cfRule type="expression" dxfId="2462" priority="10388">
      <formula>IF(RIGHT(TEXT(AE80,"0.#"),1)=".",TRUE,FALSE)</formula>
    </cfRule>
  </conditionalFormatting>
  <conditionalFormatting sqref="AI80">
    <cfRule type="expression" dxfId="2461" priority="10385">
      <formula>IF(RIGHT(TEXT(AI80,"0.#"),1)=".",FALSE,TRUE)</formula>
    </cfRule>
    <cfRule type="expression" dxfId="2460" priority="10386">
      <formula>IF(RIGHT(TEXT(AI80,"0.#"),1)=".",TRUE,FALSE)</formula>
    </cfRule>
  </conditionalFormatting>
  <conditionalFormatting sqref="AM80">
    <cfRule type="expression" dxfId="2459" priority="10383">
      <formula>IF(RIGHT(TEXT(AM80,"0.#"),1)=".",FALSE,TRUE)</formula>
    </cfRule>
    <cfRule type="expression" dxfId="2458" priority="10384">
      <formula>IF(RIGHT(TEXT(AM80,"0.#"),1)=".",TRUE,FALSE)</formula>
    </cfRule>
  </conditionalFormatting>
  <conditionalFormatting sqref="AE81">
    <cfRule type="expression" dxfId="2457" priority="10381">
      <formula>IF(RIGHT(TEXT(AE81,"0.#"),1)=".",FALSE,TRUE)</formula>
    </cfRule>
    <cfRule type="expression" dxfId="2456" priority="10382">
      <formula>IF(RIGHT(TEXT(AE81,"0.#"),1)=".",TRUE,FALSE)</formula>
    </cfRule>
  </conditionalFormatting>
  <conditionalFormatting sqref="AI81">
    <cfRule type="expression" dxfId="2455" priority="10379">
      <formula>IF(RIGHT(TEXT(AI81,"0.#"),1)=".",FALSE,TRUE)</formula>
    </cfRule>
    <cfRule type="expression" dxfId="2454" priority="10380">
      <formula>IF(RIGHT(TEXT(AI81,"0.#"),1)=".",TRUE,FALSE)</formula>
    </cfRule>
  </conditionalFormatting>
  <conditionalFormatting sqref="AM81">
    <cfRule type="expression" dxfId="2453" priority="10377">
      <formula>IF(RIGHT(TEXT(AM81,"0.#"),1)=".",FALSE,TRUE)</formula>
    </cfRule>
    <cfRule type="expression" dxfId="2452" priority="10378">
      <formula>IF(RIGHT(TEXT(AM81,"0.#"),1)=".",TRUE,FALSE)</formula>
    </cfRule>
  </conditionalFormatting>
  <conditionalFormatting sqref="AE83">
    <cfRule type="expression" dxfId="2451" priority="10373">
      <formula>IF(RIGHT(TEXT(AE83,"0.#"),1)=".",FALSE,TRUE)</formula>
    </cfRule>
    <cfRule type="expression" dxfId="2450" priority="10374">
      <formula>IF(RIGHT(TEXT(AE83,"0.#"),1)=".",TRUE,FALSE)</formula>
    </cfRule>
  </conditionalFormatting>
  <conditionalFormatting sqref="AI83">
    <cfRule type="expression" dxfId="2449" priority="10371">
      <formula>IF(RIGHT(TEXT(AI83,"0.#"),1)=".",FALSE,TRUE)</formula>
    </cfRule>
    <cfRule type="expression" dxfId="2448" priority="10372">
      <formula>IF(RIGHT(TEXT(AI83,"0.#"),1)=".",TRUE,FALSE)</formula>
    </cfRule>
  </conditionalFormatting>
  <conditionalFormatting sqref="AM83">
    <cfRule type="expression" dxfId="2447" priority="10369">
      <formula>IF(RIGHT(TEXT(AM83,"0.#"),1)=".",FALSE,TRUE)</formula>
    </cfRule>
    <cfRule type="expression" dxfId="2446" priority="10370">
      <formula>IF(RIGHT(TEXT(AM83,"0.#"),1)=".",TRUE,FALSE)</formula>
    </cfRule>
  </conditionalFormatting>
  <conditionalFormatting sqref="AE84">
    <cfRule type="expression" dxfId="2445" priority="10367">
      <formula>IF(RIGHT(TEXT(AE84,"0.#"),1)=".",FALSE,TRUE)</formula>
    </cfRule>
    <cfRule type="expression" dxfId="2444" priority="10368">
      <formula>IF(RIGHT(TEXT(AE84,"0.#"),1)=".",TRUE,FALSE)</formula>
    </cfRule>
  </conditionalFormatting>
  <conditionalFormatting sqref="AI84">
    <cfRule type="expression" dxfId="2443" priority="10365">
      <formula>IF(RIGHT(TEXT(AI84,"0.#"),1)=".",FALSE,TRUE)</formula>
    </cfRule>
    <cfRule type="expression" dxfId="2442" priority="10366">
      <formula>IF(RIGHT(TEXT(AI84,"0.#"),1)=".",TRUE,FALSE)</formula>
    </cfRule>
  </conditionalFormatting>
  <conditionalFormatting sqref="AM84">
    <cfRule type="expression" dxfId="2441" priority="10363">
      <formula>IF(RIGHT(TEXT(AM84,"0.#"),1)=".",FALSE,TRUE)</formula>
    </cfRule>
    <cfRule type="expression" dxfId="2440" priority="10364">
      <formula>IF(RIGHT(TEXT(AM84,"0.#"),1)=".",TRUE,FALSE)</formula>
    </cfRule>
  </conditionalFormatting>
  <conditionalFormatting sqref="AE86">
    <cfRule type="expression" dxfId="2439" priority="10359">
      <formula>IF(RIGHT(TEXT(AE86,"0.#"),1)=".",FALSE,TRUE)</formula>
    </cfRule>
    <cfRule type="expression" dxfId="2438" priority="10360">
      <formula>IF(RIGHT(TEXT(AE86,"0.#"),1)=".",TRUE,FALSE)</formula>
    </cfRule>
  </conditionalFormatting>
  <conditionalFormatting sqref="AI86">
    <cfRule type="expression" dxfId="2437" priority="10357">
      <formula>IF(RIGHT(TEXT(AI86,"0.#"),1)=".",FALSE,TRUE)</formula>
    </cfRule>
    <cfRule type="expression" dxfId="2436" priority="10358">
      <formula>IF(RIGHT(TEXT(AI86,"0.#"),1)=".",TRUE,FALSE)</formula>
    </cfRule>
  </conditionalFormatting>
  <conditionalFormatting sqref="AM86">
    <cfRule type="expression" dxfId="2435" priority="10355">
      <formula>IF(RIGHT(TEXT(AM86,"0.#"),1)=".",FALSE,TRUE)</formula>
    </cfRule>
    <cfRule type="expression" dxfId="2434" priority="10356">
      <formula>IF(RIGHT(TEXT(AM86,"0.#"),1)=".",TRUE,FALSE)</formula>
    </cfRule>
  </conditionalFormatting>
  <conditionalFormatting sqref="AE87">
    <cfRule type="expression" dxfId="2433" priority="10353">
      <formula>IF(RIGHT(TEXT(AE87,"0.#"),1)=".",FALSE,TRUE)</formula>
    </cfRule>
    <cfRule type="expression" dxfId="2432" priority="10354">
      <formula>IF(RIGHT(TEXT(AE87,"0.#"),1)=".",TRUE,FALSE)</formula>
    </cfRule>
  </conditionalFormatting>
  <conditionalFormatting sqref="AI87">
    <cfRule type="expression" dxfId="2431" priority="10351">
      <formula>IF(RIGHT(TEXT(AI87,"0.#"),1)=".",FALSE,TRUE)</formula>
    </cfRule>
    <cfRule type="expression" dxfId="2430" priority="10352">
      <formula>IF(RIGHT(TEXT(AI87,"0.#"),1)=".",TRUE,FALSE)</formula>
    </cfRule>
  </conditionalFormatting>
  <conditionalFormatting sqref="AM87">
    <cfRule type="expression" dxfId="2429" priority="10349">
      <formula>IF(RIGHT(TEXT(AM87,"0.#"),1)=".",FALSE,TRUE)</formula>
    </cfRule>
    <cfRule type="expression" dxfId="2428" priority="10350">
      <formula>IF(RIGHT(TEXT(AM87,"0.#"),1)=".",TRUE,FALSE)</formula>
    </cfRule>
  </conditionalFormatting>
  <conditionalFormatting sqref="AE89 AQ89 AI89 AM89">
    <cfRule type="expression" dxfId="2427" priority="10345">
      <formula>IF(RIGHT(TEXT(AE89,"0.#"),1)=".",FALSE,TRUE)</formula>
    </cfRule>
    <cfRule type="expression" dxfId="2426" priority="10346">
      <formula>IF(RIGHT(TEXT(AE89,"0.#"),1)=".",TRUE,FALSE)</formula>
    </cfRule>
  </conditionalFormatting>
  <conditionalFormatting sqref="AE90 AI90 AM90">
    <cfRule type="expression" dxfId="2425" priority="10339">
      <formula>IF(RIGHT(TEXT(AE90,"0.#"),1)=".",FALSE,TRUE)</formula>
    </cfRule>
    <cfRule type="expression" dxfId="2424" priority="10340">
      <formula>IF(RIGHT(TEXT(AE90,"0.#"),1)=".",TRUE,FALSE)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L107 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28575</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3"/>
      <c r="I2" s="353"/>
      <c r="J2" s="353"/>
      <c r="K2" s="353"/>
      <c r="L2" s="353"/>
      <c r="M2" s="353"/>
      <c r="N2" s="353"/>
      <c r="O2" s="478"/>
      <c r="P2" s="481" t="s">
        <v>66</v>
      </c>
      <c r="Q2" s="353"/>
      <c r="R2" s="353"/>
      <c r="S2" s="353"/>
      <c r="T2" s="353"/>
      <c r="U2" s="353"/>
      <c r="V2" s="353"/>
      <c r="W2" s="353"/>
      <c r="X2" s="478"/>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6"/>
      <c r="B3" s="487"/>
      <c r="C3" s="487"/>
      <c r="D3" s="487"/>
      <c r="E3" s="487"/>
      <c r="F3" s="488"/>
      <c r="G3" s="479"/>
      <c r="H3" s="364"/>
      <c r="I3" s="364"/>
      <c r="J3" s="364"/>
      <c r="K3" s="364"/>
      <c r="L3" s="364"/>
      <c r="M3" s="364"/>
      <c r="N3" s="364"/>
      <c r="O3" s="480"/>
      <c r="P3" s="482"/>
      <c r="Q3" s="364"/>
      <c r="R3" s="364"/>
      <c r="S3" s="364"/>
      <c r="T3" s="364"/>
      <c r="U3" s="364"/>
      <c r="V3" s="364"/>
      <c r="W3" s="364"/>
      <c r="X3" s="480"/>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9"/>
      <c r="B4" s="487"/>
      <c r="C4" s="487"/>
      <c r="D4" s="487"/>
      <c r="E4" s="487"/>
      <c r="F4" s="488"/>
      <c r="G4" s="462"/>
      <c r="H4" s="885"/>
      <c r="I4" s="885"/>
      <c r="J4" s="885"/>
      <c r="K4" s="885"/>
      <c r="L4" s="885"/>
      <c r="M4" s="885"/>
      <c r="N4" s="885"/>
      <c r="O4" s="886"/>
      <c r="P4" s="102"/>
      <c r="Q4" s="893"/>
      <c r="R4" s="893"/>
      <c r="S4" s="893"/>
      <c r="T4" s="893"/>
      <c r="U4" s="893"/>
      <c r="V4" s="893"/>
      <c r="W4" s="893"/>
      <c r="X4" s="894"/>
      <c r="Y4" s="871" t="s">
        <v>14</v>
      </c>
      <c r="Z4" s="872"/>
      <c r="AA4" s="873"/>
      <c r="AB4" s="483"/>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0"/>
      <c r="B5" s="491"/>
      <c r="C5" s="491"/>
      <c r="D5" s="491"/>
      <c r="E5" s="491"/>
      <c r="F5" s="492"/>
      <c r="G5" s="887"/>
      <c r="H5" s="888"/>
      <c r="I5" s="888"/>
      <c r="J5" s="888"/>
      <c r="K5" s="888"/>
      <c r="L5" s="888"/>
      <c r="M5" s="888"/>
      <c r="N5" s="888"/>
      <c r="O5" s="889"/>
      <c r="P5" s="895"/>
      <c r="Q5" s="895"/>
      <c r="R5" s="895"/>
      <c r="S5" s="895"/>
      <c r="T5" s="895"/>
      <c r="U5" s="895"/>
      <c r="V5" s="895"/>
      <c r="W5" s="895"/>
      <c r="X5" s="896"/>
      <c r="Y5" s="251" t="s">
        <v>61</v>
      </c>
      <c r="Z5" s="868"/>
      <c r="AA5" s="869"/>
      <c r="AB5" s="498"/>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3"/>
      <c r="B6" s="494"/>
      <c r="C6" s="494"/>
      <c r="D6" s="494"/>
      <c r="E6" s="494"/>
      <c r="F6" s="495"/>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6" t="s">
        <v>13</v>
      </c>
      <c r="B7" s="487"/>
      <c r="C7" s="487"/>
      <c r="D7" s="487"/>
      <c r="E7" s="487"/>
      <c r="F7" s="488"/>
      <c r="G7" s="477" t="s">
        <v>276</v>
      </c>
      <c r="H7" s="353"/>
      <c r="I7" s="353"/>
      <c r="J7" s="353"/>
      <c r="K7" s="353"/>
      <c r="L7" s="353"/>
      <c r="M7" s="353"/>
      <c r="N7" s="353"/>
      <c r="O7" s="478"/>
      <c r="P7" s="481" t="s">
        <v>66</v>
      </c>
      <c r="Q7" s="353"/>
      <c r="R7" s="353"/>
      <c r="S7" s="353"/>
      <c r="T7" s="353"/>
      <c r="U7" s="353"/>
      <c r="V7" s="353"/>
      <c r="W7" s="353"/>
      <c r="X7" s="478"/>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6"/>
      <c r="B8" s="487"/>
      <c r="C8" s="487"/>
      <c r="D8" s="487"/>
      <c r="E8" s="487"/>
      <c r="F8" s="488"/>
      <c r="G8" s="479"/>
      <c r="H8" s="364"/>
      <c r="I8" s="364"/>
      <c r="J8" s="364"/>
      <c r="K8" s="364"/>
      <c r="L8" s="364"/>
      <c r="M8" s="364"/>
      <c r="N8" s="364"/>
      <c r="O8" s="480"/>
      <c r="P8" s="482"/>
      <c r="Q8" s="364"/>
      <c r="R8" s="364"/>
      <c r="S8" s="364"/>
      <c r="T8" s="364"/>
      <c r="U8" s="364"/>
      <c r="V8" s="364"/>
      <c r="W8" s="364"/>
      <c r="X8" s="480"/>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9"/>
      <c r="B9" s="487"/>
      <c r="C9" s="487"/>
      <c r="D9" s="487"/>
      <c r="E9" s="487"/>
      <c r="F9" s="488"/>
      <c r="G9" s="462"/>
      <c r="H9" s="885"/>
      <c r="I9" s="885"/>
      <c r="J9" s="885"/>
      <c r="K9" s="885"/>
      <c r="L9" s="885"/>
      <c r="M9" s="885"/>
      <c r="N9" s="885"/>
      <c r="O9" s="886"/>
      <c r="P9" s="102"/>
      <c r="Q9" s="893"/>
      <c r="R9" s="893"/>
      <c r="S9" s="893"/>
      <c r="T9" s="893"/>
      <c r="U9" s="893"/>
      <c r="V9" s="893"/>
      <c r="W9" s="893"/>
      <c r="X9" s="894"/>
      <c r="Y9" s="871" t="s">
        <v>14</v>
      </c>
      <c r="Z9" s="872"/>
      <c r="AA9" s="873"/>
      <c r="AB9" s="483"/>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0"/>
      <c r="B10" s="491"/>
      <c r="C10" s="491"/>
      <c r="D10" s="491"/>
      <c r="E10" s="491"/>
      <c r="F10" s="492"/>
      <c r="G10" s="887"/>
      <c r="H10" s="888"/>
      <c r="I10" s="888"/>
      <c r="J10" s="888"/>
      <c r="K10" s="888"/>
      <c r="L10" s="888"/>
      <c r="M10" s="888"/>
      <c r="N10" s="888"/>
      <c r="O10" s="889"/>
      <c r="P10" s="895"/>
      <c r="Q10" s="895"/>
      <c r="R10" s="895"/>
      <c r="S10" s="895"/>
      <c r="T10" s="895"/>
      <c r="U10" s="895"/>
      <c r="V10" s="895"/>
      <c r="W10" s="895"/>
      <c r="X10" s="896"/>
      <c r="Y10" s="251" t="s">
        <v>61</v>
      </c>
      <c r="Z10" s="868"/>
      <c r="AA10" s="869"/>
      <c r="AB10" s="498"/>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3"/>
      <c r="B11" s="494"/>
      <c r="C11" s="494"/>
      <c r="D11" s="494"/>
      <c r="E11" s="494"/>
      <c r="F11" s="495"/>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6" t="s">
        <v>13</v>
      </c>
      <c r="B12" s="487"/>
      <c r="C12" s="487"/>
      <c r="D12" s="487"/>
      <c r="E12" s="487"/>
      <c r="F12" s="488"/>
      <c r="G12" s="477" t="s">
        <v>276</v>
      </c>
      <c r="H12" s="353"/>
      <c r="I12" s="353"/>
      <c r="J12" s="353"/>
      <c r="K12" s="353"/>
      <c r="L12" s="353"/>
      <c r="M12" s="353"/>
      <c r="N12" s="353"/>
      <c r="O12" s="478"/>
      <c r="P12" s="481" t="s">
        <v>66</v>
      </c>
      <c r="Q12" s="353"/>
      <c r="R12" s="353"/>
      <c r="S12" s="353"/>
      <c r="T12" s="353"/>
      <c r="U12" s="353"/>
      <c r="V12" s="353"/>
      <c r="W12" s="353"/>
      <c r="X12" s="478"/>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6"/>
      <c r="B13" s="487"/>
      <c r="C13" s="487"/>
      <c r="D13" s="487"/>
      <c r="E13" s="487"/>
      <c r="F13" s="488"/>
      <c r="G13" s="479"/>
      <c r="H13" s="364"/>
      <c r="I13" s="364"/>
      <c r="J13" s="364"/>
      <c r="K13" s="364"/>
      <c r="L13" s="364"/>
      <c r="M13" s="364"/>
      <c r="N13" s="364"/>
      <c r="O13" s="480"/>
      <c r="P13" s="482"/>
      <c r="Q13" s="364"/>
      <c r="R13" s="364"/>
      <c r="S13" s="364"/>
      <c r="T13" s="364"/>
      <c r="U13" s="364"/>
      <c r="V13" s="364"/>
      <c r="W13" s="364"/>
      <c r="X13" s="480"/>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9"/>
      <c r="B14" s="487"/>
      <c r="C14" s="487"/>
      <c r="D14" s="487"/>
      <c r="E14" s="487"/>
      <c r="F14" s="488"/>
      <c r="G14" s="462"/>
      <c r="H14" s="885"/>
      <c r="I14" s="885"/>
      <c r="J14" s="885"/>
      <c r="K14" s="885"/>
      <c r="L14" s="885"/>
      <c r="M14" s="885"/>
      <c r="N14" s="885"/>
      <c r="O14" s="886"/>
      <c r="P14" s="102"/>
      <c r="Q14" s="893"/>
      <c r="R14" s="893"/>
      <c r="S14" s="893"/>
      <c r="T14" s="893"/>
      <c r="U14" s="893"/>
      <c r="V14" s="893"/>
      <c r="W14" s="893"/>
      <c r="X14" s="894"/>
      <c r="Y14" s="871" t="s">
        <v>14</v>
      </c>
      <c r="Z14" s="872"/>
      <c r="AA14" s="873"/>
      <c r="AB14" s="483"/>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0"/>
      <c r="B15" s="491"/>
      <c r="C15" s="491"/>
      <c r="D15" s="491"/>
      <c r="E15" s="491"/>
      <c r="F15" s="492"/>
      <c r="G15" s="887"/>
      <c r="H15" s="888"/>
      <c r="I15" s="888"/>
      <c r="J15" s="888"/>
      <c r="K15" s="888"/>
      <c r="L15" s="888"/>
      <c r="M15" s="888"/>
      <c r="N15" s="888"/>
      <c r="O15" s="889"/>
      <c r="P15" s="895"/>
      <c r="Q15" s="895"/>
      <c r="R15" s="895"/>
      <c r="S15" s="895"/>
      <c r="T15" s="895"/>
      <c r="U15" s="895"/>
      <c r="V15" s="895"/>
      <c r="W15" s="895"/>
      <c r="X15" s="896"/>
      <c r="Y15" s="251" t="s">
        <v>61</v>
      </c>
      <c r="Z15" s="868"/>
      <c r="AA15" s="869"/>
      <c r="AB15" s="498"/>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3"/>
      <c r="B16" s="494"/>
      <c r="C16" s="494"/>
      <c r="D16" s="494"/>
      <c r="E16" s="494"/>
      <c r="F16" s="495"/>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6" t="s">
        <v>13</v>
      </c>
      <c r="B17" s="487"/>
      <c r="C17" s="487"/>
      <c r="D17" s="487"/>
      <c r="E17" s="487"/>
      <c r="F17" s="488"/>
      <c r="G17" s="477" t="s">
        <v>276</v>
      </c>
      <c r="H17" s="353"/>
      <c r="I17" s="353"/>
      <c r="J17" s="353"/>
      <c r="K17" s="353"/>
      <c r="L17" s="353"/>
      <c r="M17" s="353"/>
      <c r="N17" s="353"/>
      <c r="O17" s="478"/>
      <c r="P17" s="481" t="s">
        <v>66</v>
      </c>
      <c r="Q17" s="353"/>
      <c r="R17" s="353"/>
      <c r="S17" s="353"/>
      <c r="T17" s="353"/>
      <c r="U17" s="353"/>
      <c r="V17" s="353"/>
      <c r="W17" s="353"/>
      <c r="X17" s="478"/>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6"/>
      <c r="B18" s="487"/>
      <c r="C18" s="487"/>
      <c r="D18" s="487"/>
      <c r="E18" s="487"/>
      <c r="F18" s="488"/>
      <c r="G18" s="479"/>
      <c r="H18" s="364"/>
      <c r="I18" s="364"/>
      <c r="J18" s="364"/>
      <c r="K18" s="364"/>
      <c r="L18" s="364"/>
      <c r="M18" s="364"/>
      <c r="N18" s="364"/>
      <c r="O18" s="480"/>
      <c r="P18" s="482"/>
      <c r="Q18" s="364"/>
      <c r="R18" s="364"/>
      <c r="S18" s="364"/>
      <c r="T18" s="364"/>
      <c r="U18" s="364"/>
      <c r="V18" s="364"/>
      <c r="W18" s="364"/>
      <c r="X18" s="480"/>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9"/>
      <c r="B19" s="487"/>
      <c r="C19" s="487"/>
      <c r="D19" s="487"/>
      <c r="E19" s="487"/>
      <c r="F19" s="488"/>
      <c r="G19" s="462"/>
      <c r="H19" s="885"/>
      <c r="I19" s="885"/>
      <c r="J19" s="885"/>
      <c r="K19" s="885"/>
      <c r="L19" s="885"/>
      <c r="M19" s="885"/>
      <c r="N19" s="885"/>
      <c r="O19" s="886"/>
      <c r="P19" s="102"/>
      <c r="Q19" s="893"/>
      <c r="R19" s="893"/>
      <c r="S19" s="893"/>
      <c r="T19" s="893"/>
      <c r="U19" s="893"/>
      <c r="V19" s="893"/>
      <c r="W19" s="893"/>
      <c r="X19" s="894"/>
      <c r="Y19" s="871" t="s">
        <v>14</v>
      </c>
      <c r="Z19" s="872"/>
      <c r="AA19" s="873"/>
      <c r="AB19" s="483"/>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0"/>
      <c r="B20" s="491"/>
      <c r="C20" s="491"/>
      <c r="D20" s="491"/>
      <c r="E20" s="491"/>
      <c r="F20" s="492"/>
      <c r="G20" s="887"/>
      <c r="H20" s="888"/>
      <c r="I20" s="888"/>
      <c r="J20" s="888"/>
      <c r="K20" s="888"/>
      <c r="L20" s="888"/>
      <c r="M20" s="888"/>
      <c r="N20" s="888"/>
      <c r="O20" s="889"/>
      <c r="P20" s="895"/>
      <c r="Q20" s="895"/>
      <c r="R20" s="895"/>
      <c r="S20" s="895"/>
      <c r="T20" s="895"/>
      <c r="U20" s="895"/>
      <c r="V20" s="895"/>
      <c r="W20" s="895"/>
      <c r="X20" s="896"/>
      <c r="Y20" s="251" t="s">
        <v>61</v>
      </c>
      <c r="Z20" s="868"/>
      <c r="AA20" s="869"/>
      <c r="AB20" s="498"/>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3"/>
      <c r="B21" s="494"/>
      <c r="C21" s="494"/>
      <c r="D21" s="494"/>
      <c r="E21" s="494"/>
      <c r="F21" s="495"/>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6" t="s">
        <v>13</v>
      </c>
      <c r="B22" s="487"/>
      <c r="C22" s="487"/>
      <c r="D22" s="487"/>
      <c r="E22" s="487"/>
      <c r="F22" s="488"/>
      <c r="G22" s="477" t="s">
        <v>276</v>
      </c>
      <c r="H22" s="353"/>
      <c r="I22" s="353"/>
      <c r="J22" s="353"/>
      <c r="K22" s="353"/>
      <c r="L22" s="353"/>
      <c r="M22" s="353"/>
      <c r="N22" s="353"/>
      <c r="O22" s="478"/>
      <c r="P22" s="481" t="s">
        <v>66</v>
      </c>
      <c r="Q22" s="353"/>
      <c r="R22" s="353"/>
      <c r="S22" s="353"/>
      <c r="T22" s="353"/>
      <c r="U22" s="353"/>
      <c r="V22" s="353"/>
      <c r="W22" s="353"/>
      <c r="X22" s="478"/>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6"/>
      <c r="B23" s="487"/>
      <c r="C23" s="487"/>
      <c r="D23" s="487"/>
      <c r="E23" s="487"/>
      <c r="F23" s="488"/>
      <c r="G23" s="479"/>
      <c r="H23" s="364"/>
      <c r="I23" s="364"/>
      <c r="J23" s="364"/>
      <c r="K23" s="364"/>
      <c r="L23" s="364"/>
      <c r="M23" s="364"/>
      <c r="N23" s="364"/>
      <c r="O23" s="480"/>
      <c r="P23" s="482"/>
      <c r="Q23" s="364"/>
      <c r="R23" s="364"/>
      <c r="S23" s="364"/>
      <c r="T23" s="364"/>
      <c r="U23" s="364"/>
      <c r="V23" s="364"/>
      <c r="W23" s="364"/>
      <c r="X23" s="480"/>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9"/>
      <c r="B24" s="487"/>
      <c r="C24" s="487"/>
      <c r="D24" s="487"/>
      <c r="E24" s="487"/>
      <c r="F24" s="488"/>
      <c r="G24" s="462"/>
      <c r="H24" s="885"/>
      <c r="I24" s="885"/>
      <c r="J24" s="885"/>
      <c r="K24" s="885"/>
      <c r="L24" s="885"/>
      <c r="M24" s="885"/>
      <c r="N24" s="885"/>
      <c r="O24" s="886"/>
      <c r="P24" s="102"/>
      <c r="Q24" s="893"/>
      <c r="R24" s="893"/>
      <c r="S24" s="893"/>
      <c r="T24" s="893"/>
      <c r="U24" s="893"/>
      <c r="V24" s="893"/>
      <c r="W24" s="893"/>
      <c r="X24" s="894"/>
      <c r="Y24" s="871" t="s">
        <v>14</v>
      </c>
      <c r="Z24" s="872"/>
      <c r="AA24" s="873"/>
      <c r="AB24" s="483"/>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0"/>
      <c r="B25" s="491"/>
      <c r="C25" s="491"/>
      <c r="D25" s="491"/>
      <c r="E25" s="491"/>
      <c r="F25" s="492"/>
      <c r="G25" s="887"/>
      <c r="H25" s="888"/>
      <c r="I25" s="888"/>
      <c r="J25" s="888"/>
      <c r="K25" s="888"/>
      <c r="L25" s="888"/>
      <c r="M25" s="888"/>
      <c r="N25" s="888"/>
      <c r="O25" s="889"/>
      <c r="P25" s="895"/>
      <c r="Q25" s="895"/>
      <c r="R25" s="895"/>
      <c r="S25" s="895"/>
      <c r="T25" s="895"/>
      <c r="U25" s="895"/>
      <c r="V25" s="895"/>
      <c r="W25" s="895"/>
      <c r="X25" s="896"/>
      <c r="Y25" s="251" t="s">
        <v>61</v>
      </c>
      <c r="Z25" s="868"/>
      <c r="AA25" s="869"/>
      <c r="AB25" s="498"/>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3"/>
      <c r="B26" s="494"/>
      <c r="C26" s="494"/>
      <c r="D26" s="494"/>
      <c r="E26" s="494"/>
      <c r="F26" s="495"/>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6" t="s">
        <v>13</v>
      </c>
      <c r="B27" s="487"/>
      <c r="C27" s="487"/>
      <c r="D27" s="487"/>
      <c r="E27" s="487"/>
      <c r="F27" s="488"/>
      <c r="G27" s="477" t="s">
        <v>276</v>
      </c>
      <c r="H27" s="353"/>
      <c r="I27" s="353"/>
      <c r="J27" s="353"/>
      <c r="K27" s="353"/>
      <c r="L27" s="353"/>
      <c r="M27" s="353"/>
      <c r="N27" s="353"/>
      <c r="O27" s="478"/>
      <c r="P27" s="481" t="s">
        <v>66</v>
      </c>
      <c r="Q27" s="353"/>
      <c r="R27" s="353"/>
      <c r="S27" s="353"/>
      <c r="T27" s="353"/>
      <c r="U27" s="353"/>
      <c r="V27" s="353"/>
      <c r="W27" s="353"/>
      <c r="X27" s="478"/>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6"/>
      <c r="B28" s="487"/>
      <c r="C28" s="487"/>
      <c r="D28" s="487"/>
      <c r="E28" s="487"/>
      <c r="F28" s="488"/>
      <c r="G28" s="479"/>
      <c r="H28" s="364"/>
      <c r="I28" s="364"/>
      <c r="J28" s="364"/>
      <c r="K28" s="364"/>
      <c r="L28" s="364"/>
      <c r="M28" s="364"/>
      <c r="N28" s="364"/>
      <c r="O28" s="480"/>
      <c r="P28" s="482"/>
      <c r="Q28" s="364"/>
      <c r="R28" s="364"/>
      <c r="S28" s="364"/>
      <c r="T28" s="364"/>
      <c r="U28" s="364"/>
      <c r="V28" s="364"/>
      <c r="W28" s="364"/>
      <c r="X28" s="480"/>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9"/>
      <c r="B29" s="487"/>
      <c r="C29" s="487"/>
      <c r="D29" s="487"/>
      <c r="E29" s="487"/>
      <c r="F29" s="488"/>
      <c r="G29" s="462"/>
      <c r="H29" s="885"/>
      <c r="I29" s="885"/>
      <c r="J29" s="885"/>
      <c r="K29" s="885"/>
      <c r="L29" s="885"/>
      <c r="M29" s="885"/>
      <c r="N29" s="885"/>
      <c r="O29" s="886"/>
      <c r="P29" s="102"/>
      <c r="Q29" s="893"/>
      <c r="R29" s="893"/>
      <c r="S29" s="893"/>
      <c r="T29" s="893"/>
      <c r="U29" s="893"/>
      <c r="V29" s="893"/>
      <c r="W29" s="893"/>
      <c r="X29" s="894"/>
      <c r="Y29" s="871" t="s">
        <v>14</v>
      </c>
      <c r="Z29" s="872"/>
      <c r="AA29" s="873"/>
      <c r="AB29" s="483"/>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0"/>
      <c r="B30" s="491"/>
      <c r="C30" s="491"/>
      <c r="D30" s="491"/>
      <c r="E30" s="491"/>
      <c r="F30" s="492"/>
      <c r="G30" s="887"/>
      <c r="H30" s="888"/>
      <c r="I30" s="888"/>
      <c r="J30" s="888"/>
      <c r="K30" s="888"/>
      <c r="L30" s="888"/>
      <c r="M30" s="888"/>
      <c r="N30" s="888"/>
      <c r="O30" s="889"/>
      <c r="P30" s="895"/>
      <c r="Q30" s="895"/>
      <c r="R30" s="895"/>
      <c r="S30" s="895"/>
      <c r="T30" s="895"/>
      <c r="U30" s="895"/>
      <c r="V30" s="895"/>
      <c r="W30" s="895"/>
      <c r="X30" s="896"/>
      <c r="Y30" s="251" t="s">
        <v>61</v>
      </c>
      <c r="Z30" s="868"/>
      <c r="AA30" s="869"/>
      <c r="AB30" s="498"/>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3"/>
      <c r="B31" s="494"/>
      <c r="C31" s="494"/>
      <c r="D31" s="494"/>
      <c r="E31" s="494"/>
      <c r="F31" s="495"/>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6" t="s">
        <v>13</v>
      </c>
      <c r="B32" s="487"/>
      <c r="C32" s="487"/>
      <c r="D32" s="487"/>
      <c r="E32" s="487"/>
      <c r="F32" s="488"/>
      <c r="G32" s="477" t="s">
        <v>276</v>
      </c>
      <c r="H32" s="353"/>
      <c r="I32" s="353"/>
      <c r="J32" s="353"/>
      <c r="K32" s="353"/>
      <c r="L32" s="353"/>
      <c r="M32" s="353"/>
      <c r="N32" s="353"/>
      <c r="O32" s="478"/>
      <c r="P32" s="481" t="s">
        <v>66</v>
      </c>
      <c r="Q32" s="353"/>
      <c r="R32" s="353"/>
      <c r="S32" s="353"/>
      <c r="T32" s="353"/>
      <c r="U32" s="353"/>
      <c r="V32" s="353"/>
      <c r="W32" s="353"/>
      <c r="X32" s="478"/>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6"/>
      <c r="B33" s="487"/>
      <c r="C33" s="487"/>
      <c r="D33" s="487"/>
      <c r="E33" s="487"/>
      <c r="F33" s="488"/>
      <c r="G33" s="479"/>
      <c r="H33" s="364"/>
      <c r="I33" s="364"/>
      <c r="J33" s="364"/>
      <c r="K33" s="364"/>
      <c r="L33" s="364"/>
      <c r="M33" s="364"/>
      <c r="N33" s="364"/>
      <c r="O33" s="480"/>
      <c r="P33" s="482"/>
      <c r="Q33" s="364"/>
      <c r="R33" s="364"/>
      <c r="S33" s="364"/>
      <c r="T33" s="364"/>
      <c r="U33" s="364"/>
      <c r="V33" s="364"/>
      <c r="W33" s="364"/>
      <c r="X33" s="480"/>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9"/>
      <c r="B34" s="487"/>
      <c r="C34" s="487"/>
      <c r="D34" s="487"/>
      <c r="E34" s="487"/>
      <c r="F34" s="488"/>
      <c r="G34" s="462"/>
      <c r="H34" s="885"/>
      <c r="I34" s="885"/>
      <c r="J34" s="885"/>
      <c r="K34" s="885"/>
      <c r="L34" s="885"/>
      <c r="M34" s="885"/>
      <c r="N34" s="885"/>
      <c r="O34" s="886"/>
      <c r="P34" s="102"/>
      <c r="Q34" s="893"/>
      <c r="R34" s="893"/>
      <c r="S34" s="893"/>
      <c r="T34" s="893"/>
      <c r="U34" s="893"/>
      <c r="V34" s="893"/>
      <c r="W34" s="893"/>
      <c r="X34" s="894"/>
      <c r="Y34" s="871" t="s">
        <v>14</v>
      </c>
      <c r="Z34" s="872"/>
      <c r="AA34" s="873"/>
      <c r="AB34" s="483"/>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0"/>
      <c r="B35" s="491"/>
      <c r="C35" s="491"/>
      <c r="D35" s="491"/>
      <c r="E35" s="491"/>
      <c r="F35" s="492"/>
      <c r="G35" s="887"/>
      <c r="H35" s="888"/>
      <c r="I35" s="888"/>
      <c r="J35" s="888"/>
      <c r="K35" s="888"/>
      <c r="L35" s="888"/>
      <c r="M35" s="888"/>
      <c r="N35" s="888"/>
      <c r="O35" s="889"/>
      <c r="P35" s="895"/>
      <c r="Q35" s="895"/>
      <c r="R35" s="895"/>
      <c r="S35" s="895"/>
      <c r="T35" s="895"/>
      <c r="U35" s="895"/>
      <c r="V35" s="895"/>
      <c r="W35" s="895"/>
      <c r="X35" s="896"/>
      <c r="Y35" s="251" t="s">
        <v>61</v>
      </c>
      <c r="Z35" s="868"/>
      <c r="AA35" s="869"/>
      <c r="AB35" s="498"/>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3"/>
      <c r="B36" s="494"/>
      <c r="C36" s="494"/>
      <c r="D36" s="494"/>
      <c r="E36" s="494"/>
      <c r="F36" s="495"/>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6" t="s">
        <v>13</v>
      </c>
      <c r="B37" s="487"/>
      <c r="C37" s="487"/>
      <c r="D37" s="487"/>
      <c r="E37" s="487"/>
      <c r="F37" s="488"/>
      <c r="G37" s="477" t="s">
        <v>276</v>
      </c>
      <c r="H37" s="353"/>
      <c r="I37" s="353"/>
      <c r="J37" s="353"/>
      <c r="K37" s="353"/>
      <c r="L37" s="353"/>
      <c r="M37" s="353"/>
      <c r="N37" s="353"/>
      <c r="O37" s="478"/>
      <c r="P37" s="481" t="s">
        <v>66</v>
      </c>
      <c r="Q37" s="353"/>
      <c r="R37" s="353"/>
      <c r="S37" s="353"/>
      <c r="T37" s="353"/>
      <c r="U37" s="353"/>
      <c r="V37" s="353"/>
      <c r="W37" s="353"/>
      <c r="X37" s="478"/>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6"/>
      <c r="B38" s="487"/>
      <c r="C38" s="487"/>
      <c r="D38" s="487"/>
      <c r="E38" s="487"/>
      <c r="F38" s="488"/>
      <c r="G38" s="479"/>
      <c r="H38" s="364"/>
      <c r="I38" s="364"/>
      <c r="J38" s="364"/>
      <c r="K38" s="364"/>
      <c r="L38" s="364"/>
      <c r="M38" s="364"/>
      <c r="N38" s="364"/>
      <c r="O38" s="480"/>
      <c r="P38" s="482"/>
      <c r="Q38" s="364"/>
      <c r="R38" s="364"/>
      <c r="S38" s="364"/>
      <c r="T38" s="364"/>
      <c r="U38" s="364"/>
      <c r="V38" s="364"/>
      <c r="W38" s="364"/>
      <c r="X38" s="480"/>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9"/>
      <c r="B39" s="487"/>
      <c r="C39" s="487"/>
      <c r="D39" s="487"/>
      <c r="E39" s="487"/>
      <c r="F39" s="488"/>
      <c r="G39" s="462"/>
      <c r="H39" s="885"/>
      <c r="I39" s="885"/>
      <c r="J39" s="885"/>
      <c r="K39" s="885"/>
      <c r="L39" s="885"/>
      <c r="M39" s="885"/>
      <c r="N39" s="885"/>
      <c r="O39" s="886"/>
      <c r="P39" s="102"/>
      <c r="Q39" s="893"/>
      <c r="R39" s="893"/>
      <c r="S39" s="893"/>
      <c r="T39" s="893"/>
      <c r="U39" s="893"/>
      <c r="V39" s="893"/>
      <c r="W39" s="893"/>
      <c r="X39" s="894"/>
      <c r="Y39" s="871" t="s">
        <v>14</v>
      </c>
      <c r="Z39" s="872"/>
      <c r="AA39" s="873"/>
      <c r="AB39" s="483"/>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0"/>
      <c r="B40" s="491"/>
      <c r="C40" s="491"/>
      <c r="D40" s="491"/>
      <c r="E40" s="491"/>
      <c r="F40" s="492"/>
      <c r="G40" s="887"/>
      <c r="H40" s="888"/>
      <c r="I40" s="888"/>
      <c r="J40" s="888"/>
      <c r="K40" s="888"/>
      <c r="L40" s="888"/>
      <c r="M40" s="888"/>
      <c r="N40" s="888"/>
      <c r="O40" s="889"/>
      <c r="P40" s="895"/>
      <c r="Q40" s="895"/>
      <c r="R40" s="895"/>
      <c r="S40" s="895"/>
      <c r="T40" s="895"/>
      <c r="U40" s="895"/>
      <c r="V40" s="895"/>
      <c r="W40" s="895"/>
      <c r="X40" s="896"/>
      <c r="Y40" s="251" t="s">
        <v>61</v>
      </c>
      <c r="Z40" s="868"/>
      <c r="AA40" s="869"/>
      <c r="AB40" s="498"/>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3"/>
      <c r="B41" s="494"/>
      <c r="C41" s="494"/>
      <c r="D41" s="494"/>
      <c r="E41" s="494"/>
      <c r="F41" s="495"/>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6" t="s">
        <v>13</v>
      </c>
      <c r="B42" s="487"/>
      <c r="C42" s="487"/>
      <c r="D42" s="487"/>
      <c r="E42" s="487"/>
      <c r="F42" s="488"/>
      <c r="G42" s="477" t="s">
        <v>276</v>
      </c>
      <c r="H42" s="353"/>
      <c r="I42" s="353"/>
      <c r="J42" s="353"/>
      <c r="K42" s="353"/>
      <c r="L42" s="353"/>
      <c r="M42" s="353"/>
      <c r="N42" s="353"/>
      <c r="O42" s="478"/>
      <c r="P42" s="481" t="s">
        <v>66</v>
      </c>
      <c r="Q42" s="353"/>
      <c r="R42" s="353"/>
      <c r="S42" s="353"/>
      <c r="T42" s="353"/>
      <c r="U42" s="353"/>
      <c r="V42" s="353"/>
      <c r="W42" s="353"/>
      <c r="X42" s="478"/>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6"/>
      <c r="B43" s="487"/>
      <c r="C43" s="487"/>
      <c r="D43" s="487"/>
      <c r="E43" s="487"/>
      <c r="F43" s="488"/>
      <c r="G43" s="479"/>
      <c r="H43" s="364"/>
      <c r="I43" s="364"/>
      <c r="J43" s="364"/>
      <c r="K43" s="364"/>
      <c r="L43" s="364"/>
      <c r="M43" s="364"/>
      <c r="N43" s="364"/>
      <c r="O43" s="480"/>
      <c r="P43" s="482"/>
      <c r="Q43" s="364"/>
      <c r="R43" s="364"/>
      <c r="S43" s="364"/>
      <c r="T43" s="364"/>
      <c r="U43" s="364"/>
      <c r="V43" s="364"/>
      <c r="W43" s="364"/>
      <c r="X43" s="480"/>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9"/>
      <c r="B44" s="487"/>
      <c r="C44" s="487"/>
      <c r="D44" s="487"/>
      <c r="E44" s="487"/>
      <c r="F44" s="488"/>
      <c r="G44" s="462"/>
      <c r="H44" s="885"/>
      <c r="I44" s="885"/>
      <c r="J44" s="885"/>
      <c r="K44" s="885"/>
      <c r="L44" s="885"/>
      <c r="M44" s="885"/>
      <c r="N44" s="885"/>
      <c r="O44" s="886"/>
      <c r="P44" s="102"/>
      <c r="Q44" s="893"/>
      <c r="R44" s="893"/>
      <c r="S44" s="893"/>
      <c r="T44" s="893"/>
      <c r="U44" s="893"/>
      <c r="V44" s="893"/>
      <c r="W44" s="893"/>
      <c r="X44" s="894"/>
      <c r="Y44" s="871" t="s">
        <v>14</v>
      </c>
      <c r="Z44" s="872"/>
      <c r="AA44" s="873"/>
      <c r="AB44" s="483"/>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0"/>
      <c r="B45" s="491"/>
      <c r="C45" s="491"/>
      <c r="D45" s="491"/>
      <c r="E45" s="491"/>
      <c r="F45" s="492"/>
      <c r="G45" s="887"/>
      <c r="H45" s="888"/>
      <c r="I45" s="888"/>
      <c r="J45" s="888"/>
      <c r="K45" s="888"/>
      <c r="L45" s="888"/>
      <c r="M45" s="888"/>
      <c r="N45" s="888"/>
      <c r="O45" s="889"/>
      <c r="P45" s="895"/>
      <c r="Q45" s="895"/>
      <c r="R45" s="895"/>
      <c r="S45" s="895"/>
      <c r="T45" s="895"/>
      <c r="U45" s="895"/>
      <c r="V45" s="895"/>
      <c r="W45" s="895"/>
      <c r="X45" s="896"/>
      <c r="Y45" s="251" t="s">
        <v>61</v>
      </c>
      <c r="Z45" s="868"/>
      <c r="AA45" s="869"/>
      <c r="AB45" s="498"/>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3"/>
      <c r="B46" s="494"/>
      <c r="C46" s="494"/>
      <c r="D46" s="494"/>
      <c r="E46" s="494"/>
      <c r="F46" s="495"/>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6" t="s">
        <v>13</v>
      </c>
      <c r="B47" s="487"/>
      <c r="C47" s="487"/>
      <c r="D47" s="487"/>
      <c r="E47" s="487"/>
      <c r="F47" s="488"/>
      <c r="G47" s="477" t="s">
        <v>276</v>
      </c>
      <c r="H47" s="353"/>
      <c r="I47" s="353"/>
      <c r="J47" s="353"/>
      <c r="K47" s="353"/>
      <c r="L47" s="353"/>
      <c r="M47" s="353"/>
      <c r="N47" s="353"/>
      <c r="O47" s="478"/>
      <c r="P47" s="481" t="s">
        <v>66</v>
      </c>
      <c r="Q47" s="353"/>
      <c r="R47" s="353"/>
      <c r="S47" s="353"/>
      <c r="T47" s="353"/>
      <c r="U47" s="353"/>
      <c r="V47" s="353"/>
      <c r="W47" s="353"/>
      <c r="X47" s="478"/>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6"/>
      <c r="B48" s="487"/>
      <c r="C48" s="487"/>
      <c r="D48" s="487"/>
      <c r="E48" s="487"/>
      <c r="F48" s="488"/>
      <c r="G48" s="479"/>
      <c r="H48" s="364"/>
      <c r="I48" s="364"/>
      <c r="J48" s="364"/>
      <c r="K48" s="364"/>
      <c r="L48" s="364"/>
      <c r="M48" s="364"/>
      <c r="N48" s="364"/>
      <c r="O48" s="480"/>
      <c r="P48" s="482"/>
      <c r="Q48" s="364"/>
      <c r="R48" s="364"/>
      <c r="S48" s="364"/>
      <c r="T48" s="364"/>
      <c r="U48" s="364"/>
      <c r="V48" s="364"/>
      <c r="W48" s="364"/>
      <c r="X48" s="480"/>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9"/>
      <c r="B49" s="487"/>
      <c r="C49" s="487"/>
      <c r="D49" s="487"/>
      <c r="E49" s="487"/>
      <c r="F49" s="488"/>
      <c r="G49" s="462"/>
      <c r="H49" s="885"/>
      <c r="I49" s="885"/>
      <c r="J49" s="885"/>
      <c r="K49" s="885"/>
      <c r="L49" s="885"/>
      <c r="M49" s="885"/>
      <c r="N49" s="885"/>
      <c r="O49" s="886"/>
      <c r="P49" s="102"/>
      <c r="Q49" s="893"/>
      <c r="R49" s="893"/>
      <c r="S49" s="893"/>
      <c r="T49" s="893"/>
      <c r="U49" s="893"/>
      <c r="V49" s="893"/>
      <c r="W49" s="893"/>
      <c r="X49" s="894"/>
      <c r="Y49" s="871" t="s">
        <v>14</v>
      </c>
      <c r="Z49" s="872"/>
      <c r="AA49" s="873"/>
      <c r="AB49" s="483"/>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0"/>
      <c r="B50" s="491"/>
      <c r="C50" s="491"/>
      <c r="D50" s="491"/>
      <c r="E50" s="491"/>
      <c r="F50" s="492"/>
      <c r="G50" s="887"/>
      <c r="H50" s="888"/>
      <c r="I50" s="888"/>
      <c r="J50" s="888"/>
      <c r="K50" s="888"/>
      <c r="L50" s="888"/>
      <c r="M50" s="888"/>
      <c r="N50" s="888"/>
      <c r="O50" s="889"/>
      <c r="P50" s="895"/>
      <c r="Q50" s="895"/>
      <c r="R50" s="895"/>
      <c r="S50" s="895"/>
      <c r="T50" s="895"/>
      <c r="U50" s="895"/>
      <c r="V50" s="895"/>
      <c r="W50" s="895"/>
      <c r="X50" s="896"/>
      <c r="Y50" s="251" t="s">
        <v>61</v>
      </c>
      <c r="Z50" s="868"/>
      <c r="AA50" s="869"/>
      <c r="AB50" s="498"/>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3"/>
      <c r="B51" s="494"/>
      <c r="C51" s="494"/>
      <c r="D51" s="494"/>
      <c r="E51" s="494"/>
      <c r="F51" s="495"/>
      <c r="G51" s="890"/>
      <c r="H51" s="891"/>
      <c r="I51" s="891"/>
      <c r="J51" s="891"/>
      <c r="K51" s="891"/>
      <c r="L51" s="891"/>
      <c r="M51" s="891"/>
      <c r="N51" s="891"/>
      <c r="O51" s="892"/>
      <c r="P51" s="897"/>
      <c r="Q51" s="897"/>
      <c r="R51" s="897"/>
      <c r="S51" s="897"/>
      <c r="T51" s="897"/>
      <c r="U51" s="897"/>
      <c r="V51" s="897"/>
      <c r="W51" s="897"/>
      <c r="X51" s="898"/>
      <c r="Y51" s="899" t="s">
        <v>15</v>
      </c>
      <c r="Z51" s="868"/>
      <c r="AA51" s="869"/>
      <c r="AB51" s="461"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3"/>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4"/>
      <c r="Z4" s="455"/>
      <c r="AA4" s="455"/>
      <c r="AB4" s="538"/>
      <c r="AC4" s="289"/>
      <c r="AD4" s="290"/>
      <c r="AE4" s="290"/>
      <c r="AF4" s="290"/>
      <c r="AG4" s="291"/>
      <c r="AH4" s="292"/>
      <c r="AI4" s="293"/>
      <c r="AJ4" s="293"/>
      <c r="AK4" s="293"/>
      <c r="AL4" s="293"/>
      <c r="AM4" s="293"/>
      <c r="AN4" s="293"/>
      <c r="AO4" s="293"/>
      <c r="AP4" s="293"/>
      <c r="AQ4" s="293"/>
      <c r="AR4" s="293"/>
      <c r="AS4" s="293"/>
      <c r="AT4" s="294"/>
      <c r="AU4" s="454"/>
      <c r="AV4" s="455"/>
      <c r="AW4" s="455"/>
      <c r="AX4" s="456"/>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3"/>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4"/>
      <c r="Z17" s="455"/>
      <c r="AA17" s="455"/>
      <c r="AB17" s="538"/>
      <c r="AC17" s="289"/>
      <c r="AD17" s="290"/>
      <c r="AE17" s="290"/>
      <c r="AF17" s="290"/>
      <c r="AG17" s="291"/>
      <c r="AH17" s="292"/>
      <c r="AI17" s="293"/>
      <c r="AJ17" s="293"/>
      <c r="AK17" s="293"/>
      <c r="AL17" s="293"/>
      <c r="AM17" s="293"/>
      <c r="AN17" s="293"/>
      <c r="AO17" s="293"/>
      <c r="AP17" s="293"/>
      <c r="AQ17" s="293"/>
      <c r="AR17" s="293"/>
      <c r="AS17" s="293"/>
      <c r="AT17" s="294"/>
      <c r="AU17" s="454"/>
      <c r="AV17" s="455"/>
      <c r="AW17" s="455"/>
      <c r="AX17" s="456"/>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3"/>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4"/>
      <c r="Z30" s="455"/>
      <c r="AA30" s="455"/>
      <c r="AB30" s="538"/>
      <c r="AC30" s="289"/>
      <c r="AD30" s="290"/>
      <c r="AE30" s="290"/>
      <c r="AF30" s="290"/>
      <c r="AG30" s="291"/>
      <c r="AH30" s="292"/>
      <c r="AI30" s="293"/>
      <c r="AJ30" s="293"/>
      <c r="AK30" s="293"/>
      <c r="AL30" s="293"/>
      <c r="AM30" s="293"/>
      <c r="AN30" s="293"/>
      <c r="AO30" s="293"/>
      <c r="AP30" s="293"/>
      <c r="AQ30" s="293"/>
      <c r="AR30" s="293"/>
      <c r="AS30" s="293"/>
      <c r="AT30" s="294"/>
      <c r="AU30" s="454"/>
      <c r="AV30" s="455"/>
      <c r="AW30" s="455"/>
      <c r="AX30" s="456"/>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3"/>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4"/>
      <c r="Z43" s="455"/>
      <c r="AA43" s="455"/>
      <c r="AB43" s="538"/>
      <c r="AC43" s="289"/>
      <c r="AD43" s="290"/>
      <c r="AE43" s="290"/>
      <c r="AF43" s="290"/>
      <c r="AG43" s="291"/>
      <c r="AH43" s="292"/>
      <c r="AI43" s="293"/>
      <c r="AJ43" s="293"/>
      <c r="AK43" s="293"/>
      <c r="AL43" s="293"/>
      <c r="AM43" s="293"/>
      <c r="AN43" s="293"/>
      <c r="AO43" s="293"/>
      <c r="AP43" s="293"/>
      <c r="AQ43" s="293"/>
      <c r="AR43" s="293"/>
      <c r="AS43" s="293"/>
      <c r="AT43" s="294"/>
      <c r="AU43" s="454"/>
      <c r="AV43" s="455"/>
      <c r="AW43" s="455"/>
      <c r="AX43" s="456"/>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3"/>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4"/>
      <c r="Z57" s="455"/>
      <c r="AA57" s="455"/>
      <c r="AB57" s="538"/>
      <c r="AC57" s="289"/>
      <c r="AD57" s="290"/>
      <c r="AE57" s="290"/>
      <c r="AF57" s="290"/>
      <c r="AG57" s="291"/>
      <c r="AH57" s="292"/>
      <c r="AI57" s="293"/>
      <c r="AJ57" s="293"/>
      <c r="AK57" s="293"/>
      <c r="AL57" s="293"/>
      <c r="AM57" s="293"/>
      <c r="AN57" s="293"/>
      <c r="AO57" s="293"/>
      <c r="AP57" s="293"/>
      <c r="AQ57" s="293"/>
      <c r="AR57" s="293"/>
      <c r="AS57" s="293"/>
      <c r="AT57" s="294"/>
      <c r="AU57" s="454"/>
      <c r="AV57" s="455"/>
      <c r="AW57" s="455"/>
      <c r="AX57" s="456"/>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3"/>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4"/>
      <c r="Z70" s="455"/>
      <c r="AA70" s="455"/>
      <c r="AB70" s="538"/>
      <c r="AC70" s="289"/>
      <c r="AD70" s="290"/>
      <c r="AE70" s="290"/>
      <c r="AF70" s="290"/>
      <c r="AG70" s="291"/>
      <c r="AH70" s="292"/>
      <c r="AI70" s="293"/>
      <c r="AJ70" s="293"/>
      <c r="AK70" s="293"/>
      <c r="AL70" s="293"/>
      <c r="AM70" s="293"/>
      <c r="AN70" s="293"/>
      <c r="AO70" s="293"/>
      <c r="AP70" s="293"/>
      <c r="AQ70" s="293"/>
      <c r="AR70" s="293"/>
      <c r="AS70" s="293"/>
      <c r="AT70" s="294"/>
      <c r="AU70" s="454"/>
      <c r="AV70" s="455"/>
      <c r="AW70" s="455"/>
      <c r="AX70" s="456"/>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3"/>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4"/>
      <c r="Z83" s="455"/>
      <c r="AA83" s="455"/>
      <c r="AB83" s="538"/>
      <c r="AC83" s="289"/>
      <c r="AD83" s="290"/>
      <c r="AE83" s="290"/>
      <c r="AF83" s="290"/>
      <c r="AG83" s="291"/>
      <c r="AH83" s="292"/>
      <c r="AI83" s="293"/>
      <c r="AJ83" s="293"/>
      <c r="AK83" s="293"/>
      <c r="AL83" s="293"/>
      <c r="AM83" s="293"/>
      <c r="AN83" s="293"/>
      <c r="AO83" s="293"/>
      <c r="AP83" s="293"/>
      <c r="AQ83" s="293"/>
      <c r="AR83" s="293"/>
      <c r="AS83" s="293"/>
      <c r="AT83" s="294"/>
      <c r="AU83" s="454"/>
      <c r="AV83" s="455"/>
      <c r="AW83" s="455"/>
      <c r="AX83" s="456"/>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3"/>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4"/>
      <c r="Z96" s="455"/>
      <c r="AA96" s="455"/>
      <c r="AB96" s="538"/>
      <c r="AC96" s="289"/>
      <c r="AD96" s="290"/>
      <c r="AE96" s="290"/>
      <c r="AF96" s="290"/>
      <c r="AG96" s="291"/>
      <c r="AH96" s="292"/>
      <c r="AI96" s="293"/>
      <c r="AJ96" s="293"/>
      <c r="AK96" s="293"/>
      <c r="AL96" s="293"/>
      <c r="AM96" s="293"/>
      <c r="AN96" s="293"/>
      <c r="AO96" s="293"/>
      <c r="AP96" s="293"/>
      <c r="AQ96" s="293"/>
      <c r="AR96" s="293"/>
      <c r="AS96" s="293"/>
      <c r="AT96" s="294"/>
      <c r="AU96" s="454"/>
      <c r="AV96" s="455"/>
      <c r="AW96" s="455"/>
      <c r="AX96" s="456"/>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3"/>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4"/>
      <c r="Z110" s="455"/>
      <c r="AA110" s="455"/>
      <c r="AB110" s="538"/>
      <c r="AC110" s="289"/>
      <c r="AD110" s="290"/>
      <c r="AE110" s="290"/>
      <c r="AF110" s="290"/>
      <c r="AG110" s="291"/>
      <c r="AH110" s="292"/>
      <c r="AI110" s="293"/>
      <c r="AJ110" s="293"/>
      <c r="AK110" s="293"/>
      <c r="AL110" s="293"/>
      <c r="AM110" s="293"/>
      <c r="AN110" s="293"/>
      <c r="AO110" s="293"/>
      <c r="AP110" s="293"/>
      <c r="AQ110" s="293"/>
      <c r="AR110" s="293"/>
      <c r="AS110" s="293"/>
      <c r="AT110" s="294"/>
      <c r="AU110" s="454"/>
      <c r="AV110" s="455"/>
      <c r="AW110" s="455"/>
      <c r="AX110" s="456"/>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3"/>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4"/>
      <c r="Z123" s="455"/>
      <c r="AA123" s="455"/>
      <c r="AB123" s="538"/>
      <c r="AC123" s="289"/>
      <c r="AD123" s="290"/>
      <c r="AE123" s="290"/>
      <c r="AF123" s="290"/>
      <c r="AG123" s="291"/>
      <c r="AH123" s="292"/>
      <c r="AI123" s="293"/>
      <c r="AJ123" s="293"/>
      <c r="AK123" s="293"/>
      <c r="AL123" s="293"/>
      <c r="AM123" s="293"/>
      <c r="AN123" s="293"/>
      <c r="AO123" s="293"/>
      <c r="AP123" s="293"/>
      <c r="AQ123" s="293"/>
      <c r="AR123" s="293"/>
      <c r="AS123" s="293"/>
      <c r="AT123" s="294"/>
      <c r="AU123" s="454"/>
      <c r="AV123" s="455"/>
      <c r="AW123" s="455"/>
      <c r="AX123" s="456"/>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3"/>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4"/>
      <c r="Z136" s="455"/>
      <c r="AA136" s="455"/>
      <c r="AB136" s="538"/>
      <c r="AC136" s="289"/>
      <c r="AD136" s="290"/>
      <c r="AE136" s="290"/>
      <c r="AF136" s="290"/>
      <c r="AG136" s="291"/>
      <c r="AH136" s="292"/>
      <c r="AI136" s="293"/>
      <c r="AJ136" s="293"/>
      <c r="AK136" s="293"/>
      <c r="AL136" s="293"/>
      <c r="AM136" s="293"/>
      <c r="AN136" s="293"/>
      <c r="AO136" s="293"/>
      <c r="AP136" s="293"/>
      <c r="AQ136" s="293"/>
      <c r="AR136" s="293"/>
      <c r="AS136" s="293"/>
      <c r="AT136" s="294"/>
      <c r="AU136" s="454"/>
      <c r="AV136" s="455"/>
      <c r="AW136" s="455"/>
      <c r="AX136" s="456"/>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3"/>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4"/>
      <c r="Z149" s="455"/>
      <c r="AA149" s="455"/>
      <c r="AB149" s="538"/>
      <c r="AC149" s="289"/>
      <c r="AD149" s="290"/>
      <c r="AE149" s="290"/>
      <c r="AF149" s="290"/>
      <c r="AG149" s="291"/>
      <c r="AH149" s="292"/>
      <c r="AI149" s="293"/>
      <c r="AJ149" s="293"/>
      <c r="AK149" s="293"/>
      <c r="AL149" s="293"/>
      <c r="AM149" s="293"/>
      <c r="AN149" s="293"/>
      <c r="AO149" s="293"/>
      <c r="AP149" s="293"/>
      <c r="AQ149" s="293"/>
      <c r="AR149" s="293"/>
      <c r="AS149" s="293"/>
      <c r="AT149" s="294"/>
      <c r="AU149" s="454"/>
      <c r="AV149" s="455"/>
      <c r="AW149" s="455"/>
      <c r="AX149" s="456"/>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3"/>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4"/>
      <c r="Z163" s="455"/>
      <c r="AA163" s="455"/>
      <c r="AB163" s="538"/>
      <c r="AC163" s="289"/>
      <c r="AD163" s="290"/>
      <c r="AE163" s="290"/>
      <c r="AF163" s="290"/>
      <c r="AG163" s="291"/>
      <c r="AH163" s="292"/>
      <c r="AI163" s="293"/>
      <c r="AJ163" s="293"/>
      <c r="AK163" s="293"/>
      <c r="AL163" s="293"/>
      <c r="AM163" s="293"/>
      <c r="AN163" s="293"/>
      <c r="AO163" s="293"/>
      <c r="AP163" s="293"/>
      <c r="AQ163" s="293"/>
      <c r="AR163" s="293"/>
      <c r="AS163" s="293"/>
      <c r="AT163" s="294"/>
      <c r="AU163" s="454"/>
      <c r="AV163" s="455"/>
      <c r="AW163" s="455"/>
      <c r="AX163" s="456"/>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3"/>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4"/>
      <c r="Z176" s="455"/>
      <c r="AA176" s="455"/>
      <c r="AB176" s="538"/>
      <c r="AC176" s="289"/>
      <c r="AD176" s="290"/>
      <c r="AE176" s="290"/>
      <c r="AF176" s="290"/>
      <c r="AG176" s="291"/>
      <c r="AH176" s="292"/>
      <c r="AI176" s="293"/>
      <c r="AJ176" s="293"/>
      <c r="AK176" s="293"/>
      <c r="AL176" s="293"/>
      <c r="AM176" s="293"/>
      <c r="AN176" s="293"/>
      <c r="AO176" s="293"/>
      <c r="AP176" s="293"/>
      <c r="AQ176" s="293"/>
      <c r="AR176" s="293"/>
      <c r="AS176" s="293"/>
      <c r="AT176" s="294"/>
      <c r="AU176" s="454"/>
      <c r="AV176" s="455"/>
      <c r="AW176" s="455"/>
      <c r="AX176" s="456"/>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3"/>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4"/>
      <c r="Z189" s="455"/>
      <c r="AA189" s="455"/>
      <c r="AB189" s="538"/>
      <c r="AC189" s="289"/>
      <c r="AD189" s="290"/>
      <c r="AE189" s="290"/>
      <c r="AF189" s="290"/>
      <c r="AG189" s="291"/>
      <c r="AH189" s="292"/>
      <c r="AI189" s="293"/>
      <c r="AJ189" s="293"/>
      <c r="AK189" s="293"/>
      <c r="AL189" s="293"/>
      <c r="AM189" s="293"/>
      <c r="AN189" s="293"/>
      <c r="AO189" s="293"/>
      <c r="AP189" s="293"/>
      <c r="AQ189" s="293"/>
      <c r="AR189" s="293"/>
      <c r="AS189" s="293"/>
      <c r="AT189" s="294"/>
      <c r="AU189" s="454"/>
      <c r="AV189" s="455"/>
      <c r="AW189" s="455"/>
      <c r="AX189" s="456"/>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3"/>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4"/>
      <c r="Z202" s="455"/>
      <c r="AA202" s="455"/>
      <c r="AB202" s="538"/>
      <c r="AC202" s="289"/>
      <c r="AD202" s="290"/>
      <c r="AE202" s="290"/>
      <c r="AF202" s="290"/>
      <c r="AG202" s="291"/>
      <c r="AH202" s="292"/>
      <c r="AI202" s="293"/>
      <c r="AJ202" s="293"/>
      <c r="AK202" s="293"/>
      <c r="AL202" s="293"/>
      <c r="AM202" s="293"/>
      <c r="AN202" s="293"/>
      <c r="AO202" s="293"/>
      <c r="AP202" s="293"/>
      <c r="AQ202" s="293"/>
      <c r="AR202" s="293"/>
      <c r="AS202" s="293"/>
      <c r="AT202" s="294"/>
      <c r="AU202" s="454"/>
      <c r="AV202" s="455"/>
      <c r="AW202" s="455"/>
      <c r="AX202" s="456"/>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3"/>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4"/>
      <c r="Z216" s="455"/>
      <c r="AA216" s="455"/>
      <c r="AB216" s="538"/>
      <c r="AC216" s="289"/>
      <c r="AD216" s="290"/>
      <c r="AE216" s="290"/>
      <c r="AF216" s="290"/>
      <c r="AG216" s="291"/>
      <c r="AH216" s="292"/>
      <c r="AI216" s="293"/>
      <c r="AJ216" s="293"/>
      <c r="AK216" s="293"/>
      <c r="AL216" s="293"/>
      <c r="AM216" s="293"/>
      <c r="AN216" s="293"/>
      <c r="AO216" s="293"/>
      <c r="AP216" s="293"/>
      <c r="AQ216" s="293"/>
      <c r="AR216" s="293"/>
      <c r="AS216" s="293"/>
      <c r="AT216" s="294"/>
      <c r="AU216" s="454"/>
      <c r="AV216" s="455"/>
      <c r="AW216" s="455"/>
      <c r="AX216" s="456"/>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3"/>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4"/>
      <c r="Z229" s="455"/>
      <c r="AA229" s="455"/>
      <c r="AB229" s="538"/>
      <c r="AC229" s="289"/>
      <c r="AD229" s="290"/>
      <c r="AE229" s="290"/>
      <c r="AF229" s="290"/>
      <c r="AG229" s="291"/>
      <c r="AH229" s="292"/>
      <c r="AI229" s="293"/>
      <c r="AJ229" s="293"/>
      <c r="AK229" s="293"/>
      <c r="AL229" s="293"/>
      <c r="AM229" s="293"/>
      <c r="AN229" s="293"/>
      <c r="AO229" s="293"/>
      <c r="AP229" s="293"/>
      <c r="AQ229" s="293"/>
      <c r="AR229" s="293"/>
      <c r="AS229" s="293"/>
      <c r="AT229" s="294"/>
      <c r="AU229" s="454"/>
      <c r="AV229" s="455"/>
      <c r="AW229" s="455"/>
      <c r="AX229" s="456"/>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3"/>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4"/>
      <c r="Z242" s="455"/>
      <c r="AA242" s="455"/>
      <c r="AB242" s="538"/>
      <c r="AC242" s="289"/>
      <c r="AD242" s="290"/>
      <c r="AE242" s="290"/>
      <c r="AF242" s="290"/>
      <c r="AG242" s="291"/>
      <c r="AH242" s="292"/>
      <c r="AI242" s="293"/>
      <c r="AJ242" s="293"/>
      <c r="AK242" s="293"/>
      <c r="AL242" s="293"/>
      <c r="AM242" s="293"/>
      <c r="AN242" s="293"/>
      <c r="AO242" s="293"/>
      <c r="AP242" s="293"/>
      <c r="AQ242" s="293"/>
      <c r="AR242" s="293"/>
      <c r="AS242" s="293"/>
      <c r="AT242" s="294"/>
      <c r="AU242" s="454"/>
      <c r="AV242" s="455"/>
      <c r="AW242" s="455"/>
      <c r="AX242" s="456"/>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3"/>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4"/>
      <c r="Z255" s="455"/>
      <c r="AA255" s="455"/>
      <c r="AB255" s="538"/>
      <c r="AC255" s="289"/>
      <c r="AD255" s="290"/>
      <c r="AE255" s="290"/>
      <c r="AF255" s="290"/>
      <c r="AG255" s="291"/>
      <c r="AH255" s="292"/>
      <c r="AI255" s="293"/>
      <c r="AJ255" s="293"/>
      <c r="AK255" s="293"/>
      <c r="AL255" s="293"/>
      <c r="AM255" s="293"/>
      <c r="AN255" s="293"/>
      <c r="AO255" s="293"/>
      <c r="AP255" s="293"/>
      <c r="AQ255" s="293"/>
      <c r="AR255" s="293"/>
      <c r="AS255" s="293"/>
      <c r="AT255" s="294"/>
      <c r="AU255" s="454"/>
      <c r="AV255" s="455"/>
      <c r="AW255" s="455"/>
      <c r="AX255" s="456"/>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2016-08-17T06:26:24Z</cp:lastPrinted>
  <dcterms:created xsi:type="dcterms:W3CDTF">2012-03-13T00:50:25Z</dcterms:created>
  <dcterms:modified xsi:type="dcterms:W3CDTF">2016-08-17T06:27:04Z</dcterms:modified>
</cp:coreProperties>
</file>