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<sst xmlns="http://schemas.openxmlformats.org/spreadsheetml/2006/main" count="2836" uniqueCount="594">
  <si>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</si>
  <si>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</si>
  <si>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</si>
  <si>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</si>
  <si>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</si>
  <si>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</si>
  <si>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</si>
  <si>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</si>
  <si>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</si>
  <si>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</si>
  <si>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</si>
  <si>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</si>
  <si>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</si>
  <si>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</si>
  <si>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</si>
  <si>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</si>
  <si>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</si>
  <si>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</si>
  <si>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</si>
  <si>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</si>
  <si>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</si>
  <si>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</si>
  <si>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</si>
  <si>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</si>
  <si>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</si>
  <si>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</si>
  <si>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</si>
  <si>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</si>
  <si>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</si>
  <si>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</si>
  <si>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</si>
  <si>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</si>
  <si>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</si>
  <si>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</si>
  <si>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</si>
  <si>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</si>
  <si>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</si>
  <si>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</si>
  <si>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</si>
  <si>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</si>
  <si>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</si>
  <si>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</si>
  <si>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</si>
  <si>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</si>
  <si>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</si>
  <si>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</si>
  <si>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</si>
  <si>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</si>
  <si>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</si>
  <si>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</si>
  <si>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</si>
  <si>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</si>
  <si>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</si>
  <si>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</si>
  <si>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</si>
  <si>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</si>
  <si>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</si>
  <si>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</si>
  <si>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</si>
  <si>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</si>
  <si>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</si>
  <si>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</si>
  <si>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</si>
  <si>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</si>
  <si>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</si>
  <si>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</si>
  <si>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</si>
  <si>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</si>
  <si>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</si>
  <si>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</si>
  <si>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</si>
  <si>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</si>
  <si>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</si>
  <si>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</si>
  <si>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</si>
  <si>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</si>
  <si>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</si>
  <si>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</si>
  <si>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</si>
  <si>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</si>
  <si>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</si>
  <si>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</si>
  <si>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</si>
  <si>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</si>
  <si>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</si>
  <si>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</si>
  <si>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</si>
  <si>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</si>
  <si>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</si>
  <si>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</si>
  <si>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</si>
  <si>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</si>
  <si>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</si>
  <si>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</si>
  <si>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</si>
  <si>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</si>
  <si>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</si>
  <si>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</si>
  <si>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</si>
  <si>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</si>
  <si>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</si>
  <si>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</si>
  <si>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</si>
  <si>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</si>
  <si>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</si>
  <si>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</si>
  <si>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</si>
  <si>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</si>
  <si>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</si>
  <si>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</si>
  <si>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</si>
  <si>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</si>
  <si>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</si>
  <si>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</si>
  <si>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</si>
  <si>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</si>
  <si>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</si>
  <si>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</si>
  <si>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</si>
  <si>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</si>
  <si>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</si>
  <si>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</si>
  <si>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</si>
  <si>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</si>
  <si>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</si>
  <si>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</si>
  <si>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</si>
  <si>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</si>
  <si>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</si>
  <si>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</si>
  <si>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</si>
  <si>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</si>
  <si>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</si>
  <si>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</si>
  <si>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</si>
  <si>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</si>
  <si>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</si>
  <si>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</si>
  <si>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</si>
  <si>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</si>
  <si>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</si>
  <si>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</si>
  <si>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</si>
  <si>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</si>
  <si>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</si>
  <si>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</si>
  <si>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</si>
  <si>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</si>
  <si>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</si>
  <si>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</si>
  <si>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</si>
  <si>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</si>
  <si>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</si>
  <si>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</si>
  <si>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</si>
  <si>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</si>
  <si>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</si>
  <si>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</si>
  <si>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</si>
  <si>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</si>
  <si>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</si>
  <si>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</si>
  <si>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</si>
  <si>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</si>
  <si>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</si>
  <si>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</si>
  <si>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</si>
  <si>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</si>
  <si>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</si>
  <si>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</si>
  <si>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</si>
  <si>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</si>
  <si>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</si>
  <si>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</si>
  <si>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</si>
  <si>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</si>
  <si>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</si>
  <si>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</si>
  <si>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</si>
  <si>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</si>
  <si>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</si>
  <si>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</si>
  <si>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</si>
  <si>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</si>
  <si>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</si>
  <si>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</si>
  <si>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</si>
  <si>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</si>
  <si>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</si>
  <si>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</si>
  <si>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</si>
  <si>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</si>
  <si>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</si>
  <si>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</si>
  <si>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</si>
  <si>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</si>
  <si>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</si>
  <si>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</si>
  <si>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</si>
  <si>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</si>
  <si>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</si>
  <si>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</si>
  <si>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</si>
  <si>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</si>
  <si>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</si>
  <si>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</si>
  <si>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</si>
  <si>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</si>
  <si>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</si>
  <si>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</si>
  <si>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</si>
  <si>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</si>
  <si>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</si>
  <si>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</si>
  <si>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</si>
  <si>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</si>
  <si>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</si>
  <si>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</si>
  <si>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</si>
  <si>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</si>
  <si>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</si>
  <si>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</si>
  <si>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</si>
  <si>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</si>
  <si>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</si>
  <si>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</si>
  <si>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</si>
  <si>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</si>
  <si>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</si>
  <si>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</si>
  <si>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</si>
  <si>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</si>
  <si>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</si>
  <si>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</si>
  <si>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</si>
  <si>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</si>
  <si>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</si>
  <si>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</si>
  <si>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</si>
  <si>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</si>
  <si>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</si>
  <si>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</si>
  <si>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</si>
  <si>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</si>
  <si>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</si>
  <si>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</si>
  <si>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</si>
  <si>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</si>
  <si>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</si>
  <si>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</si>
  <si>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</si>
  <si>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</si>
  <si>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</si>
  <si>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</si>
  <si>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</si>
  <si>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</si>
  <si>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</si>
  <si>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</si>
  <si>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</si>
  <si>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</si>
  <si>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</si>
  <si>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</si>
  <si>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</si>
  <si>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</si>
  <si>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</si>
  <si>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</si>
  <si>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</si>
  <si>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</si>
  <si>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</si>
  <si>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</si>
  <si>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</si>
  <si>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</si>
  <si>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</si>
  <si>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</si>
  <si>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</si>
  <si>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</si>
  <si>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</si>
  <si>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</si>
  <si>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</si>
  <si>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</si>
  <si>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</si>
  <si>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</si>
  <si>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</si>
  <si>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</si>
  <si>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</si>
  <si>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</si>
  <si>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</si>
  <si>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</si>
  <si>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</si>
  <si>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</si>
  <si>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</si>
  <si>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</si>
  <si>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</si>
  <si>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</si>
  <si>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</si>
  <si>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</si>
  <si>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</si>
  <si>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</si>
  <si>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</si>
  <si>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</si>
  <si>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</si>
  <si>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</si>
  <si>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</si>
  <si>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</si>
  <si>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</si>
  <si>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</si>
  <si>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</si>
  <si>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</si>
  <si>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</si>
  <si>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</si>
  <si>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</si>
  <si>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</si>
  <si>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</si>
  <si>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</si>
  <si>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</si>
  <si>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</si>
  <si>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</si>
  <si>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</si>
  <si>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</si>
  <si>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</si>
  <si>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</si>
  <si>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</si>
  <si>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</si>
  <si>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</si>
  <si>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</si>
  <si>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</si>
  <si>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</si>
  <si>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</si>
  <si>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</si>
  <si>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</si>
  <si>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</si>
  <si>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</si>
  <si>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</si>
  <si>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</si>
  <si>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</si>
  <si>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</si>
  <si>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</si>
  <si>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</si>
  <si>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</si>
  <si>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</si>
  <si>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</si>
  <si>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</si>
  <si>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</si>
  <si>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</si>
  <si>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</si>
  <si>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</si>
  <si>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</si>
  <si>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</si>
  <si>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</si>
  <si>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</si>
  <si>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</si>
  <si>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</si>
  <si>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</si>
  <si>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</si>
  <si>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</si>
  <si>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</si>
  <si>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</si>
  <si>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</si>
  <si>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</si>
  <si>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</si>
  <si>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</si>
  <si>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</si>
  <si>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</si>
  <si>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</si>
  <si>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</si>
  <si>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</si>
  <si>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</si>
  <si>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</si>
  <si>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</si>
  <si>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</si>
  <si>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</si>
  <si>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</si>
  <si>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</si>
  <si>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</si>
  <si>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</si>
  <si>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</si>
  <si>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</si>
  <si>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</si>
  <si>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</si>
  <si>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</si>
  <si>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</si>
  <si>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</si>
  <si>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</si>
  <si>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</si>
  <si>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</si>
  <si>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</si>
  <si>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</si>
  <si>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</si>
  <si>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</si>
  <si>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</si>
  <si>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</si>
  <si>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</si>
  <si>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</si>
  <si>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</si>
  <si>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</si>
  <si>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</si>
  <si>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</si>
  <si>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</si>
  <si>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</si>
  <si>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</si>
  <si>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</si>
  <si>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</si>
  <si>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</si>
  <si>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</si>
  <si>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</si>
  <si>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</si>
  <si>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</si>
  <si>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</si>
  <si>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</si>
  <si>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</si>
  <si>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</si>
  <si>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</si>
  <si>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</si>
  <si>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</si>
  <si>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</si>
  <si>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</si>
  <si>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</si>
  <si>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</si>
  <si>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</si>
  <si>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</si>
  <si>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</si>
  <si>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</si>
  <si>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</si>
  <si>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</si>
  <si>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</si>
  <si>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</si>
  <si>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</si>
  <si>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</si>
  <si>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</si>
  <si>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</si>
  <si>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</si>
  <si>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</si>
  <si>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</si>
  <si>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</si>
  <si>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</si>
  <si>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</si>
  <si>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</si>
  <si>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</si>
  <si>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</si>
  <si>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</si>
  <si>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</si>
  <si>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</si>
  <si>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</si>
  <si>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</si>
  <si>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</si>
  <si>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</si>
  <si>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</si>
  <si>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</si>
  <si>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</si>
  <si>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</si>
  <si>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</si>
  <si>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</si>
  <si>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</si>
  <si>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</si>
  <si>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</si>
  <si>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</si>
  <si>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</si>
  <si>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</si>
  <si>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</si>
  <si>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</si>
  <si>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</si>
  <si>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</si>
  <si>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</si>
  <si>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</si>
  <si>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</si>
  <si>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</si>
  <si>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</si>
  <si>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</si>
  <si>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</si>
  <si>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</si>
  <si>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</si>
  <si>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</si>
  <si>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</si>
  <si>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</si>
  <si>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</si>
  <si>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</si>
  <si>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</si>
  <si>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</si>
  <si>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</si>
  <si>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</si>
  <si>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</si>
  <si>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</si>
  <si>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</si>
  <si>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</si>
  <si>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</si>
  <si>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</si>
  <si>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</si>
  <si>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</si>
  <si>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</si>
  <si>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</si>
  <si>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</si>
  <si>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</si>
  <si>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</si>
  <si>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</si>
  <si>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</si>
  <si>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</si>
  <si>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</si>
  <si>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</si>
  <si>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</si>
  <si>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</si>
  <si>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</si>
  <si>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</si>
  <si>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</si>
  <si>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</si>
  <si>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</si>
  <si>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</si>
  <si>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</si>
  <si>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</si>
  <si>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</si>
  <si>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</si>
  <si>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</si>
  <si>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</si>
  <si>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</si>
  <si>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</si>
  <si>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</si>
  <si>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</si>
  <si>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中小トラック事業者の燃料費対策事業</t>
    <phoneticPr fontId="5"/>
  </si>
  <si>
    <t>貨物課</t>
    <rPh sb="0" eb="3">
      <t>カモツカ</t>
    </rPh>
    <phoneticPr fontId="5"/>
  </si>
  <si>
    <t>国土交通省</t>
  </si>
  <si>
    <t>自動車局</t>
    <rPh sb="0" eb="3">
      <t>ジドウシャ</t>
    </rPh>
    <rPh sb="3" eb="4">
      <t>キョク</t>
    </rPh>
    <phoneticPr fontId="5"/>
  </si>
  <si>
    <t>○</t>
  </si>
  <si>
    <t>「好循環実現のための経済対策」
（平成25年12月5日閣議決定）
日本再興戦略（平成25年6月14日閣議決定）
「日本経済再生に向けた緊急経済対策」
（平成25年1月11日閣議決定）
日本再生戦略（平成24年7月31日閣議決定）</t>
    <phoneticPr fontId="5"/>
  </si>
  <si>
    <t>-</t>
    <phoneticPr fontId="5"/>
  </si>
  <si>
    <t>事業用貨物自動車における燃料費の削減額</t>
    <phoneticPr fontId="5"/>
  </si>
  <si>
    <t>燃料貯蔵施設の導入における燃料費の削減額</t>
    <phoneticPr fontId="5"/>
  </si>
  <si>
    <t>1台あたりの削減量（Ａ）
　※使用年数13年分
　　大型…43.7ｋｌ　　　　　　　　　　　　　　　
　　中型…13.1ｋｌ
　　小型…4.7ｋｌ
過去5年間の
平均軽油価格（Ｂ）・・・111円
目標値（燃料費削減額）
　　＝Ａ×普及台数×Ｂ</t>
    <phoneticPr fontId="5"/>
  </si>
  <si>
    <t>百万円</t>
    <rPh sb="0" eb="2">
      <t>ヒャクマン</t>
    </rPh>
    <rPh sb="2" eb="3">
      <t>エン</t>
    </rPh>
    <phoneticPr fontId="5"/>
  </si>
  <si>
    <t>-</t>
    <phoneticPr fontId="5"/>
  </si>
  <si>
    <t>環境対応型ディーゼルトラックの導入台数</t>
    <rPh sb="0" eb="2">
      <t>カンキョウ</t>
    </rPh>
    <rPh sb="2" eb="5">
      <t>タイオウガタ</t>
    </rPh>
    <rPh sb="15" eb="17">
      <t>ドウニュウ</t>
    </rPh>
    <rPh sb="17" eb="19">
      <t>ダイスウ</t>
    </rPh>
    <phoneticPr fontId="5"/>
  </si>
  <si>
    <t>燃料貯蔵施設の設置箇所数</t>
    <rPh sb="0" eb="2">
      <t>ネンリョウ</t>
    </rPh>
    <rPh sb="2" eb="4">
      <t>チョゾウ</t>
    </rPh>
    <rPh sb="4" eb="6">
      <t>シセツ</t>
    </rPh>
    <rPh sb="7" eb="9">
      <t>セッチ</t>
    </rPh>
    <rPh sb="9" eb="11">
      <t>カショ</t>
    </rPh>
    <rPh sb="11" eb="12">
      <t>スウ</t>
    </rPh>
    <phoneticPr fontId="5"/>
  </si>
  <si>
    <t>台数</t>
    <rPh sb="0" eb="2">
      <t>ダイスウ</t>
    </rPh>
    <phoneticPr fontId="5"/>
  </si>
  <si>
    <t>円/台</t>
    <rPh sb="0" eb="1">
      <t>エン</t>
    </rPh>
    <rPh sb="2" eb="3">
      <t>ダイ</t>
    </rPh>
    <phoneticPr fontId="5"/>
  </si>
  <si>
    <t>　　X / Y</t>
    <phoneticPr fontId="5"/>
  </si>
  <si>
    <t>X: 執行額（円）／Y: 導入車両台数（台）　　　　　　　　　　　　　　</t>
    <rPh sb="3" eb="5">
      <t>シッコウ</t>
    </rPh>
    <rPh sb="5" eb="6">
      <t>ガク</t>
    </rPh>
    <rPh sb="7" eb="8">
      <t>エン</t>
    </rPh>
    <rPh sb="13" eb="15">
      <t>ドウニュウ</t>
    </rPh>
    <rPh sb="15" eb="17">
      <t>シャリョウ</t>
    </rPh>
    <rPh sb="17" eb="19">
      <t>ダイスウ</t>
    </rPh>
    <rPh sb="20" eb="21">
      <t>ダイ</t>
    </rPh>
    <phoneticPr fontId="5"/>
  </si>
  <si>
    <t>X: 執行額（円）／Y: 施設設置数（基）　</t>
    <rPh sb="3" eb="5">
      <t>シッコウ</t>
    </rPh>
    <rPh sb="5" eb="6">
      <t>ガク</t>
    </rPh>
    <rPh sb="7" eb="8">
      <t>エン</t>
    </rPh>
    <rPh sb="13" eb="15">
      <t>シセツ</t>
    </rPh>
    <rPh sb="15" eb="17">
      <t>セッチ</t>
    </rPh>
    <rPh sb="17" eb="18">
      <t>スウ</t>
    </rPh>
    <rPh sb="19" eb="20">
      <t>モトイ</t>
    </rPh>
    <phoneticPr fontId="5"/>
  </si>
  <si>
    <t>‐</t>
  </si>
  <si>
    <t>-</t>
    <phoneticPr fontId="5"/>
  </si>
  <si>
    <t>無</t>
  </si>
  <si>
    <t>環境省水・大気局自動車環境対策課</t>
    <rPh sb="0" eb="3">
      <t>カンキョウショウ</t>
    </rPh>
    <rPh sb="3" eb="4">
      <t>ミズ</t>
    </rPh>
    <rPh sb="5" eb="7">
      <t>タイキ</t>
    </rPh>
    <rPh sb="7" eb="8">
      <t>キョク</t>
    </rPh>
    <rPh sb="8" eb="11">
      <t>ジドウシャ</t>
    </rPh>
    <rPh sb="11" eb="13">
      <t>カンキョウ</t>
    </rPh>
    <rPh sb="13" eb="16">
      <t>タイサクカ</t>
    </rPh>
    <phoneticPr fontId="5"/>
  </si>
  <si>
    <t>中小トラック運送事業者における低炭素化推進事業</t>
    <rPh sb="0" eb="2">
      <t>チュウショウ</t>
    </rPh>
    <rPh sb="6" eb="8">
      <t>ウンソウ</t>
    </rPh>
    <rPh sb="8" eb="11">
      <t>ジギョウシャ</t>
    </rPh>
    <rPh sb="15" eb="19">
      <t>テイタンソカ</t>
    </rPh>
    <rPh sb="19" eb="21">
      <t>スイシン</t>
    </rPh>
    <rPh sb="21" eb="23">
      <t>ジギョウ</t>
    </rPh>
    <phoneticPr fontId="5"/>
  </si>
  <si>
    <t>国土交通省事業は中小トラック事業者の燃料費対策として補正予算で措置されたものであり、CO2削減を直接の目的としていない。一方、環境省事業では、CO2削減を直接の目的としていることから、買い替えに限定して補助を行うとともにエコドライブ等の燃費改善効果について、継続的に報告を求めることとしている。</t>
    <phoneticPr fontId="5"/>
  </si>
  <si>
    <t>円/基</t>
    <rPh sb="0" eb="1">
      <t>エン</t>
    </rPh>
    <rPh sb="2" eb="3">
      <t>モト</t>
    </rPh>
    <phoneticPr fontId="5"/>
  </si>
  <si>
    <t>本事業を通じて環境対応車の普及が期待できる。</t>
    <phoneticPr fontId="5"/>
  </si>
  <si>
    <t>補助対象事業者にも経費の一部（補助額を除いた残額）を負担させており、妥当な負担関係にある。</t>
    <phoneticPr fontId="5"/>
  </si>
  <si>
    <t>妥当である。</t>
    <rPh sb="0" eb="2">
      <t>ダトウ</t>
    </rPh>
    <phoneticPr fontId="5"/>
  </si>
  <si>
    <t>事業の目的に即した対象事業者に交付を行っている。</t>
    <phoneticPr fontId="5"/>
  </si>
  <si>
    <t>燃費効率が高く、排ガスが少ない車両に補助を実施している。</t>
    <phoneticPr fontId="5"/>
  </si>
  <si>
    <t>本補助事業により、着実な燃費削減を図っている。</t>
    <phoneticPr fontId="5"/>
  </si>
  <si>
    <t>見合ったものとなっている。</t>
    <phoneticPr fontId="5"/>
  </si>
  <si>
    <t>補助対象事業において導入された環境対応車の運行、燃料貯蔵施設の運用が実施されている。</t>
    <phoneticPr fontId="5"/>
  </si>
  <si>
    <t>　</t>
  </si>
  <si>
    <t>-</t>
    <phoneticPr fontId="5"/>
  </si>
  <si>
    <t>163850000/110</t>
    <phoneticPr fontId="5"/>
  </si>
  <si>
    <t>基</t>
    <rPh sb="0" eb="1">
      <t>モト</t>
    </rPh>
    <phoneticPr fontId="5"/>
  </si>
  <si>
    <t>過去5年間の
平均軽油価格（Ａ）・・・111円
過去5年間の
平均ﾛｰﾘｰ価格（Ｂ）・・・103円
1基あたりの削減量（C）･･･108kl
目標値（燃料費削減額）
　　＝（Ａ－Ｂ）×C×導入基数×使用年数(30年)</t>
    <phoneticPr fontId="5"/>
  </si>
  <si>
    <t>2875691669/3452</t>
    <phoneticPr fontId="5"/>
  </si>
  <si>
    <t>Ⅱ 良好な生活環境、自然環境の形成、バリアフリー社会の実現</t>
    <phoneticPr fontId="5"/>
  </si>
  <si>
    <t>5 快適な道路環境等を創造する</t>
    <phoneticPr fontId="5"/>
  </si>
  <si>
    <t>-</t>
    <phoneticPr fontId="5"/>
  </si>
  <si>
    <t>中小企業が多く投資余力が小さいトラック事業者を対象に、燃費効率の良い環境対応車（環境対応型ディーゼルトラック）及び低廉かつ安定的な燃料の確保を行うための燃料貯蔵設備の導入を支援する。</t>
    <phoneticPr fontId="5"/>
  </si>
  <si>
    <t>先進環境対応型ディーゼルトラックの導入割合は、規制等による効果により新規販売台数に占める割合は大きくなっているが、全事業用自動車の保有数に占める割合はまだ低く、加速度的に普及させるためには財政的支援が今後も必要である。</t>
    <phoneticPr fontId="5"/>
  </si>
  <si>
    <t>事業実施に際して、実勢価格を踏まえた補助額となるよう、今後も引き続き見直しに努めていく。</t>
    <rPh sb="0" eb="2">
      <t>ジギョウ</t>
    </rPh>
    <phoneticPr fontId="5"/>
  </si>
  <si>
    <t>燃料費の高騰等により、中小トラック事業者の経営は圧迫されており、そのような投資余力の少ない事業者への支援は、我が国の国民生活及び経済活動を支えるトラック運送事業において必要不可欠である。</t>
    <rPh sb="0" eb="3">
      <t>ネンリョウヒ</t>
    </rPh>
    <rPh sb="4" eb="6">
      <t>コウトウ</t>
    </rPh>
    <rPh sb="6" eb="7">
      <t>トウ</t>
    </rPh>
    <rPh sb="11" eb="13">
      <t>チュウショウ</t>
    </rPh>
    <rPh sb="17" eb="20">
      <t>ジギョウシャ</t>
    </rPh>
    <rPh sb="21" eb="23">
      <t>ケイエイ</t>
    </rPh>
    <rPh sb="24" eb="26">
      <t>アッパク</t>
    </rPh>
    <rPh sb="37" eb="39">
      <t>トウシ</t>
    </rPh>
    <rPh sb="39" eb="41">
      <t>ヨリョク</t>
    </rPh>
    <rPh sb="42" eb="43">
      <t>スク</t>
    </rPh>
    <rPh sb="45" eb="48">
      <t>ジギョウシャ</t>
    </rPh>
    <rPh sb="50" eb="52">
      <t>シエン</t>
    </rPh>
    <rPh sb="54" eb="55">
      <t>ワ</t>
    </rPh>
    <rPh sb="56" eb="57">
      <t>クニ</t>
    </rPh>
    <rPh sb="58" eb="60">
      <t>コクミン</t>
    </rPh>
    <rPh sb="60" eb="62">
      <t>セイカツ</t>
    </rPh>
    <rPh sb="62" eb="63">
      <t>オヨ</t>
    </rPh>
    <rPh sb="64" eb="66">
      <t>ケイザイ</t>
    </rPh>
    <rPh sb="66" eb="68">
      <t>カツドウ</t>
    </rPh>
    <rPh sb="69" eb="70">
      <t>ササ</t>
    </rPh>
    <rPh sb="76" eb="78">
      <t>ウンソウ</t>
    </rPh>
    <rPh sb="78" eb="80">
      <t>ジギョウ</t>
    </rPh>
    <rPh sb="84" eb="86">
      <t>ヒツヨウ</t>
    </rPh>
    <rPh sb="86" eb="89">
      <t>フカケツ</t>
    </rPh>
    <phoneticPr fontId="5"/>
  </si>
  <si>
    <t>燃料費対策として、中小トラック事業者への支援を広く行うためには、国が自ら実施する必要がある。</t>
    <rPh sb="0" eb="3">
      <t>ネンリョウヒ</t>
    </rPh>
    <rPh sb="23" eb="24">
      <t>ヒロ</t>
    </rPh>
    <rPh sb="40" eb="42">
      <t>ヒツヨウ</t>
    </rPh>
    <phoneticPr fontId="5"/>
  </si>
  <si>
    <t>中小トラック事業者の燃料費対策として、燃費性能の高い環境対応型のディーゼルトラックの導入を促進することで、良好な道路環境、生活環境の形成に寄与する。</t>
    <rPh sb="0" eb="2">
      <t>チュウショウ</t>
    </rPh>
    <rPh sb="6" eb="9">
      <t>ジギョウシャ</t>
    </rPh>
    <rPh sb="10" eb="13">
      <t>ネンリョウヒ</t>
    </rPh>
    <rPh sb="13" eb="15">
      <t>タイサク</t>
    </rPh>
    <rPh sb="19" eb="21">
      <t>ネンピ</t>
    </rPh>
    <rPh sb="21" eb="23">
      <t>セイノウ</t>
    </rPh>
    <rPh sb="24" eb="25">
      <t>タカ</t>
    </rPh>
    <rPh sb="26" eb="28">
      <t>カンキョウ</t>
    </rPh>
    <rPh sb="28" eb="31">
      <t>タイオウガタ</t>
    </rPh>
    <rPh sb="42" eb="44">
      <t>ドウニュウ</t>
    </rPh>
    <rPh sb="45" eb="47">
      <t>ソクシン</t>
    </rPh>
    <rPh sb="53" eb="55">
      <t>リョウコウ</t>
    </rPh>
    <rPh sb="56" eb="58">
      <t>ドウロ</t>
    </rPh>
    <rPh sb="58" eb="60">
      <t>カンキョウ</t>
    </rPh>
    <rPh sb="61" eb="63">
      <t>セイカツ</t>
    </rPh>
    <rPh sb="63" eb="65">
      <t>カンキョウ</t>
    </rPh>
    <rPh sb="66" eb="68">
      <t>ケイセイ</t>
    </rPh>
    <rPh sb="69" eb="71">
      <t>キヨ</t>
    </rPh>
    <phoneticPr fontId="5"/>
  </si>
  <si>
    <t>公益社団法人全日本トラック協会</t>
    <phoneticPr fontId="5"/>
  </si>
  <si>
    <t>補助金</t>
    <rPh sb="0" eb="3">
      <t>ホジョキン</t>
    </rPh>
    <phoneticPr fontId="5"/>
  </si>
  <si>
    <t>-</t>
  </si>
  <si>
    <t>燃料多消費産業への支援、供給合理化対策における措置として、環境性能に優れた環境対応型ディーゼルトラックの導入及び平常時には、燃料を低廉かつ安定的に供給し、災害時には、一定量を緊急物資輸送車両へ供給する燃料貯蔵設備の導入について補助する。
環境対応型ディーゼルトラック　　　　　　　　燃料貯蔵設備
＜補助額（１台当たり）＞　　　　　　　　　　　＜補助率＞
大型…１００万円　　　　　　　　　　　　　　　　設置費用の１／２
中型…７０万円
小型…４０万円</t>
    <phoneticPr fontId="5"/>
  </si>
  <si>
    <t>環境対応型ディーゼルトラック及び燃料貯蔵施設の導入に対する補助金の交付</t>
    <rPh sb="14" eb="15">
      <t>オヨ</t>
    </rPh>
    <rPh sb="16" eb="18">
      <t>ネンリョウ</t>
    </rPh>
    <rPh sb="18" eb="20">
      <t>チョゾウ</t>
    </rPh>
    <rPh sb="20" eb="22">
      <t>シセツ</t>
    </rPh>
    <rPh sb="23" eb="25">
      <t>ドウニュウ</t>
    </rPh>
    <rPh sb="26" eb="27">
      <t>タイ</t>
    </rPh>
    <rPh sb="29" eb="32">
      <t>ホジョキン</t>
    </rPh>
    <rPh sb="33" eb="35">
      <t>コウフ</t>
    </rPh>
    <phoneticPr fontId="5"/>
  </si>
  <si>
    <t>環境対応型ディーゼルトラック導入</t>
    <rPh sb="14" eb="16">
      <t>ドウニュウ</t>
    </rPh>
    <phoneticPr fontId="5"/>
  </si>
  <si>
    <t>いすゞリーシングサービス株式会社</t>
    <phoneticPr fontId="5"/>
  </si>
  <si>
    <t>トヨタファイナンス株式会社</t>
    <phoneticPr fontId="5"/>
  </si>
  <si>
    <t>ダイムラー・ファイナンシャルサービス日本株式会社</t>
    <phoneticPr fontId="5"/>
  </si>
  <si>
    <t>オリックス自動車株式会社</t>
    <phoneticPr fontId="5"/>
  </si>
  <si>
    <t>三井住友ファイナンス＆リース株式会社</t>
    <phoneticPr fontId="5"/>
  </si>
  <si>
    <t>ヤマトリース株式会社</t>
    <phoneticPr fontId="5"/>
  </si>
  <si>
    <t>住友三井オートサービス株式会社</t>
    <phoneticPr fontId="5"/>
  </si>
  <si>
    <t>三菱オートリース株式会社</t>
    <phoneticPr fontId="5"/>
  </si>
  <si>
    <t>ＶＦＳジャパン株式会社</t>
    <phoneticPr fontId="5"/>
  </si>
  <si>
    <t>A.公益社団法人全日本トラック協会</t>
    <phoneticPr fontId="5"/>
  </si>
  <si>
    <t>B.トヨタファイナンス株式会社</t>
    <phoneticPr fontId="5"/>
  </si>
  <si>
    <t>-</t>
    <phoneticPr fontId="5"/>
  </si>
  <si>
    <t>鈴與株式会社</t>
    <phoneticPr fontId="5"/>
  </si>
  <si>
    <t>環境対応型ディーゼルトラック導入</t>
    <rPh sb="0" eb="2">
      <t>カンキョウ</t>
    </rPh>
    <rPh sb="2" eb="5">
      <t>タイオウガタ</t>
    </rPh>
    <rPh sb="14" eb="16">
      <t>ドウニュウ</t>
    </rPh>
    <phoneticPr fontId="5"/>
  </si>
  <si>
    <t>環境対応型ディーゼルトラック及び燃料貯蔵施設の導入に対する補助金の交付</t>
    <phoneticPr fontId="5"/>
  </si>
  <si>
    <t>－</t>
  </si>
  <si>
    <t>－</t>
    <phoneticPr fontId="5"/>
  </si>
  <si>
    <t>終了予定</t>
  </si>
  <si>
    <t>貨物課長
加藤　進</t>
    <rPh sb="5" eb="7">
      <t>カトウ</t>
    </rPh>
    <rPh sb="8" eb="9">
      <t>スス</t>
    </rPh>
    <phoneticPr fontId="5"/>
  </si>
  <si>
    <t>予定通り終了</t>
  </si>
  <si>
    <t>平成27年度をもって事業終了。今後、同様の事業を実施する場合にも、補助の確実な執行に努め、効果的に事業を遂行するべき。</t>
    <phoneticPr fontId="5"/>
  </si>
  <si>
    <t>今後、同様の事業を実施する場合にも、補助の確実な執行に努め、効果的に事業を遂行する。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</si>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</sst>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109657</xdr:colOff>
      <xdr:row>720</xdr:row>
      <xdr:rowOff>0</xdr:rowOff>
    </xdr:from>
    <xdr:to>
      <xdr:col>33</xdr:col>
      <xdr:colOff>87085</xdr:colOff>
      <xdr:row>721</xdr:row>
      <xdr:rowOff>245543</xdr:rowOff>
    </xdr:to>
    <xdr:sp macro="" textlink="">
      <xdr:nvSpPr>
        <xdr:cNvPr id="5" name="正方形/長方形 4"/>
        <xdr:cNvSpPr/>
      </xdr:nvSpPr>
      <xdr:spPr>
        <a:xfrm>
          <a:off x="4191800" y="39501536"/>
          <a:ext cx="2630821" cy="5993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xdr:txBody>
    </xdr:sp>
    <xdr:clientData/>
  </xdr:twoCellAnchor>
  <xdr:twoCellAnchor>
    <xdr:from>
      <xdr:col>26</xdr:col>
      <xdr:colOff>196370</xdr:colOff>
      <xdr:row>722</xdr:row>
      <xdr:rowOff>56831</xdr:rowOff>
    </xdr:from>
    <xdr:to>
      <xdr:col>26</xdr:col>
      <xdr:colOff>196370</xdr:colOff>
      <xdr:row>723</xdr:row>
      <xdr:rowOff>88901</xdr:rowOff>
    </xdr:to>
    <xdr:cxnSp macro="">
      <xdr:nvCxnSpPr>
        <xdr:cNvPr id="6" name="直線矢印コネクタ 5"/>
        <xdr:cNvCxnSpPr/>
      </xdr:nvCxnSpPr>
      <xdr:spPr bwMode="auto">
        <a:xfrm>
          <a:off x="5503156" y="43926260"/>
          <a:ext cx="0" cy="3858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98451</xdr:colOff>
      <xdr:row>723</xdr:row>
      <xdr:rowOff>305761</xdr:rowOff>
    </xdr:from>
    <xdr:to>
      <xdr:col>33</xdr:col>
      <xdr:colOff>75879</xdr:colOff>
      <xdr:row>725</xdr:row>
      <xdr:rowOff>200320</xdr:rowOff>
    </xdr:to>
    <xdr:sp macro="" textlink="">
      <xdr:nvSpPr>
        <xdr:cNvPr id="7" name="正方形/長方形 6"/>
        <xdr:cNvSpPr/>
      </xdr:nvSpPr>
      <xdr:spPr>
        <a:xfrm>
          <a:off x="4180594" y="40868654"/>
          <a:ext cx="2630821" cy="6021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Ａ．公益社団法人全日本トラック協会</a:t>
          </a:r>
          <a:endParaRPr kumimoji="1" lang="en-US" altLang="ja-JP" sz="1050">
            <a:solidFill>
              <a:sysClr val="windowText" lastClr="000000"/>
            </a:solidFill>
          </a:endParaRPr>
        </a:p>
      </xdr:txBody>
    </xdr:sp>
    <xdr:clientData/>
  </xdr:twoCellAnchor>
  <xdr:twoCellAnchor>
    <xdr:from>
      <xdr:col>26</xdr:col>
      <xdr:colOff>173690</xdr:colOff>
      <xdr:row>726</xdr:row>
      <xdr:rowOff>6404</xdr:rowOff>
    </xdr:from>
    <xdr:to>
      <xdr:col>26</xdr:col>
      <xdr:colOff>173690</xdr:colOff>
      <xdr:row>727</xdr:row>
      <xdr:rowOff>38474</xdr:rowOff>
    </xdr:to>
    <xdr:cxnSp macro="">
      <xdr:nvCxnSpPr>
        <xdr:cNvPr id="8" name="直線矢印コネクタ 7"/>
        <xdr:cNvCxnSpPr/>
      </xdr:nvCxnSpPr>
      <xdr:spPr bwMode="auto">
        <a:xfrm>
          <a:off x="5480476" y="41630654"/>
          <a:ext cx="0" cy="385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70810</xdr:colOff>
      <xdr:row>726</xdr:row>
      <xdr:rowOff>307470</xdr:rowOff>
    </xdr:from>
    <xdr:to>
      <xdr:col>34</xdr:col>
      <xdr:colOff>182805</xdr:colOff>
      <xdr:row>727</xdr:row>
      <xdr:rowOff>260910</xdr:rowOff>
    </xdr:to>
    <xdr:sp macro="" textlink="">
      <xdr:nvSpPr>
        <xdr:cNvPr id="9" name="テキスト ボックス 10"/>
        <xdr:cNvSpPr txBox="1">
          <a:spLocks noChangeArrowheads="1"/>
        </xdr:cNvSpPr>
      </xdr:nvSpPr>
      <xdr:spPr bwMode="auto">
        <a:xfrm>
          <a:off x="4152953" y="41931720"/>
          <a:ext cx="296949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98451</xdr:colOff>
      <xdr:row>727</xdr:row>
      <xdr:rowOff>280148</xdr:rowOff>
    </xdr:from>
    <xdr:to>
      <xdr:col>33</xdr:col>
      <xdr:colOff>75879</xdr:colOff>
      <xdr:row>729</xdr:row>
      <xdr:rowOff>167982</xdr:rowOff>
    </xdr:to>
    <xdr:sp macro="" textlink="">
      <xdr:nvSpPr>
        <xdr:cNvPr id="10" name="正方形/長方形 9"/>
        <xdr:cNvSpPr/>
      </xdr:nvSpPr>
      <xdr:spPr>
        <a:xfrm>
          <a:off x="4180594" y="42258184"/>
          <a:ext cx="2630821" cy="595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Ｂ．運送事業者等</a:t>
          </a:r>
          <a:r>
            <a:rPr kumimoji="1" lang="ja-JP" altLang="en-US" sz="1000">
              <a:solidFill>
                <a:sysClr val="windowText" lastClr="000000"/>
              </a:solidFill>
            </a:rPr>
            <a:t>（</a:t>
          </a:r>
          <a:r>
            <a:rPr kumimoji="1" lang="en-US" altLang="ja-JP" sz="1000">
              <a:solidFill>
                <a:sysClr val="windowText" lastClr="000000"/>
              </a:solidFill>
            </a:rPr>
            <a:t>3,562</a:t>
          </a:r>
          <a:r>
            <a:rPr kumimoji="1" lang="ja-JP" altLang="en-US" sz="1000">
              <a:solidFill>
                <a:sysClr val="windowText" lastClr="000000"/>
              </a:solidFill>
            </a:rPr>
            <a:t>件）</a:t>
          </a:r>
          <a:endParaRPr kumimoji="1" lang="ja-JP" altLang="en-US" sz="1050">
            <a:solidFill>
              <a:sysClr val="windowText" lastClr="000000"/>
            </a:solidFill>
          </a:endParaRPr>
        </a:p>
      </xdr:txBody>
    </xdr:sp>
    <xdr:clientData/>
  </xdr:twoCellAnchor>
  <xdr:twoCellAnchor>
    <xdr:from>
      <xdr:col>19</xdr:col>
      <xdr:colOff>190499</xdr:colOff>
      <xdr:row>729</xdr:row>
      <xdr:rowOff>267342</xdr:rowOff>
    </xdr:from>
    <xdr:to>
      <xdr:col>33</xdr:col>
      <xdr:colOff>135242</xdr:colOff>
      <xdr:row>731</xdr:row>
      <xdr:rowOff>133109</xdr:rowOff>
    </xdr:to>
    <xdr:sp macro="" textlink="">
      <xdr:nvSpPr>
        <xdr:cNvPr id="11" name="大かっこ 10"/>
        <xdr:cNvSpPr/>
      </xdr:nvSpPr>
      <xdr:spPr>
        <a:xfrm>
          <a:off x="4068535" y="42952949"/>
          <a:ext cx="2802243" cy="573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環境対応車及び</a:t>
          </a:r>
          <a:endParaRPr lang="en-US" altLang="ja-JP" sz="1050">
            <a:solidFill>
              <a:schemeClr val="tx1"/>
            </a:solidFill>
            <a:latin typeface="+mn-lt"/>
            <a:ea typeface="+mn-ea"/>
            <a:cs typeface="+mn-cs"/>
          </a:endParaRPr>
        </a:p>
        <a:p>
          <a:pPr algn="ctr"/>
          <a:r>
            <a:rPr lang="ja-JP" altLang="en-US" sz="1050">
              <a:solidFill>
                <a:schemeClr val="tx1"/>
              </a:solidFill>
              <a:latin typeface="+mn-lt"/>
              <a:ea typeface="+mn-ea"/>
              <a:cs typeface="+mn-cs"/>
            </a:rPr>
            <a:t>燃料貯蔵施設の導入</a:t>
          </a:r>
          <a:endParaRPr lang="en-US" altLang="ja-JP" sz="1050">
            <a:solidFill>
              <a:schemeClr val="tx1"/>
            </a:solidFill>
            <a:latin typeface="+mn-lt"/>
            <a:ea typeface="+mn-ea"/>
            <a:cs typeface="+mn-cs"/>
          </a:endParaRPr>
        </a:p>
      </xdr:txBody>
    </xdr:sp>
    <xdr:clientData/>
  </xdr:twoCellAnchor>
  <xdr:twoCellAnchor>
    <xdr:from>
      <xdr:col>26</xdr:col>
      <xdr:colOff>184631</xdr:colOff>
      <xdr:row>722</xdr:row>
      <xdr:rowOff>100003</xdr:rowOff>
    </xdr:from>
    <xdr:to>
      <xdr:col>33</xdr:col>
      <xdr:colOff>27215</xdr:colOff>
      <xdr:row>723</xdr:row>
      <xdr:rowOff>27215</xdr:rowOff>
    </xdr:to>
    <xdr:sp macro="" textlink="">
      <xdr:nvSpPr>
        <xdr:cNvPr id="12" name="テキスト ボックス 10"/>
        <xdr:cNvSpPr txBox="1">
          <a:spLocks noChangeArrowheads="1"/>
        </xdr:cNvSpPr>
      </xdr:nvSpPr>
      <xdr:spPr bwMode="auto">
        <a:xfrm>
          <a:off x="5491417" y="43969432"/>
          <a:ext cx="1271334" cy="2809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3,040</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pPr algn="ctr"/>
          <a:endParaRPr lang="ja-JP" altLang="en-US" sz="1200">
            <a:latin typeface="Calibri" pitchFamily="34" charset="0"/>
          </a:endParaRPr>
        </a:p>
      </xdr:txBody>
    </xdr:sp>
    <xdr:clientData/>
  </xdr:twoCellAnchor>
  <xdr:twoCellAnchor>
    <xdr:from>
      <xdr:col>27</xdr:col>
      <xdr:colOff>116007</xdr:colOff>
      <xdr:row>726</xdr:row>
      <xdr:rowOff>87088</xdr:rowOff>
    </xdr:from>
    <xdr:to>
      <xdr:col>42</xdr:col>
      <xdr:colOff>25389</xdr:colOff>
      <xdr:row>727</xdr:row>
      <xdr:rowOff>32310</xdr:rowOff>
    </xdr:to>
    <xdr:sp macro="" textlink="">
      <xdr:nvSpPr>
        <xdr:cNvPr id="13" name="テキスト ボックス 10"/>
        <xdr:cNvSpPr txBox="1">
          <a:spLocks noChangeArrowheads="1"/>
        </xdr:cNvSpPr>
      </xdr:nvSpPr>
      <xdr:spPr bwMode="auto">
        <a:xfrm>
          <a:off x="5626900" y="41711338"/>
          <a:ext cx="2970989" cy="29900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3,040</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700" sqref="BF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6" t="s">
        <v>550</v>
      </c>
      <c r="AR2" s="806"/>
      <c r="AS2" s="52" t="str">
        <f>IF(OR(AQ2="　", AQ2=""), "", "-")</f>
        <v/>
      </c>
      <c r="AT2" s="807">
        <v>45</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518</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516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5" t="s">
        <v>80</v>
      </c>
      <c r="H5" s="716"/>
      <c r="I5" s="716"/>
      <c r="J5" s="716"/>
      <c r="K5" s="716"/>
      <c r="L5" s="716"/>
      <c r="M5" s="717" t="s">
        <v>75</v>
      </c>
      <c r="N5" s="718"/>
      <c r="O5" s="718"/>
      <c r="P5" s="718"/>
      <c r="Q5" s="718"/>
      <c r="R5" s="719"/>
      <c r="S5" s="720" t="s">
        <v>82</v>
      </c>
      <c r="T5" s="716"/>
      <c r="U5" s="716"/>
      <c r="V5" s="716"/>
      <c r="W5" s="716"/>
      <c r="X5" s="721"/>
      <c r="Y5" s="564" t="s">
        <v>3</v>
      </c>
      <c r="Z5" s="300"/>
      <c r="AA5" s="300"/>
      <c r="AB5" s="300"/>
      <c r="AC5" s="300"/>
      <c r="AD5" s="301"/>
      <c r="AE5" s="565" t="s">
        <v>517</v>
      </c>
      <c r="AF5" s="565"/>
      <c r="AG5" s="565"/>
      <c r="AH5" s="565"/>
      <c r="AI5" s="565"/>
      <c r="AJ5" s="565"/>
      <c r="AK5" s="565"/>
      <c r="AL5" s="565"/>
      <c r="AM5" s="565"/>
      <c r="AN5" s="565"/>
      <c r="AO5" s="565"/>
      <c r="AP5" s="566"/>
      <c r="AQ5" s="567" t="s">
        <v>589</v>
      </c>
      <c r="AR5" s="568"/>
      <c r="AS5" s="568"/>
      <c r="AT5" s="568"/>
      <c r="AU5" s="568"/>
      <c r="AV5" s="568"/>
      <c r="AW5" s="568"/>
      <c r="AX5" s="569"/>
    </row>
    <row r="6" spans="1:50" ht="39" customHeight="1" x14ac:dyDescent="0.15">
      <c r="A6" s="572" t="s">
        <v>4</v>
      </c>
      <c r="B6" s="573"/>
      <c r="C6" s="573"/>
      <c r="D6" s="573"/>
      <c r="E6" s="573"/>
      <c r="F6" s="573"/>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101.25" customHeight="1" x14ac:dyDescent="0.15">
      <c r="A7" s="340" t="s">
        <v>24</v>
      </c>
      <c r="B7" s="341"/>
      <c r="C7" s="341"/>
      <c r="D7" s="341"/>
      <c r="E7" s="341"/>
      <c r="F7" s="342"/>
      <c r="G7" s="343" t="s">
        <v>522</v>
      </c>
      <c r="H7" s="344"/>
      <c r="I7" s="344"/>
      <c r="J7" s="344"/>
      <c r="K7" s="344"/>
      <c r="L7" s="344"/>
      <c r="M7" s="344"/>
      <c r="N7" s="344"/>
      <c r="O7" s="344"/>
      <c r="P7" s="344"/>
      <c r="Q7" s="344"/>
      <c r="R7" s="344"/>
      <c r="S7" s="344"/>
      <c r="T7" s="344"/>
      <c r="U7" s="344"/>
      <c r="V7" s="344"/>
      <c r="W7" s="344"/>
      <c r="X7" s="345"/>
      <c r="Y7" s="820" t="s">
        <v>5</v>
      </c>
      <c r="Z7" s="326"/>
      <c r="AA7" s="326"/>
      <c r="AB7" s="326"/>
      <c r="AC7" s="326"/>
      <c r="AD7" s="821"/>
      <c r="AE7" s="811" t="s">
        <v>521</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40" t="s">
        <v>414</v>
      </c>
      <c r="B8" s="341"/>
      <c r="C8" s="341"/>
      <c r="D8" s="341"/>
      <c r="E8" s="341"/>
      <c r="F8" s="342"/>
      <c r="G8" s="876" t="str">
        <f>入力規則等!A26</f>
        <v>-</v>
      </c>
      <c r="H8" s="587"/>
      <c r="I8" s="587"/>
      <c r="J8" s="587"/>
      <c r="K8" s="587"/>
      <c r="L8" s="587"/>
      <c r="M8" s="587"/>
      <c r="N8" s="587"/>
      <c r="O8" s="587"/>
      <c r="P8" s="587"/>
      <c r="Q8" s="587"/>
      <c r="R8" s="587"/>
      <c r="S8" s="587"/>
      <c r="T8" s="587"/>
      <c r="U8" s="587"/>
      <c r="V8" s="587"/>
      <c r="W8" s="587"/>
      <c r="X8" s="877"/>
      <c r="Y8" s="722" t="s">
        <v>415</v>
      </c>
      <c r="Z8" s="723"/>
      <c r="AA8" s="723"/>
      <c r="AB8" s="723"/>
      <c r="AC8" s="723"/>
      <c r="AD8" s="724"/>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5" t="s">
        <v>559</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20" t="s">
        <v>34</v>
      </c>
      <c r="B10" s="521"/>
      <c r="C10" s="521"/>
      <c r="D10" s="521"/>
      <c r="E10" s="521"/>
      <c r="F10" s="521"/>
      <c r="G10" s="615" t="s">
        <v>568</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2"/>
      <c r="Q13" s="263"/>
      <c r="R13" s="263"/>
      <c r="S13" s="263"/>
      <c r="T13" s="263"/>
      <c r="U13" s="263"/>
      <c r="V13" s="264"/>
      <c r="W13" s="262"/>
      <c r="X13" s="263"/>
      <c r="Y13" s="263"/>
      <c r="Z13" s="263"/>
      <c r="AA13" s="263"/>
      <c r="AB13" s="263"/>
      <c r="AC13" s="264"/>
      <c r="AD13" s="262"/>
      <c r="AE13" s="263"/>
      <c r="AF13" s="263"/>
      <c r="AG13" s="263"/>
      <c r="AH13" s="263"/>
      <c r="AI13" s="263"/>
      <c r="AJ13" s="264"/>
      <c r="AK13" s="262"/>
      <c r="AL13" s="263"/>
      <c r="AM13" s="263"/>
      <c r="AN13" s="263"/>
      <c r="AO13" s="263"/>
      <c r="AP13" s="263"/>
      <c r="AQ13" s="264"/>
      <c r="AR13" s="817"/>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2"/>
      <c r="Q14" s="263"/>
      <c r="R14" s="263"/>
      <c r="S14" s="263"/>
      <c r="T14" s="263"/>
      <c r="U14" s="263"/>
      <c r="V14" s="264"/>
      <c r="W14" s="262">
        <v>3504</v>
      </c>
      <c r="X14" s="263"/>
      <c r="Y14" s="263"/>
      <c r="Z14" s="263"/>
      <c r="AA14" s="263"/>
      <c r="AB14" s="263"/>
      <c r="AC14" s="264"/>
      <c r="AD14" s="262"/>
      <c r="AE14" s="263"/>
      <c r="AF14" s="263"/>
      <c r="AG14" s="263"/>
      <c r="AH14" s="263"/>
      <c r="AI14" s="263"/>
      <c r="AJ14" s="264"/>
      <c r="AK14" s="262"/>
      <c r="AL14" s="263"/>
      <c r="AM14" s="263"/>
      <c r="AN14" s="263"/>
      <c r="AO14" s="263"/>
      <c r="AP14" s="263"/>
      <c r="AQ14" s="264"/>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62"/>
      <c r="Q15" s="263"/>
      <c r="R15" s="263"/>
      <c r="S15" s="263"/>
      <c r="T15" s="263"/>
      <c r="U15" s="263"/>
      <c r="V15" s="264"/>
      <c r="W15" s="262"/>
      <c r="X15" s="263"/>
      <c r="Y15" s="263"/>
      <c r="Z15" s="263"/>
      <c r="AA15" s="263"/>
      <c r="AB15" s="263"/>
      <c r="AC15" s="264"/>
      <c r="AD15" s="262">
        <v>3504</v>
      </c>
      <c r="AE15" s="263"/>
      <c r="AF15" s="263"/>
      <c r="AG15" s="263"/>
      <c r="AH15" s="263"/>
      <c r="AI15" s="263"/>
      <c r="AJ15" s="264"/>
      <c r="AK15" s="262"/>
      <c r="AL15" s="263"/>
      <c r="AM15" s="263"/>
      <c r="AN15" s="263"/>
      <c r="AO15" s="263"/>
      <c r="AP15" s="263"/>
      <c r="AQ15" s="264"/>
      <c r="AR15" s="262"/>
      <c r="AS15" s="263"/>
      <c r="AT15" s="263"/>
      <c r="AU15" s="263"/>
      <c r="AV15" s="263"/>
      <c r="AW15" s="263"/>
      <c r="AX15" s="659"/>
    </row>
    <row r="16" spans="1:50" ht="21" customHeight="1" x14ac:dyDescent="0.15">
      <c r="A16" s="604"/>
      <c r="B16" s="605"/>
      <c r="C16" s="605"/>
      <c r="D16" s="605"/>
      <c r="E16" s="605"/>
      <c r="F16" s="606"/>
      <c r="G16" s="594"/>
      <c r="H16" s="595"/>
      <c r="I16" s="577" t="s">
        <v>59</v>
      </c>
      <c r="J16" s="578"/>
      <c r="K16" s="578"/>
      <c r="L16" s="578"/>
      <c r="M16" s="578"/>
      <c r="N16" s="578"/>
      <c r="O16" s="579"/>
      <c r="P16" s="262"/>
      <c r="Q16" s="263"/>
      <c r="R16" s="263"/>
      <c r="S16" s="263"/>
      <c r="T16" s="263"/>
      <c r="U16" s="263"/>
      <c r="V16" s="264"/>
      <c r="W16" s="262">
        <v>-3504</v>
      </c>
      <c r="X16" s="263"/>
      <c r="Y16" s="263"/>
      <c r="Z16" s="263"/>
      <c r="AA16" s="263"/>
      <c r="AB16" s="263"/>
      <c r="AC16" s="264"/>
      <c r="AD16" s="262"/>
      <c r="AE16" s="263"/>
      <c r="AF16" s="263"/>
      <c r="AG16" s="263"/>
      <c r="AH16" s="263"/>
      <c r="AI16" s="263"/>
      <c r="AJ16" s="264"/>
      <c r="AK16" s="262"/>
      <c r="AL16" s="263"/>
      <c r="AM16" s="263"/>
      <c r="AN16" s="263"/>
      <c r="AO16" s="263"/>
      <c r="AP16" s="263"/>
      <c r="AQ16" s="264"/>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2"/>
      <c r="Q17" s="263"/>
      <c r="R17" s="263"/>
      <c r="S17" s="263"/>
      <c r="T17" s="263"/>
      <c r="U17" s="263"/>
      <c r="V17" s="264"/>
      <c r="W17" s="262"/>
      <c r="X17" s="263"/>
      <c r="Y17" s="263"/>
      <c r="Z17" s="263"/>
      <c r="AA17" s="263"/>
      <c r="AB17" s="263"/>
      <c r="AC17" s="264"/>
      <c r="AD17" s="262"/>
      <c r="AE17" s="263"/>
      <c r="AF17" s="263"/>
      <c r="AG17" s="263"/>
      <c r="AH17" s="263"/>
      <c r="AI17" s="263"/>
      <c r="AJ17" s="264"/>
      <c r="AK17" s="262"/>
      <c r="AL17" s="263"/>
      <c r="AM17" s="263"/>
      <c r="AN17" s="263"/>
      <c r="AO17" s="263"/>
      <c r="AP17" s="263"/>
      <c r="AQ17" s="264"/>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0</v>
      </c>
      <c r="X18" s="742"/>
      <c r="Y18" s="742"/>
      <c r="Z18" s="742"/>
      <c r="AA18" s="742"/>
      <c r="AB18" s="742"/>
      <c r="AC18" s="743"/>
      <c r="AD18" s="741">
        <f>SUM(AD13:AJ17)</f>
        <v>3504</v>
      </c>
      <c r="AE18" s="742"/>
      <c r="AF18" s="742"/>
      <c r="AG18" s="742"/>
      <c r="AH18" s="742"/>
      <c r="AI18" s="742"/>
      <c r="AJ18" s="743"/>
      <c r="AK18" s="741">
        <f>SUM(AK13:AQ17)</f>
        <v>0</v>
      </c>
      <c r="AL18" s="742"/>
      <c r="AM18" s="742"/>
      <c r="AN18" s="742"/>
      <c r="AO18" s="742"/>
      <c r="AP18" s="742"/>
      <c r="AQ18" s="743"/>
      <c r="AR18" s="741">
        <f>SUM(AR13:AX17)</f>
        <v>0</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2"/>
      <c r="Q19" s="263"/>
      <c r="R19" s="263"/>
      <c r="S19" s="263"/>
      <c r="T19" s="263"/>
      <c r="U19" s="263"/>
      <c r="V19" s="264"/>
      <c r="W19" s="262"/>
      <c r="X19" s="263"/>
      <c r="Y19" s="263"/>
      <c r="Z19" s="263"/>
      <c r="AA19" s="263"/>
      <c r="AB19" s="263"/>
      <c r="AC19" s="264"/>
      <c r="AD19" s="262">
        <v>3040</v>
      </c>
      <c r="AE19" s="263"/>
      <c r="AF19" s="263"/>
      <c r="AG19" s="263"/>
      <c r="AH19" s="263"/>
      <c r="AI19" s="263"/>
      <c r="AJ19" s="264"/>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39" t="s">
        <v>11</v>
      </c>
      <c r="H20" s="740"/>
      <c r="I20" s="740"/>
      <c r="J20" s="740"/>
      <c r="K20" s="740"/>
      <c r="L20" s="740"/>
      <c r="M20" s="740"/>
      <c r="N20" s="740"/>
      <c r="O20" s="740"/>
      <c r="P20" s="745" t="str">
        <f>IF(P18=0, "-", P19/P18)</f>
        <v>-</v>
      </c>
      <c r="Q20" s="745"/>
      <c r="R20" s="745"/>
      <c r="S20" s="745"/>
      <c r="T20" s="745"/>
      <c r="U20" s="745"/>
      <c r="V20" s="745"/>
      <c r="W20" s="745" t="str">
        <f>IF(W18=0, "-", W19/W18)</f>
        <v>-</v>
      </c>
      <c r="X20" s="745"/>
      <c r="Y20" s="745"/>
      <c r="Z20" s="745"/>
      <c r="AA20" s="745"/>
      <c r="AB20" s="745"/>
      <c r="AC20" s="745"/>
      <c r="AD20" s="745">
        <f>IF(AD18=0, "-", AD19/AD18)</f>
        <v>0.86757990867579904</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1" t="s">
        <v>372</v>
      </c>
      <c r="AF21" s="621"/>
      <c r="AG21" s="621"/>
      <c r="AH21" s="621"/>
      <c r="AI21" s="621" t="s">
        <v>373</v>
      </c>
      <c r="AJ21" s="621"/>
      <c r="AK21" s="621"/>
      <c r="AL21" s="621"/>
      <c r="AM21" s="621" t="s">
        <v>374</v>
      </c>
      <c r="AN21" s="621"/>
      <c r="AO21" s="621"/>
      <c r="AP21" s="292"/>
      <c r="AQ21" s="146" t="s">
        <v>370</v>
      </c>
      <c r="AR21" s="149"/>
      <c r="AS21" s="149"/>
      <c r="AT21" s="150"/>
      <c r="AU21" s="364" t="s">
        <v>262</v>
      </c>
      <c r="AV21" s="364"/>
      <c r="AW21" s="364"/>
      <c r="AX21" s="814"/>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2"/>
      <c r="AF22" s="622"/>
      <c r="AG22" s="622"/>
      <c r="AH22" s="622"/>
      <c r="AI22" s="622"/>
      <c r="AJ22" s="622"/>
      <c r="AK22" s="622"/>
      <c r="AL22" s="622"/>
      <c r="AM22" s="622"/>
      <c r="AN22" s="622"/>
      <c r="AO22" s="622"/>
      <c r="AP22" s="295"/>
      <c r="AQ22" s="202"/>
      <c r="AR22" s="151"/>
      <c r="AS22" s="152" t="s">
        <v>371</v>
      </c>
      <c r="AT22" s="153"/>
      <c r="AU22" s="281">
        <v>27</v>
      </c>
      <c r="AV22" s="281"/>
      <c r="AW22" s="279" t="s">
        <v>313</v>
      </c>
      <c r="AX22" s="280"/>
    </row>
    <row r="23" spans="1:50" ht="55.5" customHeight="1" x14ac:dyDescent="0.15">
      <c r="A23" s="285"/>
      <c r="B23" s="283"/>
      <c r="C23" s="283"/>
      <c r="D23" s="283"/>
      <c r="E23" s="283"/>
      <c r="F23" s="284"/>
      <c r="G23" s="405" t="s">
        <v>523</v>
      </c>
      <c r="H23" s="406"/>
      <c r="I23" s="406"/>
      <c r="J23" s="406"/>
      <c r="K23" s="406"/>
      <c r="L23" s="406"/>
      <c r="M23" s="406"/>
      <c r="N23" s="406"/>
      <c r="O23" s="407"/>
      <c r="P23" s="111" t="s">
        <v>525</v>
      </c>
      <c r="Q23" s="111"/>
      <c r="R23" s="111"/>
      <c r="S23" s="111"/>
      <c r="T23" s="111"/>
      <c r="U23" s="111"/>
      <c r="V23" s="111"/>
      <c r="W23" s="111"/>
      <c r="X23" s="131"/>
      <c r="Y23" s="381" t="s">
        <v>14</v>
      </c>
      <c r="Z23" s="382"/>
      <c r="AA23" s="383"/>
      <c r="AB23" s="376" t="s">
        <v>526</v>
      </c>
      <c r="AC23" s="376"/>
      <c r="AD23" s="376"/>
      <c r="AE23" s="397" t="s">
        <v>527</v>
      </c>
      <c r="AF23" s="368"/>
      <c r="AG23" s="368"/>
      <c r="AH23" s="368"/>
      <c r="AI23" s="397" t="s">
        <v>536</v>
      </c>
      <c r="AJ23" s="368"/>
      <c r="AK23" s="368"/>
      <c r="AL23" s="368"/>
      <c r="AM23" s="397">
        <v>11500</v>
      </c>
      <c r="AN23" s="368"/>
      <c r="AO23" s="368"/>
      <c r="AP23" s="368"/>
      <c r="AQ23" s="277" t="s">
        <v>536</v>
      </c>
      <c r="AR23" s="208"/>
      <c r="AS23" s="208"/>
      <c r="AT23" s="278"/>
      <c r="AU23" s="368">
        <v>11500</v>
      </c>
      <c r="AV23" s="368"/>
      <c r="AW23" s="368"/>
      <c r="AX23" s="369"/>
    </row>
    <row r="24" spans="1:50" ht="55.5" customHeight="1" x14ac:dyDescent="0.15">
      <c r="A24" s="286"/>
      <c r="B24" s="287"/>
      <c r="C24" s="287"/>
      <c r="D24" s="287"/>
      <c r="E24" s="287"/>
      <c r="F24" s="288"/>
      <c r="G24" s="408"/>
      <c r="H24" s="409"/>
      <c r="I24" s="409"/>
      <c r="J24" s="409"/>
      <c r="K24" s="409"/>
      <c r="L24" s="409"/>
      <c r="M24" s="409"/>
      <c r="N24" s="409"/>
      <c r="O24" s="410"/>
      <c r="P24" s="133"/>
      <c r="Q24" s="133"/>
      <c r="R24" s="133"/>
      <c r="S24" s="133"/>
      <c r="T24" s="133"/>
      <c r="U24" s="133"/>
      <c r="V24" s="133"/>
      <c r="W24" s="133"/>
      <c r="X24" s="134"/>
      <c r="Y24" s="268" t="s">
        <v>61</v>
      </c>
      <c r="Z24" s="269"/>
      <c r="AA24" s="270"/>
      <c r="AB24" s="376" t="s">
        <v>526</v>
      </c>
      <c r="AC24" s="376"/>
      <c r="AD24" s="376"/>
      <c r="AE24" s="397" t="s">
        <v>527</v>
      </c>
      <c r="AF24" s="368"/>
      <c r="AG24" s="368"/>
      <c r="AH24" s="368"/>
      <c r="AI24" s="397" t="s">
        <v>536</v>
      </c>
      <c r="AJ24" s="368"/>
      <c r="AK24" s="368"/>
      <c r="AL24" s="368"/>
      <c r="AM24" s="397">
        <v>11000</v>
      </c>
      <c r="AN24" s="368"/>
      <c r="AO24" s="368"/>
      <c r="AP24" s="368"/>
      <c r="AQ24" s="277" t="s">
        <v>536</v>
      </c>
      <c r="AR24" s="208"/>
      <c r="AS24" s="208"/>
      <c r="AT24" s="278"/>
      <c r="AU24" s="368">
        <v>11000</v>
      </c>
      <c r="AV24" s="368"/>
      <c r="AW24" s="368"/>
      <c r="AX24" s="369"/>
    </row>
    <row r="25" spans="1:50" ht="55.5" customHeight="1" x14ac:dyDescent="0.15">
      <c r="A25" s="289"/>
      <c r="B25" s="290"/>
      <c r="C25" s="290"/>
      <c r="D25" s="290"/>
      <c r="E25" s="290"/>
      <c r="F25" s="291"/>
      <c r="G25" s="411"/>
      <c r="H25" s="412"/>
      <c r="I25" s="412"/>
      <c r="J25" s="412"/>
      <c r="K25" s="412"/>
      <c r="L25" s="412"/>
      <c r="M25" s="412"/>
      <c r="N25" s="412"/>
      <c r="O25" s="413"/>
      <c r="P25" s="114"/>
      <c r="Q25" s="114"/>
      <c r="R25" s="114"/>
      <c r="S25" s="114"/>
      <c r="T25" s="114"/>
      <c r="U25" s="114"/>
      <c r="V25" s="114"/>
      <c r="W25" s="114"/>
      <c r="X25" s="136"/>
      <c r="Y25" s="268" t="s">
        <v>15</v>
      </c>
      <c r="Z25" s="269"/>
      <c r="AA25" s="270"/>
      <c r="AB25" s="385" t="s">
        <v>315</v>
      </c>
      <c r="AC25" s="385"/>
      <c r="AD25" s="385"/>
      <c r="AE25" s="397" t="s">
        <v>527</v>
      </c>
      <c r="AF25" s="368"/>
      <c r="AG25" s="368"/>
      <c r="AH25" s="368"/>
      <c r="AI25" s="397" t="s">
        <v>536</v>
      </c>
      <c r="AJ25" s="368"/>
      <c r="AK25" s="368"/>
      <c r="AL25" s="368"/>
      <c r="AM25" s="397">
        <v>105</v>
      </c>
      <c r="AN25" s="368"/>
      <c r="AO25" s="368"/>
      <c r="AP25" s="368"/>
      <c r="AQ25" s="277" t="s">
        <v>536</v>
      </c>
      <c r="AR25" s="208"/>
      <c r="AS25" s="208"/>
      <c r="AT25" s="278"/>
      <c r="AU25" s="368">
        <v>105</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1" t="s">
        <v>372</v>
      </c>
      <c r="AF26" s="621"/>
      <c r="AG26" s="621"/>
      <c r="AH26" s="621"/>
      <c r="AI26" s="621" t="s">
        <v>373</v>
      </c>
      <c r="AJ26" s="621"/>
      <c r="AK26" s="621"/>
      <c r="AL26" s="621"/>
      <c r="AM26" s="621" t="s">
        <v>374</v>
      </c>
      <c r="AN26" s="621"/>
      <c r="AO26" s="621"/>
      <c r="AP26" s="292"/>
      <c r="AQ26" s="146" t="s">
        <v>370</v>
      </c>
      <c r="AR26" s="149"/>
      <c r="AS26" s="149"/>
      <c r="AT26" s="150"/>
      <c r="AU26" s="809" t="s">
        <v>262</v>
      </c>
      <c r="AV26" s="809"/>
      <c r="AW26" s="809"/>
      <c r="AX26" s="810"/>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2"/>
      <c r="AF27" s="622"/>
      <c r="AG27" s="622"/>
      <c r="AH27" s="622"/>
      <c r="AI27" s="622"/>
      <c r="AJ27" s="622"/>
      <c r="AK27" s="622"/>
      <c r="AL27" s="622"/>
      <c r="AM27" s="622"/>
      <c r="AN27" s="622"/>
      <c r="AO27" s="622"/>
      <c r="AP27" s="295"/>
      <c r="AQ27" s="202"/>
      <c r="AR27" s="151"/>
      <c r="AS27" s="152" t="s">
        <v>371</v>
      </c>
      <c r="AT27" s="153"/>
      <c r="AU27" s="281">
        <v>27</v>
      </c>
      <c r="AV27" s="281"/>
      <c r="AW27" s="279" t="s">
        <v>313</v>
      </c>
      <c r="AX27" s="280"/>
    </row>
    <row r="28" spans="1:50" ht="55.5" customHeight="1" x14ac:dyDescent="0.15">
      <c r="A28" s="285"/>
      <c r="B28" s="283"/>
      <c r="C28" s="283"/>
      <c r="D28" s="283"/>
      <c r="E28" s="283"/>
      <c r="F28" s="284"/>
      <c r="G28" s="405" t="s">
        <v>524</v>
      </c>
      <c r="H28" s="406"/>
      <c r="I28" s="406"/>
      <c r="J28" s="406"/>
      <c r="K28" s="406"/>
      <c r="L28" s="406"/>
      <c r="M28" s="406"/>
      <c r="N28" s="406"/>
      <c r="O28" s="407"/>
      <c r="P28" s="111" t="s">
        <v>554</v>
      </c>
      <c r="Q28" s="111"/>
      <c r="R28" s="111"/>
      <c r="S28" s="111"/>
      <c r="T28" s="111"/>
      <c r="U28" s="111"/>
      <c r="V28" s="111"/>
      <c r="W28" s="111"/>
      <c r="X28" s="131"/>
      <c r="Y28" s="381" t="s">
        <v>14</v>
      </c>
      <c r="Z28" s="382"/>
      <c r="AA28" s="383"/>
      <c r="AB28" s="331" t="s">
        <v>526</v>
      </c>
      <c r="AC28" s="331"/>
      <c r="AD28" s="331"/>
      <c r="AE28" s="397" t="s">
        <v>527</v>
      </c>
      <c r="AF28" s="368"/>
      <c r="AG28" s="368"/>
      <c r="AH28" s="368"/>
      <c r="AI28" s="397" t="s">
        <v>536</v>
      </c>
      <c r="AJ28" s="368"/>
      <c r="AK28" s="368"/>
      <c r="AL28" s="368"/>
      <c r="AM28" s="397">
        <v>2900</v>
      </c>
      <c r="AN28" s="368"/>
      <c r="AO28" s="368"/>
      <c r="AP28" s="368"/>
      <c r="AQ28" s="277" t="s">
        <v>536</v>
      </c>
      <c r="AR28" s="208"/>
      <c r="AS28" s="208"/>
      <c r="AT28" s="278"/>
      <c r="AU28" s="368">
        <v>2900</v>
      </c>
      <c r="AV28" s="368"/>
      <c r="AW28" s="368"/>
      <c r="AX28" s="369"/>
    </row>
    <row r="29" spans="1:50" ht="55.5" customHeight="1" x14ac:dyDescent="0.15">
      <c r="A29" s="286"/>
      <c r="B29" s="287"/>
      <c r="C29" s="287"/>
      <c r="D29" s="287"/>
      <c r="E29" s="287"/>
      <c r="F29" s="288"/>
      <c r="G29" s="408"/>
      <c r="H29" s="409"/>
      <c r="I29" s="409"/>
      <c r="J29" s="409"/>
      <c r="K29" s="409"/>
      <c r="L29" s="409"/>
      <c r="M29" s="409"/>
      <c r="N29" s="409"/>
      <c r="O29" s="410"/>
      <c r="P29" s="133"/>
      <c r="Q29" s="133"/>
      <c r="R29" s="133"/>
      <c r="S29" s="133"/>
      <c r="T29" s="133"/>
      <c r="U29" s="133"/>
      <c r="V29" s="133"/>
      <c r="W29" s="133"/>
      <c r="X29" s="134"/>
      <c r="Y29" s="268" t="s">
        <v>61</v>
      </c>
      <c r="Z29" s="269"/>
      <c r="AA29" s="270"/>
      <c r="AB29" s="376" t="s">
        <v>526</v>
      </c>
      <c r="AC29" s="376"/>
      <c r="AD29" s="376"/>
      <c r="AE29" s="397" t="s">
        <v>527</v>
      </c>
      <c r="AF29" s="368"/>
      <c r="AG29" s="368"/>
      <c r="AH29" s="368"/>
      <c r="AI29" s="397" t="s">
        <v>536</v>
      </c>
      <c r="AJ29" s="368"/>
      <c r="AK29" s="368"/>
      <c r="AL29" s="368"/>
      <c r="AM29" s="397">
        <v>6100</v>
      </c>
      <c r="AN29" s="368"/>
      <c r="AO29" s="368"/>
      <c r="AP29" s="368"/>
      <c r="AQ29" s="277" t="s">
        <v>536</v>
      </c>
      <c r="AR29" s="208"/>
      <c r="AS29" s="208"/>
      <c r="AT29" s="278"/>
      <c r="AU29" s="368">
        <v>6100</v>
      </c>
      <c r="AV29" s="368"/>
      <c r="AW29" s="368"/>
      <c r="AX29" s="369"/>
    </row>
    <row r="30" spans="1:50" ht="90.75" customHeight="1" x14ac:dyDescent="0.15">
      <c r="A30" s="289"/>
      <c r="B30" s="290"/>
      <c r="C30" s="290"/>
      <c r="D30" s="290"/>
      <c r="E30" s="290"/>
      <c r="F30" s="291"/>
      <c r="G30" s="411"/>
      <c r="H30" s="412"/>
      <c r="I30" s="412"/>
      <c r="J30" s="412"/>
      <c r="K30" s="412"/>
      <c r="L30" s="412"/>
      <c r="M30" s="412"/>
      <c r="N30" s="412"/>
      <c r="O30" s="413"/>
      <c r="P30" s="114"/>
      <c r="Q30" s="114"/>
      <c r="R30" s="114"/>
      <c r="S30" s="114"/>
      <c r="T30" s="114"/>
      <c r="U30" s="114"/>
      <c r="V30" s="114"/>
      <c r="W30" s="114"/>
      <c r="X30" s="136"/>
      <c r="Y30" s="268" t="s">
        <v>15</v>
      </c>
      <c r="Z30" s="269"/>
      <c r="AA30" s="270"/>
      <c r="AB30" s="385" t="s">
        <v>16</v>
      </c>
      <c r="AC30" s="385"/>
      <c r="AD30" s="385"/>
      <c r="AE30" s="397" t="s">
        <v>527</v>
      </c>
      <c r="AF30" s="368"/>
      <c r="AG30" s="368"/>
      <c r="AH30" s="368"/>
      <c r="AI30" s="397" t="s">
        <v>536</v>
      </c>
      <c r="AJ30" s="368"/>
      <c r="AK30" s="368"/>
      <c r="AL30" s="368"/>
      <c r="AM30" s="397">
        <v>48</v>
      </c>
      <c r="AN30" s="368"/>
      <c r="AO30" s="368"/>
      <c r="AP30" s="368"/>
      <c r="AQ30" s="277" t="s">
        <v>536</v>
      </c>
      <c r="AR30" s="208"/>
      <c r="AS30" s="208"/>
      <c r="AT30" s="278"/>
      <c r="AU30" s="368">
        <v>48</v>
      </c>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1" t="s">
        <v>372</v>
      </c>
      <c r="AF31" s="621"/>
      <c r="AG31" s="621"/>
      <c r="AH31" s="621"/>
      <c r="AI31" s="621" t="s">
        <v>373</v>
      </c>
      <c r="AJ31" s="621"/>
      <c r="AK31" s="621"/>
      <c r="AL31" s="621"/>
      <c r="AM31" s="621" t="s">
        <v>374</v>
      </c>
      <c r="AN31" s="621"/>
      <c r="AO31" s="621"/>
      <c r="AP31" s="292"/>
      <c r="AQ31" s="146" t="s">
        <v>370</v>
      </c>
      <c r="AR31" s="149"/>
      <c r="AS31" s="149"/>
      <c r="AT31" s="150"/>
      <c r="AU31" s="809" t="s">
        <v>262</v>
      </c>
      <c r="AV31" s="809"/>
      <c r="AW31" s="809"/>
      <c r="AX31" s="810"/>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2"/>
      <c r="AF32" s="622"/>
      <c r="AG32" s="622"/>
      <c r="AH32" s="622"/>
      <c r="AI32" s="622"/>
      <c r="AJ32" s="622"/>
      <c r="AK32" s="622"/>
      <c r="AL32" s="622"/>
      <c r="AM32" s="622"/>
      <c r="AN32" s="622"/>
      <c r="AO32" s="622"/>
      <c r="AP32" s="295"/>
      <c r="AQ32" s="202"/>
      <c r="AR32" s="151"/>
      <c r="AS32" s="152" t="s">
        <v>371</v>
      </c>
      <c r="AT32" s="153"/>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7"/>
      <c r="AR33" s="208"/>
      <c r="AS33" s="208"/>
      <c r="AT33" s="278"/>
      <c r="AU33" s="368"/>
      <c r="AV33" s="368"/>
      <c r="AW33" s="368"/>
      <c r="AX33" s="369"/>
    </row>
    <row r="34" spans="1:50" ht="22.5" hidden="1" customHeight="1" x14ac:dyDescent="0.15">
      <c r="A34" s="286"/>
      <c r="B34" s="287"/>
      <c r="C34" s="287"/>
      <c r="D34" s="287"/>
      <c r="E34" s="287"/>
      <c r="F34" s="288"/>
      <c r="G34" s="408"/>
      <c r="H34" s="409"/>
      <c r="I34" s="409"/>
      <c r="J34" s="409"/>
      <c r="K34" s="409"/>
      <c r="L34" s="409"/>
      <c r="M34" s="409"/>
      <c r="N34" s="409"/>
      <c r="O34" s="410"/>
      <c r="P34" s="133"/>
      <c r="Q34" s="133"/>
      <c r="R34" s="133"/>
      <c r="S34" s="133"/>
      <c r="T34" s="133"/>
      <c r="U34" s="133"/>
      <c r="V34" s="133"/>
      <c r="W34" s="133"/>
      <c r="X34" s="134"/>
      <c r="Y34" s="268" t="s">
        <v>61</v>
      </c>
      <c r="Z34" s="269"/>
      <c r="AA34" s="270"/>
      <c r="AB34" s="376"/>
      <c r="AC34" s="376"/>
      <c r="AD34" s="376"/>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hidden="1" customHeight="1" x14ac:dyDescent="0.15">
      <c r="A35" s="289"/>
      <c r="B35" s="290"/>
      <c r="C35" s="290"/>
      <c r="D35" s="290"/>
      <c r="E35" s="290"/>
      <c r="F35" s="291"/>
      <c r="G35" s="411"/>
      <c r="H35" s="412"/>
      <c r="I35" s="412"/>
      <c r="J35" s="412"/>
      <c r="K35" s="412"/>
      <c r="L35" s="412"/>
      <c r="M35" s="412"/>
      <c r="N35" s="412"/>
      <c r="O35" s="413"/>
      <c r="P35" s="114"/>
      <c r="Q35" s="114"/>
      <c r="R35" s="114"/>
      <c r="S35" s="114"/>
      <c r="T35" s="114"/>
      <c r="U35" s="114"/>
      <c r="V35" s="114"/>
      <c r="W35" s="114"/>
      <c r="X35" s="136"/>
      <c r="Y35" s="268" t="s">
        <v>15</v>
      </c>
      <c r="Z35" s="269"/>
      <c r="AA35" s="270"/>
      <c r="AB35" s="385" t="s">
        <v>16</v>
      </c>
      <c r="AC35" s="385"/>
      <c r="AD35" s="385"/>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1" t="s">
        <v>372</v>
      </c>
      <c r="AF36" s="621"/>
      <c r="AG36" s="621"/>
      <c r="AH36" s="621"/>
      <c r="AI36" s="621" t="s">
        <v>373</v>
      </c>
      <c r="AJ36" s="621"/>
      <c r="AK36" s="621"/>
      <c r="AL36" s="621"/>
      <c r="AM36" s="621" t="s">
        <v>374</v>
      </c>
      <c r="AN36" s="621"/>
      <c r="AO36" s="621"/>
      <c r="AP36" s="292"/>
      <c r="AQ36" s="146" t="s">
        <v>370</v>
      </c>
      <c r="AR36" s="149"/>
      <c r="AS36" s="149"/>
      <c r="AT36" s="150"/>
      <c r="AU36" s="809" t="s">
        <v>262</v>
      </c>
      <c r="AV36" s="809"/>
      <c r="AW36" s="809"/>
      <c r="AX36" s="810"/>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2"/>
      <c r="AF37" s="622"/>
      <c r="AG37" s="622"/>
      <c r="AH37" s="622"/>
      <c r="AI37" s="622"/>
      <c r="AJ37" s="622"/>
      <c r="AK37" s="622"/>
      <c r="AL37" s="622"/>
      <c r="AM37" s="622"/>
      <c r="AN37" s="622"/>
      <c r="AO37" s="622"/>
      <c r="AP37" s="295"/>
      <c r="AQ37" s="202"/>
      <c r="AR37" s="151"/>
      <c r="AS37" s="152" t="s">
        <v>371</v>
      </c>
      <c r="AT37" s="153"/>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7"/>
      <c r="AR38" s="208"/>
      <c r="AS38" s="208"/>
      <c r="AT38" s="278"/>
      <c r="AU38" s="368"/>
      <c r="AV38" s="368"/>
      <c r="AW38" s="368"/>
      <c r="AX38" s="369"/>
    </row>
    <row r="39" spans="1:50" ht="22.5" hidden="1" customHeight="1" x14ac:dyDescent="0.15">
      <c r="A39" s="286"/>
      <c r="B39" s="287"/>
      <c r="C39" s="287"/>
      <c r="D39" s="287"/>
      <c r="E39" s="287"/>
      <c r="F39" s="288"/>
      <c r="G39" s="408"/>
      <c r="H39" s="409"/>
      <c r="I39" s="409"/>
      <c r="J39" s="409"/>
      <c r="K39" s="409"/>
      <c r="L39" s="409"/>
      <c r="M39" s="409"/>
      <c r="N39" s="409"/>
      <c r="O39" s="410"/>
      <c r="P39" s="133"/>
      <c r="Q39" s="133"/>
      <c r="R39" s="133"/>
      <c r="S39" s="133"/>
      <c r="T39" s="133"/>
      <c r="U39" s="133"/>
      <c r="V39" s="133"/>
      <c r="W39" s="133"/>
      <c r="X39" s="134"/>
      <c r="Y39" s="268" t="s">
        <v>61</v>
      </c>
      <c r="Z39" s="269"/>
      <c r="AA39" s="270"/>
      <c r="AB39" s="376"/>
      <c r="AC39" s="376"/>
      <c r="AD39" s="376"/>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hidden="1" customHeight="1" x14ac:dyDescent="0.15">
      <c r="A40" s="289"/>
      <c r="B40" s="290"/>
      <c r="C40" s="290"/>
      <c r="D40" s="290"/>
      <c r="E40" s="290"/>
      <c r="F40" s="291"/>
      <c r="G40" s="411"/>
      <c r="H40" s="412"/>
      <c r="I40" s="412"/>
      <c r="J40" s="412"/>
      <c r="K40" s="412"/>
      <c r="L40" s="412"/>
      <c r="M40" s="412"/>
      <c r="N40" s="412"/>
      <c r="O40" s="413"/>
      <c r="P40" s="114"/>
      <c r="Q40" s="114"/>
      <c r="R40" s="114"/>
      <c r="S40" s="114"/>
      <c r="T40" s="114"/>
      <c r="U40" s="114"/>
      <c r="V40" s="114"/>
      <c r="W40" s="114"/>
      <c r="X40" s="136"/>
      <c r="Y40" s="268" t="s">
        <v>15</v>
      </c>
      <c r="Z40" s="269"/>
      <c r="AA40" s="270"/>
      <c r="AB40" s="385" t="s">
        <v>16</v>
      </c>
      <c r="AC40" s="385"/>
      <c r="AD40" s="385"/>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1" t="s">
        <v>372</v>
      </c>
      <c r="AF41" s="621"/>
      <c r="AG41" s="621"/>
      <c r="AH41" s="621"/>
      <c r="AI41" s="621" t="s">
        <v>373</v>
      </c>
      <c r="AJ41" s="621"/>
      <c r="AK41" s="621"/>
      <c r="AL41" s="621"/>
      <c r="AM41" s="621" t="s">
        <v>374</v>
      </c>
      <c r="AN41" s="621"/>
      <c r="AO41" s="621"/>
      <c r="AP41" s="292"/>
      <c r="AQ41" s="146" t="s">
        <v>370</v>
      </c>
      <c r="AR41" s="149"/>
      <c r="AS41" s="149"/>
      <c r="AT41" s="150"/>
      <c r="AU41" s="809" t="s">
        <v>262</v>
      </c>
      <c r="AV41" s="809"/>
      <c r="AW41" s="809"/>
      <c r="AX41" s="810"/>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2"/>
      <c r="AF42" s="622"/>
      <c r="AG42" s="622"/>
      <c r="AH42" s="622"/>
      <c r="AI42" s="622"/>
      <c r="AJ42" s="622"/>
      <c r="AK42" s="622"/>
      <c r="AL42" s="622"/>
      <c r="AM42" s="622"/>
      <c r="AN42" s="622"/>
      <c r="AO42" s="622"/>
      <c r="AP42" s="295"/>
      <c r="AQ42" s="202"/>
      <c r="AR42" s="151"/>
      <c r="AS42" s="152" t="s">
        <v>371</v>
      </c>
      <c r="AT42" s="153"/>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7"/>
      <c r="AR43" s="208"/>
      <c r="AS43" s="208"/>
      <c r="AT43" s="278"/>
      <c r="AU43" s="368"/>
      <c r="AV43" s="368"/>
      <c r="AW43" s="368"/>
      <c r="AX43" s="369"/>
    </row>
    <row r="44" spans="1:50" ht="22.5" hidden="1" customHeight="1" x14ac:dyDescent="0.15">
      <c r="A44" s="286"/>
      <c r="B44" s="287"/>
      <c r="C44" s="287"/>
      <c r="D44" s="287"/>
      <c r="E44" s="287"/>
      <c r="F44" s="288"/>
      <c r="G44" s="408"/>
      <c r="H44" s="409"/>
      <c r="I44" s="409"/>
      <c r="J44" s="409"/>
      <c r="K44" s="409"/>
      <c r="L44" s="409"/>
      <c r="M44" s="409"/>
      <c r="N44" s="409"/>
      <c r="O44" s="410"/>
      <c r="P44" s="133"/>
      <c r="Q44" s="133"/>
      <c r="R44" s="133"/>
      <c r="S44" s="133"/>
      <c r="T44" s="133"/>
      <c r="U44" s="133"/>
      <c r="V44" s="133"/>
      <c r="W44" s="133"/>
      <c r="X44" s="134"/>
      <c r="Y44" s="268" t="s">
        <v>61</v>
      </c>
      <c r="Z44" s="269"/>
      <c r="AA44" s="270"/>
      <c r="AB44" s="376"/>
      <c r="AC44" s="376"/>
      <c r="AD44" s="376"/>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hidden="1" customHeight="1" x14ac:dyDescent="0.15">
      <c r="A45" s="285"/>
      <c r="B45" s="283"/>
      <c r="C45" s="283"/>
      <c r="D45" s="283"/>
      <c r="E45" s="283"/>
      <c r="F45" s="284"/>
      <c r="G45" s="411"/>
      <c r="H45" s="412"/>
      <c r="I45" s="412"/>
      <c r="J45" s="412"/>
      <c r="K45" s="412"/>
      <c r="L45" s="412"/>
      <c r="M45" s="412"/>
      <c r="N45" s="412"/>
      <c r="O45" s="413"/>
      <c r="P45" s="114"/>
      <c r="Q45" s="114"/>
      <c r="R45" s="114"/>
      <c r="S45" s="114"/>
      <c r="T45" s="114"/>
      <c r="U45" s="114"/>
      <c r="V45" s="114"/>
      <c r="W45" s="114"/>
      <c r="X45" s="136"/>
      <c r="Y45" s="268" t="s">
        <v>15</v>
      </c>
      <c r="Z45" s="269"/>
      <c r="AA45" s="270"/>
      <c r="AB45" s="747" t="s">
        <v>16</v>
      </c>
      <c r="AC45" s="747"/>
      <c r="AD45" s="747"/>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18.75" hidden="1" customHeight="1" x14ac:dyDescent="0.15">
      <c r="A46" s="357" t="s">
        <v>487</v>
      </c>
      <c r="B46" s="358"/>
      <c r="C46" s="358"/>
      <c r="D46" s="358"/>
      <c r="E46" s="358"/>
      <c r="F46" s="359"/>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0"/>
      <c r="B47" s="361"/>
      <c r="C47" s="361"/>
      <c r="D47" s="361"/>
      <c r="E47" s="361"/>
      <c r="F47" s="362"/>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0"/>
      <c r="B48" s="361"/>
      <c r="C48" s="361"/>
      <c r="D48" s="361"/>
      <c r="E48" s="361"/>
      <c r="F48" s="362"/>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7"/>
      <c r="AF48" s="208"/>
      <c r="AG48" s="208"/>
      <c r="AH48" s="208"/>
      <c r="AI48" s="277"/>
      <c r="AJ48" s="208"/>
      <c r="AK48" s="208"/>
      <c r="AL48" s="208"/>
      <c r="AM48" s="277"/>
      <c r="AN48" s="208"/>
      <c r="AO48" s="208"/>
      <c r="AP48" s="208"/>
      <c r="AQ48" s="277"/>
      <c r="AR48" s="208"/>
      <c r="AS48" s="208"/>
      <c r="AT48" s="278"/>
      <c r="AU48" s="368"/>
      <c r="AV48" s="368"/>
      <c r="AW48" s="368"/>
      <c r="AX48" s="369"/>
    </row>
    <row r="49" spans="1:50" ht="22.5" hidden="1" customHeight="1" x14ac:dyDescent="0.15">
      <c r="A49" s="360"/>
      <c r="B49" s="361"/>
      <c r="C49" s="361"/>
      <c r="D49" s="361"/>
      <c r="E49" s="361"/>
      <c r="F49" s="362"/>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7"/>
      <c r="AF49" s="208"/>
      <c r="AG49" s="208"/>
      <c r="AH49" s="208"/>
      <c r="AI49" s="277"/>
      <c r="AJ49" s="208"/>
      <c r="AK49" s="208"/>
      <c r="AL49" s="208"/>
      <c r="AM49" s="277"/>
      <c r="AN49" s="208"/>
      <c r="AO49" s="208"/>
      <c r="AP49" s="208"/>
      <c r="AQ49" s="277"/>
      <c r="AR49" s="208"/>
      <c r="AS49" s="208"/>
      <c r="AT49" s="278"/>
      <c r="AU49" s="368"/>
      <c r="AV49" s="368"/>
      <c r="AW49" s="368"/>
      <c r="AX49" s="369"/>
    </row>
    <row r="50" spans="1:50" ht="22.5" hidden="1" customHeight="1" x14ac:dyDescent="0.15">
      <c r="A50" s="360"/>
      <c r="B50" s="361"/>
      <c r="C50" s="361"/>
      <c r="D50" s="361"/>
      <c r="E50" s="361"/>
      <c r="F50" s="362"/>
      <c r="G50" s="438"/>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28"/>
      <c r="AF50" s="829"/>
      <c r="AG50" s="829"/>
      <c r="AH50" s="829"/>
      <c r="AI50" s="828"/>
      <c r="AJ50" s="829"/>
      <c r="AK50" s="829"/>
      <c r="AL50" s="829"/>
      <c r="AM50" s="828"/>
      <c r="AN50" s="829"/>
      <c r="AO50" s="829"/>
      <c r="AP50" s="829"/>
      <c r="AQ50" s="277"/>
      <c r="AR50" s="208"/>
      <c r="AS50" s="208"/>
      <c r="AT50" s="278"/>
      <c r="AU50" s="368"/>
      <c r="AV50" s="368"/>
      <c r="AW50" s="368"/>
      <c r="AX50" s="369"/>
    </row>
    <row r="51" spans="1:50" ht="57" hidden="1" customHeight="1" x14ac:dyDescent="0.15">
      <c r="A51" s="92" t="s">
        <v>514</v>
      </c>
      <c r="B51" s="93"/>
      <c r="C51" s="93"/>
      <c r="D51" s="93"/>
      <c r="E51" s="90" t="s">
        <v>507</v>
      </c>
      <c r="F51" s="91"/>
      <c r="G51" s="59" t="s">
        <v>387</v>
      </c>
      <c r="H51" s="402"/>
      <c r="I51" s="403"/>
      <c r="J51" s="403"/>
      <c r="K51" s="403"/>
      <c r="L51" s="403"/>
      <c r="M51" s="403"/>
      <c r="N51" s="403"/>
      <c r="O51" s="404"/>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8"/>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8"/>
      <c r="B55" s="377"/>
      <c r="C55" s="311"/>
      <c r="D55" s="311"/>
      <c r="E55" s="311"/>
      <c r="F55" s="312"/>
      <c r="G55" s="537"/>
      <c r="H55" s="537"/>
      <c r="I55" s="537"/>
      <c r="J55" s="537"/>
      <c r="K55" s="537"/>
      <c r="L55" s="537"/>
      <c r="M55" s="537"/>
      <c r="N55" s="537"/>
      <c r="O55" s="537"/>
      <c r="P55" s="537"/>
      <c r="Q55" s="537"/>
      <c r="R55" s="537"/>
      <c r="S55" s="537"/>
      <c r="T55" s="537"/>
      <c r="U55" s="537"/>
      <c r="V55" s="537"/>
      <c r="W55" s="537"/>
      <c r="X55" s="537"/>
      <c r="Y55" s="537"/>
      <c r="Z55" s="537"/>
      <c r="AA55" s="538"/>
      <c r="AB55" s="82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3"/>
    </row>
    <row r="56" spans="1:50" ht="22.5" hidden="1" customHeight="1" x14ac:dyDescent="0.15">
      <c r="A56" s="728"/>
      <c r="B56" s="377"/>
      <c r="C56" s="311"/>
      <c r="D56" s="311"/>
      <c r="E56" s="311"/>
      <c r="F56" s="312"/>
      <c r="G56" s="539"/>
      <c r="H56" s="539"/>
      <c r="I56" s="539"/>
      <c r="J56" s="539"/>
      <c r="K56" s="539"/>
      <c r="L56" s="539"/>
      <c r="M56" s="539"/>
      <c r="N56" s="539"/>
      <c r="O56" s="539"/>
      <c r="P56" s="539"/>
      <c r="Q56" s="539"/>
      <c r="R56" s="539"/>
      <c r="S56" s="539"/>
      <c r="T56" s="539"/>
      <c r="U56" s="539"/>
      <c r="V56" s="539"/>
      <c r="W56" s="539"/>
      <c r="X56" s="539"/>
      <c r="Y56" s="539"/>
      <c r="Z56" s="539"/>
      <c r="AA56" s="540"/>
      <c r="AB56" s="82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5"/>
    </row>
    <row r="57" spans="1:50" ht="22.5" hidden="1" customHeight="1" x14ac:dyDescent="0.15">
      <c r="A57" s="728"/>
      <c r="B57" s="378"/>
      <c r="C57" s="379"/>
      <c r="D57" s="379"/>
      <c r="E57" s="379"/>
      <c r="F57" s="380"/>
      <c r="G57" s="541"/>
      <c r="H57" s="541"/>
      <c r="I57" s="541"/>
      <c r="J57" s="541"/>
      <c r="K57" s="541"/>
      <c r="L57" s="541"/>
      <c r="M57" s="541"/>
      <c r="N57" s="541"/>
      <c r="O57" s="541"/>
      <c r="P57" s="541"/>
      <c r="Q57" s="541"/>
      <c r="R57" s="541"/>
      <c r="S57" s="541"/>
      <c r="T57" s="541"/>
      <c r="U57" s="541"/>
      <c r="V57" s="541"/>
      <c r="W57" s="541"/>
      <c r="X57" s="541"/>
      <c r="Y57" s="541"/>
      <c r="Z57" s="541"/>
      <c r="AA57" s="542"/>
      <c r="AB57" s="82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7"/>
    </row>
    <row r="58" spans="1:50" ht="18.75" hidden="1" customHeight="1" x14ac:dyDescent="0.15">
      <c r="A58" s="728"/>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7"/>
      <c r="Z58" s="158"/>
      <c r="AA58" s="159"/>
      <c r="AB58" s="292" t="s">
        <v>12</v>
      </c>
      <c r="AC58" s="293"/>
      <c r="AD58" s="294"/>
      <c r="AE58" s="621" t="s">
        <v>372</v>
      </c>
      <c r="AF58" s="621"/>
      <c r="AG58" s="621"/>
      <c r="AH58" s="621"/>
      <c r="AI58" s="621" t="s">
        <v>373</v>
      </c>
      <c r="AJ58" s="621"/>
      <c r="AK58" s="621"/>
      <c r="AL58" s="621"/>
      <c r="AM58" s="621" t="s">
        <v>374</v>
      </c>
      <c r="AN58" s="621"/>
      <c r="AO58" s="621"/>
      <c r="AP58" s="292"/>
      <c r="AQ58" s="146" t="s">
        <v>370</v>
      </c>
      <c r="AR58" s="149"/>
      <c r="AS58" s="149"/>
      <c r="AT58" s="150"/>
      <c r="AU58" s="809" t="s">
        <v>262</v>
      </c>
      <c r="AV58" s="809"/>
      <c r="AW58" s="809"/>
      <c r="AX58" s="810"/>
    </row>
    <row r="59" spans="1:50" ht="18.75" hidden="1" customHeight="1" x14ac:dyDescent="0.15">
      <c r="A59" s="728"/>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22"/>
      <c r="AF59" s="622"/>
      <c r="AG59" s="622"/>
      <c r="AH59" s="622"/>
      <c r="AI59" s="622"/>
      <c r="AJ59" s="622"/>
      <c r="AK59" s="622"/>
      <c r="AL59" s="622"/>
      <c r="AM59" s="622"/>
      <c r="AN59" s="622"/>
      <c r="AO59" s="622"/>
      <c r="AP59" s="295"/>
      <c r="AQ59" s="418"/>
      <c r="AR59" s="281"/>
      <c r="AS59" s="152" t="s">
        <v>371</v>
      </c>
      <c r="AT59" s="153"/>
      <c r="AU59" s="281"/>
      <c r="AV59" s="281"/>
      <c r="AW59" s="279" t="s">
        <v>313</v>
      </c>
      <c r="AX59" s="280"/>
    </row>
    <row r="60" spans="1:50" ht="22.5" hidden="1" customHeight="1" x14ac:dyDescent="0.15">
      <c r="A60" s="728"/>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08"/>
      <c r="AS60" s="208"/>
      <c r="AT60" s="278"/>
      <c r="AU60" s="368"/>
      <c r="AV60" s="368"/>
      <c r="AW60" s="368"/>
      <c r="AX60" s="369"/>
    </row>
    <row r="61" spans="1:50" ht="22.5" hidden="1" customHeight="1" x14ac:dyDescent="0.15">
      <c r="A61" s="728"/>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08"/>
      <c r="AS61" s="208"/>
      <c r="AT61" s="278"/>
      <c r="AU61" s="368"/>
      <c r="AV61" s="368"/>
      <c r="AW61" s="368"/>
      <c r="AX61" s="369"/>
    </row>
    <row r="62" spans="1:50" ht="22.5" hidden="1" customHeight="1" x14ac:dyDescent="0.15">
      <c r="A62" s="728"/>
      <c r="B62" s="379"/>
      <c r="C62" s="379"/>
      <c r="D62" s="379"/>
      <c r="E62" s="379"/>
      <c r="F62" s="380"/>
      <c r="G62" s="135"/>
      <c r="H62" s="114"/>
      <c r="I62" s="114"/>
      <c r="J62" s="114"/>
      <c r="K62" s="114"/>
      <c r="L62" s="114"/>
      <c r="M62" s="114"/>
      <c r="N62" s="114"/>
      <c r="O62" s="136"/>
      <c r="P62" s="192"/>
      <c r="Q62" s="192"/>
      <c r="R62" s="192"/>
      <c r="S62" s="192"/>
      <c r="T62" s="192"/>
      <c r="U62" s="192"/>
      <c r="V62" s="192"/>
      <c r="W62" s="192"/>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08"/>
      <c r="AS62" s="208"/>
      <c r="AT62" s="278"/>
      <c r="AU62" s="368"/>
      <c r="AV62" s="368"/>
      <c r="AW62" s="368"/>
      <c r="AX62" s="369"/>
    </row>
    <row r="63" spans="1:50" ht="18.75" hidden="1" customHeight="1" x14ac:dyDescent="0.15">
      <c r="A63" s="728"/>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7"/>
      <c r="Z63" s="158"/>
      <c r="AA63" s="159"/>
      <c r="AB63" s="292" t="s">
        <v>12</v>
      </c>
      <c r="AC63" s="293"/>
      <c r="AD63" s="294"/>
      <c r="AE63" s="621" t="s">
        <v>372</v>
      </c>
      <c r="AF63" s="621"/>
      <c r="AG63" s="621"/>
      <c r="AH63" s="621"/>
      <c r="AI63" s="621" t="s">
        <v>373</v>
      </c>
      <c r="AJ63" s="621"/>
      <c r="AK63" s="621"/>
      <c r="AL63" s="621"/>
      <c r="AM63" s="621" t="s">
        <v>374</v>
      </c>
      <c r="AN63" s="621"/>
      <c r="AO63" s="621"/>
      <c r="AP63" s="292"/>
      <c r="AQ63" s="146" t="s">
        <v>370</v>
      </c>
      <c r="AR63" s="149"/>
      <c r="AS63" s="149"/>
      <c r="AT63" s="150"/>
      <c r="AU63" s="809" t="s">
        <v>262</v>
      </c>
      <c r="AV63" s="809"/>
      <c r="AW63" s="809"/>
      <c r="AX63" s="810"/>
    </row>
    <row r="64" spans="1:50" ht="18.75" hidden="1" customHeight="1" x14ac:dyDescent="0.15">
      <c r="A64" s="728"/>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22"/>
      <c r="AF64" s="622"/>
      <c r="AG64" s="622"/>
      <c r="AH64" s="622"/>
      <c r="AI64" s="622"/>
      <c r="AJ64" s="622"/>
      <c r="AK64" s="622"/>
      <c r="AL64" s="622"/>
      <c r="AM64" s="622"/>
      <c r="AN64" s="622"/>
      <c r="AO64" s="622"/>
      <c r="AP64" s="295"/>
      <c r="AQ64" s="418"/>
      <c r="AR64" s="281"/>
      <c r="AS64" s="152" t="s">
        <v>371</v>
      </c>
      <c r="AT64" s="153"/>
      <c r="AU64" s="281"/>
      <c r="AV64" s="281"/>
      <c r="AW64" s="279" t="s">
        <v>313</v>
      </c>
      <c r="AX64" s="280"/>
    </row>
    <row r="65" spans="1:60" ht="22.5" hidden="1" customHeight="1" x14ac:dyDescent="0.15">
      <c r="A65" s="728"/>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08"/>
      <c r="AS65" s="208"/>
      <c r="AT65" s="278"/>
      <c r="AU65" s="368"/>
      <c r="AV65" s="368"/>
      <c r="AW65" s="368"/>
      <c r="AX65" s="369"/>
    </row>
    <row r="66" spans="1:60" ht="22.5" hidden="1" customHeight="1" x14ac:dyDescent="0.15">
      <c r="A66" s="728"/>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08"/>
      <c r="AS66" s="208"/>
      <c r="AT66" s="278"/>
      <c r="AU66" s="368"/>
      <c r="AV66" s="368"/>
      <c r="AW66" s="368"/>
      <c r="AX66" s="369"/>
    </row>
    <row r="67" spans="1:60" ht="22.5" hidden="1" customHeight="1" x14ac:dyDescent="0.15">
      <c r="A67" s="728"/>
      <c r="B67" s="379"/>
      <c r="C67" s="379"/>
      <c r="D67" s="379"/>
      <c r="E67" s="379"/>
      <c r="F67" s="380"/>
      <c r="G67" s="135"/>
      <c r="H67" s="114"/>
      <c r="I67" s="114"/>
      <c r="J67" s="114"/>
      <c r="K67" s="114"/>
      <c r="L67" s="114"/>
      <c r="M67" s="114"/>
      <c r="N67" s="114"/>
      <c r="O67" s="136"/>
      <c r="P67" s="192"/>
      <c r="Q67" s="192"/>
      <c r="R67" s="192"/>
      <c r="S67" s="192"/>
      <c r="T67" s="192"/>
      <c r="U67" s="192"/>
      <c r="V67" s="192"/>
      <c r="W67" s="192"/>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08"/>
      <c r="AS67" s="208"/>
      <c r="AT67" s="278"/>
      <c r="AU67" s="368"/>
      <c r="AV67" s="368"/>
      <c r="AW67" s="368"/>
      <c r="AX67" s="369"/>
    </row>
    <row r="68" spans="1:60" ht="18.75" hidden="1" customHeight="1" x14ac:dyDescent="0.15">
      <c r="A68" s="728"/>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09" t="s">
        <v>262</v>
      </c>
      <c r="AV68" s="809"/>
      <c r="AW68" s="809"/>
      <c r="AX68" s="810"/>
    </row>
    <row r="69" spans="1:60" ht="18.75" hidden="1" customHeight="1" x14ac:dyDescent="0.15">
      <c r="A69" s="728"/>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18"/>
      <c r="AR69" s="281"/>
      <c r="AS69" s="152" t="s">
        <v>371</v>
      </c>
      <c r="AT69" s="153"/>
      <c r="AU69" s="281"/>
      <c r="AV69" s="281"/>
      <c r="AW69" s="279" t="s">
        <v>313</v>
      </c>
      <c r="AX69" s="280"/>
    </row>
    <row r="70" spans="1:60" ht="22.5" hidden="1" customHeight="1" x14ac:dyDescent="0.15">
      <c r="A70" s="728"/>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56"/>
      <c r="AC70" s="757"/>
      <c r="AD70" s="758"/>
      <c r="AE70" s="397"/>
      <c r="AF70" s="368"/>
      <c r="AG70" s="368"/>
      <c r="AH70" s="830"/>
      <c r="AI70" s="397"/>
      <c r="AJ70" s="368"/>
      <c r="AK70" s="368"/>
      <c r="AL70" s="830"/>
      <c r="AM70" s="397"/>
      <c r="AN70" s="368"/>
      <c r="AO70" s="368"/>
      <c r="AP70" s="368"/>
      <c r="AQ70" s="277"/>
      <c r="AR70" s="208"/>
      <c r="AS70" s="208"/>
      <c r="AT70" s="278"/>
      <c r="AU70" s="368"/>
      <c r="AV70" s="368"/>
      <c r="AW70" s="368"/>
      <c r="AX70" s="369"/>
    </row>
    <row r="71" spans="1:60" ht="22.5" hidden="1" customHeight="1" x14ac:dyDescent="0.15">
      <c r="A71" s="728"/>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5"/>
      <c r="AC71" s="416"/>
      <c r="AD71" s="417"/>
      <c r="AE71" s="397"/>
      <c r="AF71" s="368"/>
      <c r="AG71" s="368"/>
      <c r="AH71" s="830"/>
      <c r="AI71" s="397"/>
      <c r="AJ71" s="368"/>
      <c r="AK71" s="368"/>
      <c r="AL71" s="830"/>
      <c r="AM71" s="397"/>
      <c r="AN71" s="368"/>
      <c r="AO71" s="368"/>
      <c r="AP71" s="368"/>
      <c r="AQ71" s="277"/>
      <c r="AR71" s="208"/>
      <c r="AS71" s="208"/>
      <c r="AT71" s="278"/>
      <c r="AU71" s="368"/>
      <c r="AV71" s="368"/>
      <c r="AW71" s="368"/>
      <c r="AX71" s="369"/>
    </row>
    <row r="72" spans="1:60" ht="22.5" hidden="1" customHeight="1" thickBot="1" x14ac:dyDescent="0.2">
      <c r="A72" s="729"/>
      <c r="B72" s="313"/>
      <c r="C72" s="313"/>
      <c r="D72" s="313"/>
      <c r="E72" s="313"/>
      <c r="F72" s="314"/>
      <c r="G72" s="748"/>
      <c r="H72" s="749"/>
      <c r="I72" s="749"/>
      <c r="J72" s="749"/>
      <c r="K72" s="749"/>
      <c r="L72" s="749"/>
      <c r="M72" s="749"/>
      <c r="N72" s="749"/>
      <c r="O72" s="750"/>
      <c r="P72" s="374"/>
      <c r="Q72" s="374"/>
      <c r="R72" s="374"/>
      <c r="S72" s="374"/>
      <c r="T72" s="374"/>
      <c r="U72" s="374"/>
      <c r="V72" s="374"/>
      <c r="W72" s="374"/>
      <c r="X72" s="375"/>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5"/>
      <c r="B74" s="306"/>
      <c r="C74" s="306"/>
      <c r="D74" s="306"/>
      <c r="E74" s="306"/>
      <c r="F74" s="307"/>
      <c r="G74" s="111" t="s">
        <v>528</v>
      </c>
      <c r="H74" s="111"/>
      <c r="I74" s="111"/>
      <c r="J74" s="111"/>
      <c r="K74" s="111"/>
      <c r="L74" s="111"/>
      <c r="M74" s="111"/>
      <c r="N74" s="111"/>
      <c r="O74" s="111"/>
      <c r="P74" s="111"/>
      <c r="Q74" s="111"/>
      <c r="R74" s="111"/>
      <c r="S74" s="111"/>
      <c r="T74" s="111"/>
      <c r="U74" s="111"/>
      <c r="V74" s="111"/>
      <c r="W74" s="111"/>
      <c r="X74" s="131"/>
      <c r="Y74" s="299" t="s">
        <v>62</v>
      </c>
      <c r="Z74" s="300"/>
      <c r="AA74" s="301"/>
      <c r="AB74" s="331" t="s">
        <v>530</v>
      </c>
      <c r="AC74" s="331"/>
      <c r="AD74" s="331"/>
      <c r="AE74" s="256" t="s">
        <v>536</v>
      </c>
      <c r="AF74" s="256"/>
      <c r="AG74" s="256"/>
      <c r="AH74" s="256"/>
      <c r="AI74" s="256" t="s">
        <v>536</v>
      </c>
      <c r="AJ74" s="256"/>
      <c r="AK74" s="256"/>
      <c r="AL74" s="256"/>
      <c r="AM74" s="256">
        <v>3452</v>
      </c>
      <c r="AN74" s="256"/>
      <c r="AO74" s="256"/>
      <c r="AP74" s="256"/>
      <c r="AQ74" s="256" t="s">
        <v>551</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530</v>
      </c>
      <c r="AC75" s="331"/>
      <c r="AD75" s="331"/>
      <c r="AE75" s="256" t="s">
        <v>536</v>
      </c>
      <c r="AF75" s="256"/>
      <c r="AG75" s="256"/>
      <c r="AH75" s="256"/>
      <c r="AI75" s="256" t="s">
        <v>536</v>
      </c>
      <c r="AJ75" s="256"/>
      <c r="AK75" s="256"/>
      <c r="AL75" s="256"/>
      <c r="AM75" s="256">
        <v>4000</v>
      </c>
      <c r="AN75" s="256"/>
      <c r="AO75" s="256"/>
      <c r="AP75" s="256"/>
      <c r="AQ75" s="256" t="s">
        <v>551</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22.5" customHeight="1" x14ac:dyDescent="0.15">
      <c r="A77" s="305"/>
      <c r="B77" s="306"/>
      <c r="C77" s="306"/>
      <c r="D77" s="306"/>
      <c r="E77" s="306"/>
      <c r="F77" s="307"/>
      <c r="G77" s="111" t="s">
        <v>529</v>
      </c>
      <c r="H77" s="111"/>
      <c r="I77" s="111"/>
      <c r="J77" s="111"/>
      <c r="K77" s="111"/>
      <c r="L77" s="111"/>
      <c r="M77" s="111"/>
      <c r="N77" s="111"/>
      <c r="O77" s="111"/>
      <c r="P77" s="111"/>
      <c r="Q77" s="111"/>
      <c r="R77" s="111"/>
      <c r="S77" s="111"/>
      <c r="T77" s="111"/>
      <c r="U77" s="111"/>
      <c r="V77" s="111"/>
      <c r="W77" s="111"/>
      <c r="X77" s="131"/>
      <c r="Y77" s="543" t="s">
        <v>62</v>
      </c>
      <c r="Z77" s="544"/>
      <c r="AA77" s="545"/>
      <c r="AB77" s="751" t="s">
        <v>553</v>
      </c>
      <c r="AC77" s="752"/>
      <c r="AD77" s="753"/>
      <c r="AE77" s="256" t="s">
        <v>536</v>
      </c>
      <c r="AF77" s="256"/>
      <c r="AG77" s="256"/>
      <c r="AH77" s="256"/>
      <c r="AI77" s="256" t="s">
        <v>536</v>
      </c>
      <c r="AJ77" s="256"/>
      <c r="AK77" s="256"/>
      <c r="AL77" s="256"/>
      <c r="AM77" s="256">
        <v>110</v>
      </c>
      <c r="AN77" s="256"/>
      <c r="AO77" s="256"/>
      <c r="AP77" s="256"/>
      <c r="AQ77" s="256" t="s">
        <v>551</v>
      </c>
      <c r="AR77" s="256"/>
      <c r="AS77" s="256"/>
      <c r="AT77" s="256"/>
      <c r="AU77" s="256"/>
      <c r="AV77" s="256"/>
      <c r="AW77" s="256"/>
      <c r="AX77" s="273"/>
      <c r="AY77" s="10"/>
      <c r="AZ77" s="10"/>
      <c r="BA77" s="10"/>
      <c r="BB77" s="10"/>
      <c r="BC77" s="10"/>
    </row>
    <row r="78" spans="1:60" ht="22.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4"/>
      <c r="AA78" s="755"/>
      <c r="AB78" s="756" t="s">
        <v>553</v>
      </c>
      <c r="AC78" s="757"/>
      <c r="AD78" s="758"/>
      <c r="AE78" s="256" t="s">
        <v>536</v>
      </c>
      <c r="AF78" s="256"/>
      <c r="AG78" s="256"/>
      <c r="AH78" s="256"/>
      <c r="AI78" s="256" t="s">
        <v>536</v>
      </c>
      <c r="AJ78" s="256"/>
      <c r="AK78" s="256"/>
      <c r="AL78" s="256"/>
      <c r="AM78" s="256">
        <v>235</v>
      </c>
      <c r="AN78" s="256"/>
      <c r="AO78" s="256"/>
      <c r="AP78" s="256"/>
      <c r="AQ78" s="256" t="s">
        <v>551</v>
      </c>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3" t="s">
        <v>62</v>
      </c>
      <c r="Z80" s="544"/>
      <c r="AA80" s="545"/>
      <c r="AB80" s="751"/>
      <c r="AC80" s="752"/>
      <c r="AD80" s="753"/>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4"/>
      <c r="AA81" s="755"/>
      <c r="AB81" s="756"/>
      <c r="AC81" s="757"/>
      <c r="AD81" s="758"/>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3" t="s">
        <v>62</v>
      </c>
      <c r="Z83" s="544"/>
      <c r="AA83" s="545"/>
      <c r="AB83" s="751"/>
      <c r="AC83" s="752"/>
      <c r="AD83" s="753"/>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4"/>
      <c r="AA84" s="755"/>
      <c r="AB84" s="756"/>
      <c r="AC84" s="757"/>
      <c r="AD84" s="758"/>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3" t="s">
        <v>62</v>
      </c>
      <c r="Z86" s="544"/>
      <c r="AA86" s="545"/>
      <c r="AB86" s="751"/>
      <c r="AC86" s="752"/>
      <c r="AD86" s="753"/>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4"/>
      <c r="AA87" s="755"/>
      <c r="AB87" s="756"/>
      <c r="AC87" s="757"/>
      <c r="AD87" s="758"/>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4"/>
      <c r="Z88" s="645"/>
      <c r="AA88" s="646"/>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390" t="s">
        <v>533</v>
      </c>
      <c r="H89" s="390"/>
      <c r="I89" s="390"/>
      <c r="J89" s="390"/>
      <c r="K89" s="390"/>
      <c r="L89" s="390"/>
      <c r="M89" s="390"/>
      <c r="N89" s="390"/>
      <c r="O89" s="390"/>
      <c r="P89" s="390"/>
      <c r="Q89" s="390"/>
      <c r="R89" s="390"/>
      <c r="S89" s="390"/>
      <c r="T89" s="390"/>
      <c r="U89" s="390"/>
      <c r="V89" s="390"/>
      <c r="W89" s="390"/>
      <c r="X89" s="390"/>
      <c r="Y89" s="265" t="s">
        <v>17</v>
      </c>
      <c r="Z89" s="266"/>
      <c r="AA89" s="267"/>
      <c r="AB89" s="332" t="s">
        <v>531</v>
      </c>
      <c r="AC89" s="333"/>
      <c r="AD89" s="334"/>
      <c r="AE89" s="256" t="s">
        <v>536</v>
      </c>
      <c r="AF89" s="256"/>
      <c r="AG89" s="256"/>
      <c r="AH89" s="256"/>
      <c r="AI89" s="256" t="s">
        <v>536</v>
      </c>
      <c r="AJ89" s="256"/>
      <c r="AK89" s="256"/>
      <c r="AL89" s="256"/>
      <c r="AM89" s="256">
        <v>833051</v>
      </c>
      <c r="AN89" s="256"/>
      <c r="AO89" s="256"/>
      <c r="AP89" s="256"/>
      <c r="AQ89" s="397" t="s">
        <v>551</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2" t="s">
        <v>532</v>
      </c>
      <c r="AC90" s="703"/>
      <c r="AD90" s="704"/>
      <c r="AE90" s="386" t="s">
        <v>536</v>
      </c>
      <c r="AF90" s="386"/>
      <c r="AG90" s="386"/>
      <c r="AH90" s="386"/>
      <c r="AI90" s="386" t="s">
        <v>536</v>
      </c>
      <c r="AJ90" s="386"/>
      <c r="AK90" s="386"/>
      <c r="AL90" s="386"/>
      <c r="AM90" s="386" t="s">
        <v>555</v>
      </c>
      <c r="AN90" s="386"/>
      <c r="AO90" s="386"/>
      <c r="AP90" s="386"/>
      <c r="AQ90" s="386" t="s">
        <v>551</v>
      </c>
      <c r="AR90" s="386"/>
      <c r="AS90" s="386"/>
      <c r="AT90" s="386"/>
      <c r="AU90" s="386"/>
      <c r="AV90" s="386"/>
      <c r="AW90" s="386"/>
      <c r="AX90" s="387"/>
    </row>
    <row r="91" spans="1:60" ht="32.25"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4"/>
      <c r="Z91" s="645"/>
      <c r="AA91" s="646"/>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customHeight="1" x14ac:dyDescent="0.15">
      <c r="A92" s="322"/>
      <c r="B92" s="323"/>
      <c r="C92" s="323"/>
      <c r="D92" s="323"/>
      <c r="E92" s="323"/>
      <c r="F92" s="324"/>
      <c r="G92" s="390" t="s">
        <v>534</v>
      </c>
      <c r="H92" s="390"/>
      <c r="I92" s="390"/>
      <c r="J92" s="390"/>
      <c r="K92" s="390"/>
      <c r="L92" s="390"/>
      <c r="M92" s="390"/>
      <c r="N92" s="390"/>
      <c r="O92" s="390"/>
      <c r="P92" s="390"/>
      <c r="Q92" s="390"/>
      <c r="R92" s="390"/>
      <c r="S92" s="390"/>
      <c r="T92" s="390"/>
      <c r="U92" s="390"/>
      <c r="V92" s="390"/>
      <c r="W92" s="390"/>
      <c r="X92" s="390"/>
      <c r="Y92" s="265" t="s">
        <v>17</v>
      </c>
      <c r="Z92" s="266"/>
      <c r="AA92" s="267"/>
      <c r="AB92" s="332" t="s">
        <v>541</v>
      </c>
      <c r="AC92" s="333"/>
      <c r="AD92" s="334"/>
      <c r="AE92" s="256" t="s">
        <v>536</v>
      </c>
      <c r="AF92" s="256"/>
      <c r="AG92" s="256"/>
      <c r="AH92" s="256"/>
      <c r="AI92" s="256" t="s">
        <v>536</v>
      </c>
      <c r="AJ92" s="256"/>
      <c r="AK92" s="256"/>
      <c r="AL92" s="256"/>
      <c r="AM92" s="256">
        <v>1489545</v>
      </c>
      <c r="AN92" s="256"/>
      <c r="AO92" s="256"/>
      <c r="AP92" s="256"/>
      <c r="AQ92" s="256" t="s">
        <v>551</v>
      </c>
      <c r="AR92" s="256"/>
      <c r="AS92" s="256"/>
      <c r="AT92" s="256"/>
      <c r="AU92" s="256"/>
      <c r="AV92" s="256"/>
      <c r="AW92" s="256"/>
      <c r="AX92" s="273"/>
    </row>
    <row r="93" spans="1:60" ht="47.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2" t="s">
        <v>532</v>
      </c>
      <c r="AC93" s="703"/>
      <c r="AD93" s="704"/>
      <c r="AE93" s="386" t="s">
        <v>536</v>
      </c>
      <c r="AF93" s="386"/>
      <c r="AG93" s="386"/>
      <c r="AH93" s="386"/>
      <c r="AI93" s="386" t="s">
        <v>536</v>
      </c>
      <c r="AJ93" s="386"/>
      <c r="AK93" s="386"/>
      <c r="AL93" s="386"/>
      <c r="AM93" s="386" t="s">
        <v>552</v>
      </c>
      <c r="AN93" s="386"/>
      <c r="AO93" s="386"/>
      <c r="AP93" s="386"/>
      <c r="AQ93" s="386" t="s">
        <v>551</v>
      </c>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4"/>
      <c r="Z94" s="645"/>
      <c r="AA94" s="646"/>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508</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2" t="s">
        <v>56</v>
      </c>
      <c r="AC96" s="703"/>
      <c r="AD96" s="704"/>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4"/>
      <c r="Z97" s="645"/>
      <c r="AA97" s="646"/>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1"/>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2"/>
      <c r="Y99" s="381" t="s">
        <v>55</v>
      </c>
      <c r="Z99" s="329"/>
      <c r="AA99" s="330"/>
      <c r="AB99" s="702" t="s">
        <v>56</v>
      </c>
      <c r="AC99" s="703"/>
      <c r="AD99" s="704"/>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7"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2"/>
      <c r="Z100" s="843"/>
      <c r="AA100" s="844"/>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515</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2" t="s">
        <v>368</v>
      </c>
      <c r="AC102" s="703"/>
      <c r="AD102" s="704"/>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44" t="s">
        <v>382</v>
      </c>
      <c r="S103" s="444"/>
      <c r="T103" s="444"/>
      <c r="U103" s="444"/>
      <c r="V103" s="444"/>
      <c r="W103" s="444"/>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c r="D104" s="854"/>
      <c r="E104" s="854"/>
      <c r="F104" s="854"/>
      <c r="G104" s="854"/>
      <c r="H104" s="854"/>
      <c r="I104" s="854"/>
      <c r="J104" s="854"/>
      <c r="K104" s="855"/>
      <c r="L104" s="262"/>
      <c r="M104" s="263"/>
      <c r="N104" s="263"/>
      <c r="O104" s="263"/>
      <c r="P104" s="263"/>
      <c r="Q104" s="264"/>
      <c r="R104" s="262"/>
      <c r="S104" s="263"/>
      <c r="T104" s="263"/>
      <c r="U104" s="263"/>
      <c r="V104" s="263"/>
      <c r="W104" s="264"/>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0"/>
      <c r="B105" s="791"/>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0"/>
      <c r="B106" s="791"/>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0"/>
      <c r="B107" s="791"/>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0"/>
      <c r="B108" s="791"/>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0"/>
      <c r="B109" s="791"/>
      <c r="C109" s="794"/>
      <c r="D109" s="795"/>
      <c r="E109" s="795"/>
      <c r="F109" s="795"/>
      <c r="G109" s="795"/>
      <c r="H109" s="795"/>
      <c r="I109" s="795"/>
      <c r="J109" s="795"/>
      <c r="K109" s="796"/>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2"/>
      <c r="B110" s="793"/>
      <c r="C110" s="848" t="s">
        <v>22</v>
      </c>
      <c r="D110" s="849"/>
      <c r="E110" s="849"/>
      <c r="F110" s="849"/>
      <c r="G110" s="849"/>
      <c r="H110" s="849"/>
      <c r="I110" s="849"/>
      <c r="J110" s="849"/>
      <c r="K110" s="850"/>
      <c r="L110" s="349">
        <f>SUM(L104:Q109)</f>
        <v>0</v>
      </c>
      <c r="M110" s="350"/>
      <c r="N110" s="350"/>
      <c r="O110" s="350"/>
      <c r="P110" s="350"/>
      <c r="Q110" s="351"/>
      <c r="R110" s="349">
        <f>SUM(R104:W109)</f>
        <v>0</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6" t="s">
        <v>391</v>
      </c>
      <c r="B111" s="867"/>
      <c r="C111" s="871" t="s">
        <v>388</v>
      </c>
      <c r="D111" s="867"/>
      <c r="E111" s="856" t="s">
        <v>429</v>
      </c>
      <c r="F111" s="857"/>
      <c r="G111" s="858" t="s">
        <v>556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557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c r="AR114" s="281"/>
      <c r="AS114" s="152" t="s">
        <v>371</v>
      </c>
      <c r="AT114" s="153"/>
      <c r="AU114" s="151"/>
      <c r="AV114" s="151"/>
      <c r="AW114" s="152" t="s">
        <v>313</v>
      </c>
      <c r="AX114" s="203"/>
    </row>
    <row r="115" spans="1:50" ht="39.75" customHeight="1" x14ac:dyDescent="0.15">
      <c r="A115" s="868"/>
      <c r="B115" s="863"/>
      <c r="C115" s="164"/>
      <c r="D115" s="863"/>
      <c r="E115" s="164"/>
      <c r="F115" s="165"/>
      <c r="G115" s="130" t="s">
        <v>558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558</v>
      </c>
      <c r="AC115" s="207"/>
      <c r="AD115" s="207"/>
      <c r="AE115" s="181" t="s">
        <v>558</v>
      </c>
      <c r="AF115" s="208"/>
      <c r="AG115" s="208"/>
      <c r="AH115" s="208"/>
      <c r="AI115" s="181" t="s">
        <v>558</v>
      </c>
      <c r="AJ115" s="208"/>
      <c r="AK115" s="208"/>
      <c r="AL115" s="208"/>
      <c r="AM115" s="181" t="s">
        <v>558</v>
      </c>
      <c r="AN115" s="208"/>
      <c r="AO115" s="208"/>
      <c r="AP115" s="208"/>
      <c r="AQ115" s="181" t="s">
        <v>558</v>
      </c>
      <c r="AR115" s="208"/>
      <c r="AS115" s="208"/>
      <c r="AT115" s="208"/>
      <c r="AU115" s="181" t="s">
        <v>558</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558</v>
      </c>
      <c r="AC116" s="213"/>
      <c r="AD116" s="213"/>
      <c r="AE116" s="181" t="s">
        <v>558</v>
      </c>
      <c r="AF116" s="208"/>
      <c r="AG116" s="208"/>
      <c r="AH116" s="208"/>
      <c r="AI116" s="181" t="s">
        <v>558</v>
      </c>
      <c r="AJ116" s="208"/>
      <c r="AK116" s="208"/>
      <c r="AL116" s="208"/>
      <c r="AM116" s="181" t="s">
        <v>558</v>
      </c>
      <c r="AN116" s="208"/>
      <c r="AO116" s="208"/>
      <c r="AP116" s="208"/>
      <c r="AQ116" s="181" t="s">
        <v>558</v>
      </c>
      <c r="AR116" s="208"/>
      <c r="AS116" s="208"/>
      <c r="AT116" s="208"/>
      <c r="AU116" s="181" t="s">
        <v>558</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t="s">
        <v>558</v>
      </c>
      <c r="H135" s="111"/>
      <c r="I135" s="111"/>
      <c r="J135" s="111"/>
      <c r="K135" s="111"/>
      <c r="L135" s="111"/>
      <c r="M135" s="111"/>
      <c r="N135" s="111"/>
      <c r="O135" s="111"/>
      <c r="P135" s="111"/>
      <c r="Q135" s="111"/>
      <c r="R135" s="111"/>
      <c r="S135" s="111"/>
      <c r="T135" s="111"/>
      <c r="U135" s="111"/>
      <c r="V135" s="111"/>
      <c r="W135" s="111"/>
      <c r="X135" s="131"/>
      <c r="Y135" s="137" t="s">
        <v>558</v>
      </c>
      <c r="Z135" s="101"/>
      <c r="AA135" s="101"/>
      <c r="AB135" s="100" t="s">
        <v>558</v>
      </c>
      <c r="AC135" s="101"/>
      <c r="AD135" s="101"/>
      <c r="AE135" s="106" t="s">
        <v>558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564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3" t="s">
        <v>409</v>
      </c>
      <c r="H411" s="160"/>
      <c r="I411" s="160"/>
      <c r="J411" s="784" t="s">
        <v>567</v>
      </c>
      <c r="K411" s="785"/>
      <c r="L411" s="785"/>
      <c r="M411" s="785"/>
      <c r="N411" s="785"/>
      <c r="O411" s="785"/>
      <c r="P411" s="785"/>
      <c r="Q411" s="785"/>
      <c r="R411" s="785"/>
      <c r="S411" s="785"/>
      <c r="T411" s="78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7"/>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394</v>
      </c>
      <c r="AF412" s="394"/>
      <c r="AG412" s="394"/>
      <c r="AH412" s="39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8"/>
      <c r="B414" s="863"/>
      <c r="C414" s="164"/>
      <c r="D414" s="863"/>
      <c r="E414" s="154"/>
      <c r="F414" s="155"/>
      <c r="G414" s="130" t="s">
        <v>587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7"/>
      <c r="AF414" s="208"/>
      <c r="AG414" s="208"/>
      <c r="AH414" s="208"/>
      <c r="AI414" s="277"/>
      <c r="AJ414" s="208"/>
      <c r="AK414" s="208"/>
      <c r="AL414" s="208"/>
      <c r="AM414" s="277"/>
      <c r="AN414" s="208"/>
      <c r="AO414" s="208"/>
      <c r="AP414" s="278"/>
      <c r="AQ414" s="277"/>
      <c r="AR414" s="208"/>
      <c r="AS414" s="208"/>
      <c r="AT414" s="278"/>
      <c r="AU414" s="208"/>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7"/>
      <c r="AF415" s="208"/>
      <c r="AG415" s="208"/>
      <c r="AH415" s="278"/>
      <c r="AI415" s="277"/>
      <c r="AJ415" s="208"/>
      <c r="AK415" s="208"/>
      <c r="AL415" s="208"/>
      <c r="AM415" s="277"/>
      <c r="AN415" s="208"/>
      <c r="AO415" s="208"/>
      <c r="AP415" s="278"/>
      <c r="AQ415" s="277"/>
      <c r="AR415" s="208"/>
      <c r="AS415" s="208"/>
      <c r="AT415" s="278"/>
      <c r="AU415" s="208"/>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7"/>
      <c r="AF416" s="208"/>
      <c r="AG416" s="208"/>
      <c r="AH416" s="278"/>
      <c r="AI416" s="277"/>
      <c r="AJ416" s="208"/>
      <c r="AK416" s="208"/>
      <c r="AL416" s="208"/>
      <c r="AM416" s="277"/>
      <c r="AN416" s="208"/>
      <c r="AO416" s="208"/>
      <c r="AP416" s="278"/>
      <c r="AQ416" s="277"/>
      <c r="AR416" s="208"/>
      <c r="AS416" s="208"/>
      <c r="AT416" s="278"/>
      <c r="AU416" s="208"/>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394</v>
      </c>
      <c r="AF417" s="394"/>
      <c r="AG417" s="394"/>
      <c r="AH417" s="39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394</v>
      </c>
      <c r="AF422" s="394"/>
      <c r="AG422" s="394"/>
      <c r="AH422" s="39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394</v>
      </c>
      <c r="AF427" s="394"/>
      <c r="AG427" s="394"/>
      <c r="AH427" s="39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394</v>
      </c>
      <c r="AF432" s="394"/>
      <c r="AG432" s="394"/>
      <c r="AH432" s="39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394</v>
      </c>
      <c r="AF437" s="394"/>
      <c r="AG437" s="394"/>
      <c r="AH437" s="39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8"/>
      <c r="B439" s="863"/>
      <c r="C439" s="164"/>
      <c r="D439" s="863"/>
      <c r="E439" s="154"/>
      <c r="F439" s="155"/>
      <c r="G439" s="130" t="s">
        <v>587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7"/>
      <c r="AF439" s="208"/>
      <c r="AG439" s="208"/>
      <c r="AH439" s="208"/>
      <c r="AI439" s="277"/>
      <c r="AJ439" s="208"/>
      <c r="AK439" s="208"/>
      <c r="AL439" s="208"/>
      <c r="AM439" s="277"/>
      <c r="AN439" s="208"/>
      <c r="AO439" s="208"/>
      <c r="AP439" s="278"/>
      <c r="AQ439" s="277"/>
      <c r="AR439" s="208"/>
      <c r="AS439" s="208"/>
      <c r="AT439" s="278"/>
      <c r="AU439" s="208"/>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7"/>
      <c r="AF440" s="208"/>
      <c r="AG440" s="208"/>
      <c r="AH440" s="278"/>
      <c r="AI440" s="277"/>
      <c r="AJ440" s="208"/>
      <c r="AK440" s="208"/>
      <c r="AL440" s="208"/>
      <c r="AM440" s="277"/>
      <c r="AN440" s="208"/>
      <c r="AO440" s="208"/>
      <c r="AP440" s="278"/>
      <c r="AQ440" s="277"/>
      <c r="AR440" s="208"/>
      <c r="AS440" s="208"/>
      <c r="AT440" s="278"/>
      <c r="AU440" s="208"/>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7"/>
      <c r="AF441" s="208"/>
      <c r="AG441" s="208"/>
      <c r="AH441" s="278"/>
      <c r="AI441" s="277"/>
      <c r="AJ441" s="208"/>
      <c r="AK441" s="208"/>
      <c r="AL441" s="208"/>
      <c r="AM441" s="277"/>
      <c r="AN441" s="208"/>
      <c r="AO441" s="208"/>
      <c r="AP441" s="278"/>
      <c r="AQ441" s="277"/>
      <c r="AR441" s="208"/>
      <c r="AS441" s="208"/>
      <c r="AT441" s="278"/>
      <c r="AU441" s="208"/>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394</v>
      </c>
      <c r="AF442" s="394"/>
      <c r="AG442" s="394"/>
      <c r="AH442" s="39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394</v>
      </c>
      <c r="AF447" s="394"/>
      <c r="AG447" s="394"/>
      <c r="AH447" s="39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394</v>
      </c>
      <c r="AF452" s="394"/>
      <c r="AG452" s="394"/>
      <c r="AH452" s="39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394</v>
      </c>
      <c r="AF457" s="394"/>
      <c r="AG457" s="394"/>
      <c r="AH457" s="39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hidden="1"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8"/>
      <c r="B463" s="863"/>
      <c r="C463" s="164"/>
      <c r="D463" s="863"/>
      <c r="E463" s="110" t="s">
        <v>586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394</v>
      </c>
      <c r="AF466" s="394"/>
      <c r="AG466" s="394"/>
      <c r="AH466" s="39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394</v>
      </c>
      <c r="AF471" s="394"/>
      <c r="AG471" s="394"/>
      <c r="AH471" s="39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394</v>
      </c>
      <c r="AF476" s="394"/>
      <c r="AG476" s="394"/>
      <c r="AH476" s="39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394</v>
      </c>
      <c r="AF481" s="394"/>
      <c r="AG481" s="394"/>
      <c r="AH481" s="39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394</v>
      </c>
      <c r="AF486" s="394"/>
      <c r="AG486" s="394"/>
      <c r="AH486" s="39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394</v>
      </c>
      <c r="AF491" s="394"/>
      <c r="AG491" s="394"/>
      <c r="AH491" s="39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394</v>
      </c>
      <c r="AF496" s="394"/>
      <c r="AG496" s="394"/>
      <c r="AH496" s="39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394</v>
      </c>
      <c r="AF501" s="394"/>
      <c r="AG501" s="394"/>
      <c r="AH501" s="39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394</v>
      </c>
      <c r="AF506" s="394"/>
      <c r="AG506" s="394"/>
      <c r="AH506" s="39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394</v>
      </c>
      <c r="AF511" s="394"/>
      <c r="AG511" s="394"/>
      <c r="AH511" s="39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394</v>
      </c>
      <c r="AF520" s="394"/>
      <c r="AG520" s="394"/>
      <c r="AH520" s="39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394</v>
      </c>
      <c r="AF525" s="394"/>
      <c r="AG525" s="394"/>
      <c r="AH525" s="39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394</v>
      </c>
      <c r="AF530" s="394"/>
      <c r="AG530" s="394"/>
      <c r="AH530" s="39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394</v>
      </c>
      <c r="AF535" s="394"/>
      <c r="AG535" s="394"/>
      <c r="AH535" s="39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394</v>
      </c>
      <c r="AF540" s="394"/>
      <c r="AG540" s="394"/>
      <c r="AH540" s="39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394</v>
      </c>
      <c r="AF545" s="394"/>
      <c r="AG545" s="394"/>
      <c r="AH545" s="39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394</v>
      </c>
      <c r="AF550" s="394"/>
      <c r="AG550" s="394"/>
      <c r="AH550" s="39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394</v>
      </c>
      <c r="AF555" s="394"/>
      <c r="AG555" s="394"/>
      <c r="AH555" s="39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394</v>
      </c>
      <c r="AF560" s="394"/>
      <c r="AG560" s="394"/>
      <c r="AH560" s="39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394</v>
      </c>
      <c r="AF565" s="394"/>
      <c r="AG565" s="394"/>
      <c r="AH565" s="39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394</v>
      </c>
      <c r="AF574" s="394"/>
      <c r="AG574" s="394"/>
      <c r="AH574" s="39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394</v>
      </c>
      <c r="AF579" s="394"/>
      <c r="AG579" s="394"/>
      <c r="AH579" s="39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394</v>
      </c>
      <c r="AF584" s="394"/>
      <c r="AG584" s="394"/>
      <c r="AH584" s="39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394</v>
      </c>
      <c r="AF589" s="394"/>
      <c r="AG589" s="394"/>
      <c r="AH589" s="39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394</v>
      </c>
      <c r="AF594" s="394"/>
      <c r="AG594" s="394"/>
      <c r="AH594" s="39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394</v>
      </c>
      <c r="AF599" s="394"/>
      <c r="AG599" s="394"/>
      <c r="AH599" s="39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394</v>
      </c>
      <c r="AF604" s="394"/>
      <c r="AG604" s="394"/>
      <c r="AH604" s="39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394</v>
      </c>
      <c r="AF609" s="394"/>
      <c r="AG609" s="394"/>
      <c r="AH609" s="39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394</v>
      </c>
      <c r="AF614" s="394"/>
      <c r="AG614" s="394"/>
      <c r="AH614" s="39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394</v>
      </c>
      <c r="AF619" s="394"/>
      <c r="AG619" s="394"/>
      <c r="AH619" s="39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394</v>
      </c>
      <c r="AF628" s="394"/>
      <c r="AG628" s="394"/>
      <c r="AH628" s="39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394</v>
      </c>
      <c r="AF633" s="394"/>
      <c r="AG633" s="394"/>
      <c r="AH633" s="39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394</v>
      </c>
      <c r="AF638" s="394"/>
      <c r="AG638" s="394"/>
      <c r="AH638" s="39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394</v>
      </c>
      <c r="AF643" s="394"/>
      <c r="AG643" s="394"/>
      <c r="AH643" s="39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394</v>
      </c>
      <c r="AF648" s="394"/>
      <c r="AG648" s="394"/>
      <c r="AH648" s="39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394</v>
      </c>
      <c r="AF653" s="394"/>
      <c r="AG653" s="394"/>
      <c r="AH653" s="39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394</v>
      </c>
      <c r="AF658" s="394"/>
      <c r="AG658" s="394"/>
      <c r="AH658" s="39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394</v>
      </c>
      <c r="AF663" s="394"/>
      <c r="AG663" s="394"/>
      <c r="AH663" s="39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394</v>
      </c>
      <c r="AF668" s="394"/>
      <c r="AG668" s="394"/>
      <c r="AH668" s="39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394</v>
      </c>
      <c r="AF673" s="394"/>
      <c r="AG673" s="394"/>
      <c r="AH673" s="39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8"/>
      <c r="B679" s="863"/>
      <c r="C679" s="164"/>
      <c r="D679" s="863"/>
      <c r="E679" s="110" t="s">
        <v>593</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9"/>
      <c r="B680" s="865"/>
      <c r="C680" s="864"/>
      <c r="D680" s="865"/>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1" t="s">
        <v>36</v>
      </c>
      <c r="AH682" s="250"/>
      <c r="AI682" s="250"/>
      <c r="AJ682" s="250"/>
      <c r="AK682" s="250"/>
      <c r="AL682" s="250"/>
      <c r="AM682" s="250"/>
      <c r="AN682" s="250"/>
      <c r="AO682" s="250"/>
      <c r="AP682" s="250"/>
      <c r="AQ682" s="250"/>
      <c r="AR682" s="250"/>
      <c r="AS682" s="250"/>
      <c r="AT682" s="250"/>
      <c r="AU682" s="250"/>
      <c r="AV682" s="250"/>
      <c r="AW682" s="250"/>
      <c r="AX682" s="782"/>
    </row>
    <row r="683" spans="1:50" ht="81"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60" t="s">
        <v>520</v>
      </c>
      <c r="AE683" s="261"/>
      <c r="AF683" s="261"/>
      <c r="AG683" s="253" t="s">
        <v>562</v>
      </c>
      <c r="AH683" s="254"/>
      <c r="AI683" s="254"/>
      <c r="AJ683" s="254"/>
      <c r="AK683" s="254"/>
      <c r="AL683" s="254"/>
      <c r="AM683" s="254"/>
      <c r="AN683" s="254"/>
      <c r="AO683" s="254"/>
      <c r="AP683" s="254"/>
      <c r="AQ683" s="254"/>
      <c r="AR683" s="254"/>
      <c r="AS683" s="254"/>
      <c r="AT683" s="254"/>
      <c r="AU683" s="254"/>
      <c r="AV683" s="254"/>
      <c r="AW683" s="254"/>
      <c r="AX683" s="255"/>
    </row>
    <row r="684" spans="1:50" ht="40.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2"/>
      <c r="AD684" s="143" t="s">
        <v>520</v>
      </c>
      <c r="AE684" s="144"/>
      <c r="AF684" s="144"/>
      <c r="AG684" s="140" t="s">
        <v>563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520</v>
      </c>
      <c r="AE685" s="643"/>
      <c r="AF685" s="643"/>
      <c r="AG685" s="456" t="s">
        <v>542</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4" t="s">
        <v>535</v>
      </c>
      <c r="AE686" s="455"/>
      <c r="AF686" s="455"/>
      <c r="AG686" s="110"/>
      <c r="AH686" s="111"/>
      <c r="AI686" s="111"/>
      <c r="AJ686" s="111"/>
      <c r="AK686" s="111"/>
      <c r="AL686" s="111"/>
      <c r="AM686" s="111"/>
      <c r="AN686" s="111"/>
      <c r="AO686" s="111"/>
      <c r="AP686" s="111"/>
      <c r="AQ686" s="111"/>
      <c r="AR686" s="111"/>
      <c r="AS686" s="111"/>
      <c r="AT686" s="111"/>
      <c r="AU686" s="111"/>
      <c r="AV686" s="111"/>
      <c r="AW686" s="111"/>
      <c r="AX686" s="112"/>
    </row>
    <row r="687" spans="1:50" ht="36" customHeight="1" x14ac:dyDescent="0.15">
      <c r="A687" s="509"/>
      <c r="B687" s="510"/>
      <c r="C687" s="676"/>
      <c r="D687" s="677"/>
      <c r="E687" s="663" t="s">
        <v>488</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537</v>
      </c>
      <c r="AE687" s="144"/>
      <c r="AF687" s="523"/>
      <c r="AG687" s="456"/>
      <c r="AH687" s="133"/>
      <c r="AI687" s="133"/>
      <c r="AJ687" s="133"/>
      <c r="AK687" s="133"/>
      <c r="AL687" s="133"/>
      <c r="AM687" s="133"/>
      <c r="AN687" s="133"/>
      <c r="AO687" s="133"/>
      <c r="AP687" s="133"/>
      <c r="AQ687" s="133"/>
      <c r="AR687" s="133"/>
      <c r="AS687" s="133"/>
      <c r="AT687" s="133"/>
      <c r="AU687" s="133"/>
      <c r="AV687" s="133"/>
      <c r="AW687" s="133"/>
      <c r="AX687" s="457"/>
    </row>
    <row r="688" spans="1:50" ht="25.5" customHeight="1" x14ac:dyDescent="0.15">
      <c r="A688" s="509"/>
      <c r="B688" s="510"/>
      <c r="C688" s="678"/>
      <c r="D688" s="679"/>
      <c r="E688" s="666" t="s">
        <v>489</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537</v>
      </c>
      <c r="AE688" s="662"/>
      <c r="AF688" s="662"/>
      <c r="AG688" s="456"/>
      <c r="AH688" s="133"/>
      <c r="AI688" s="133"/>
      <c r="AJ688" s="133"/>
      <c r="AK688" s="133"/>
      <c r="AL688" s="133"/>
      <c r="AM688" s="133"/>
      <c r="AN688" s="133"/>
      <c r="AO688" s="133"/>
      <c r="AP688" s="133"/>
      <c r="AQ688" s="133"/>
      <c r="AR688" s="133"/>
      <c r="AS688" s="133"/>
      <c r="AT688" s="133"/>
      <c r="AU688" s="133"/>
      <c r="AV688" s="133"/>
      <c r="AW688" s="133"/>
      <c r="AX688" s="457"/>
    </row>
    <row r="689" spans="1:64" ht="34.5"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5" t="s">
        <v>520</v>
      </c>
      <c r="AE689" s="426"/>
      <c r="AF689" s="426"/>
      <c r="AG689" s="632" t="s">
        <v>543</v>
      </c>
      <c r="AH689" s="633"/>
      <c r="AI689" s="633"/>
      <c r="AJ689" s="633"/>
      <c r="AK689" s="633"/>
      <c r="AL689" s="633"/>
      <c r="AM689" s="633"/>
      <c r="AN689" s="633"/>
      <c r="AO689" s="633"/>
      <c r="AP689" s="633"/>
      <c r="AQ689" s="633"/>
      <c r="AR689" s="633"/>
      <c r="AS689" s="633"/>
      <c r="AT689" s="633"/>
      <c r="AU689" s="633"/>
      <c r="AV689" s="633"/>
      <c r="AW689" s="633"/>
      <c r="AX689" s="634"/>
    </row>
    <row r="690" spans="1:64" ht="19.350000000000001" customHeight="1" x14ac:dyDescent="0.15">
      <c r="A690" s="509"/>
      <c r="B690" s="511"/>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520</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535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9"/>
      <c r="B692" s="511"/>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7"/>
      <c r="AD692" s="143" t="s">
        <v>520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7"/>
      <c r="AD693" s="642" t="s">
        <v>535</v>
      </c>
      <c r="AE693" s="643"/>
      <c r="AF693" s="643"/>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39" customHeight="1" x14ac:dyDescent="0.15">
      <c r="A694" s="512"/>
      <c r="B694" s="513"/>
      <c r="C694" s="514" t="s">
        <v>501</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520</v>
      </c>
      <c r="AE694" s="695"/>
      <c r="AF694" s="696"/>
      <c r="AG694" s="689" t="s">
        <v>546</v>
      </c>
      <c r="AH694" s="423"/>
      <c r="AI694" s="423"/>
      <c r="AJ694" s="423"/>
      <c r="AK694" s="423"/>
      <c r="AL694" s="423"/>
      <c r="AM694" s="423"/>
      <c r="AN694" s="423"/>
      <c r="AO694" s="423"/>
      <c r="AP694" s="423"/>
      <c r="AQ694" s="423"/>
      <c r="AR694" s="423"/>
      <c r="AS694" s="423"/>
      <c r="AT694" s="423"/>
      <c r="AU694" s="423"/>
      <c r="AV694" s="423"/>
      <c r="AW694" s="423"/>
      <c r="AX694" s="690"/>
      <c r="BG694" s="10"/>
      <c r="BH694" s="10"/>
      <c r="BI694" s="10"/>
      <c r="BJ694" s="10"/>
    </row>
    <row r="695" spans="1:64" ht="21" customHeight="1" x14ac:dyDescent="0.15">
      <c r="A695" s="507" t="s">
        <v>45</v>
      </c>
      <c r="B695" s="647"/>
      <c r="C695" s="648" t="s">
        <v>502</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5" t="s">
        <v>520</v>
      </c>
      <c r="AE695" s="426"/>
      <c r="AF695" s="660"/>
      <c r="AG695" s="632" t="s">
        <v>547</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535</v>
      </c>
      <c r="AE696" s="493"/>
      <c r="AF696" s="493"/>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520</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12"/>
      <c r="B698" s="513"/>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520</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5" t="s">
        <v>535</v>
      </c>
      <c r="AE699" s="426"/>
      <c r="AF699" s="426"/>
      <c r="AG699" s="110" t="s">
        <v>540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20" t="s">
        <v>0</v>
      </c>
      <c r="Q700" s="420"/>
      <c r="R700" s="420"/>
      <c r="S700" s="635"/>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30.75" customHeight="1" x14ac:dyDescent="0.15">
      <c r="A701" s="638"/>
      <c r="B701" s="639"/>
      <c r="C701" s="257" t="s">
        <v>538</v>
      </c>
      <c r="D701" s="258"/>
      <c r="E701" s="258"/>
      <c r="F701" s="258"/>
      <c r="G701" s="258"/>
      <c r="H701" s="258"/>
      <c r="I701" s="258"/>
      <c r="J701" s="258"/>
      <c r="K701" s="258"/>
      <c r="L701" s="258"/>
      <c r="M701" s="258"/>
      <c r="N701" s="258"/>
      <c r="O701" s="259"/>
      <c r="P701" s="458"/>
      <c r="Q701" s="458"/>
      <c r="R701" s="458"/>
      <c r="S701" s="459"/>
      <c r="T701" s="460" t="s">
        <v>539</v>
      </c>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1" customHeight="1" x14ac:dyDescent="0.15">
      <c r="A702" s="638"/>
      <c r="B702" s="639"/>
      <c r="C702" s="257"/>
      <c r="D702" s="258"/>
      <c r="E702" s="258"/>
      <c r="F702" s="258"/>
      <c r="G702" s="258"/>
      <c r="H702" s="258"/>
      <c r="I702" s="258"/>
      <c r="J702" s="258"/>
      <c r="K702" s="258"/>
      <c r="L702" s="258"/>
      <c r="M702" s="258"/>
      <c r="N702" s="258"/>
      <c r="O702" s="259"/>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1" customHeight="1" x14ac:dyDescent="0.15">
      <c r="A703" s="638"/>
      <c r="B703" s="639"/>
      <c r="C703" s="257"/>
      <c r="D703" s="258"/>
      <c r="E703" s="258"/>
      <c r="F703" s="258"/>
      <c r="G703" s="258"/>
      <c r="H703" s="258"/>
      <c r="I703" s="258"/>
      <c r="J703" s="258"/>
      <c r="K703" s="258"/>
      <c r="L703" s="258"/>
      <c r="M703" s="258"/>
      <c r="N703" s="258"/>
      <c r="O703" s="259"/>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1" hidden="1" customHeight="1" x14ac:dyDescent="0.15">
      <c r="A704" s="638"/>
      <c r="B704" s="639"/>
      <c r="C704" s="257"/>
      <c r="D704" s="258"/>
      <c r="E704" s="258"/>
      <c r="F704" s="258"/>
      <c r="G704" s="258"/>
      <c r="H704" s="258"/>
      <c r="I704" s="258"/>
      <c r="J704" s="258"/>
      <c r="K704" s="258"/>
      <c r="L704" s="258"/>
      <c r="M704" s="258"/>
      <c r="N704" s="258"/>
      <c r="O704" s="259"/>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1" customHeight="1" x14ac:dyDescent="0.15">
      <c r="A705" s="640"/>
      <c r="B705" s="641"/>
      <c r="C705" s="466"/>
      <c r="D705" s="467"/>
      <c r="E705" s="467"/>
      <c r="F705" s="467"/>
      <c r="G705" s="467"/>
      <c r="H705" s="467"/>
      <c r="I705" s="467"/>
      <c r="J705" s="467"/>
      <c r="K705" s="467"/>
      <c r="L705" s="467"/>
      <c r="M705" s="467"/>
      <c r="N705" s="467"/>
      <c r="O705" s="468"/>
      <c r="P705" s="482"/>
      <c r="Q705" s="482"/>
      <c r="R705" s="482"/>
      <c r="S705" s="483"/>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44.25" customHeight="1" x14ac:dyDescent="0.15">
      <c r="A706" s="507" t="s">
        <v>54</v>
      </c>
      <c r="B706" s="684"/>
      <c r="C706" s="462" t="s">
        <v>60</v>
      </c>
      <c r="D706" s="463"/>
      <c r="E706" s="463"/>
      <c r="F706" s="464"/>
      <c r="G706" s="477" t="s">
        <v>560</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56.25" customHeight="1" thickBot="1" x14ac:dyDescent="0.2">
      <c r="A707" s="685"/>
      <c r="B707" s="686"/>
      <c r="C707" s="472" t="s">
        <v>64</v>
      </c>
      <c r="D707" s="473"/>
      <c r="E707" s="473"/>
      <c r="F707" s="474"/>
      <c r="G707" s="475" t="s">
        <v>561</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42.7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81.75" customHeight="1" thickBot="1" x14ac:dyDescent="0.2">
      <c r="A711" s="681" t="s">
        <v>588</v>
      </c>
      <c r="B711" s="682"/>
      <c r="C711" s="682"/>
      <c r="D711" s="682"/>
      <c r="E711" s="683"/>
      <c r="F711" s="625" t="s">
        <v>591</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11.75" customHeight="1" thickBot="1" x14ac:dyDescent="0.2">
      <c r="A713" s="534" t="s">
        <v>590</v>
      </c>
      <c r="B713" s="535"/>
      <c r="C713" s="535"/>
      <c r="D713" s="535"/>
      <c r="E713" s="536"/>
      <c r="F713" s="504" t="s">
        <v>592</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9.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464</v>
      </c>
      <c r="B717" s="444"/>
      <c r="C717" s="444"/>
      <c r="D717" s="444"/>
      <c r="E717" s="444"/>
      <c r="F717" s="444"/>
      <c r="G717" s="440" t="s">
        <v>536</v>
      </c>
      <c r="H717" s="441"/>
      <c r="I717" s="441"/>
      <c r="J717" s="441"/>
      <c r="K717" s="441"/>
      <c r="L717" s="441"/>
      <c r="M717" s="441"/>
      <c r="N717" s="441"/>
      <c r="O717" s="441"/>
      <c r="P717" s="441"/>
      <c r="Q717" s="444" t="s">
        <v>376</v>
      </c>
      <c r="R717" s="444"/>
      <c r="S717" s="444"/>
      <c r="T717" s="444"/>
      <c r="U717" s="444"/>
      <c r="V717" s="444"/>
      <c r="W717" s="440" t="s">
        <v>536</v>
      </c>
      <c r="X717" s="441"/>
      <c r="Y717" s="441"/>
      <c r="Z717" s="441"/>
      <c r="AA717" s="441"/>
      <c r="AB717" s="441"/>
      <c r="AC717" s="441"/>
      <c r="AD717" s="441"/>
      <c r="AE717" s="441"/>
      <c r="AF717" s="441"/>
      <c r="AG717" s="444" t="s">
        <v>377</v>
      </c>
      <c r="AH717" s="444"/>
      <c r="AI717" s="444"/>
      <c r="AJ717" s="444"/>
      <c r="AK717" s="444"/>
      <c r="AL717" s="444"/>
      <c r="AM717" s="440" t="s">
        <v>536</v>
      </c>
      <c r="AN717" s="441"/>
      <c r="AO717" s="441"/>
      <c r="AP717" s="441"/>
      <c r="AQ717" s="441"/>
      <c r="AR717" s="441"/>
      <c r="AS717" s="441"/>
      <c r="AT717" s="441"/>
      <c r="AU717" s="441"/>
      <c r="AV717" s="441"/>
      <c r="AW717" s="60"/>
      <c r="AX717" s="61"/>
    </row>
    <row r="718" spans="1:50" ht="19.899999999999999" customHeight="1" thickBot="1" x14ac:dyDescent="0.2">
      <c r="A718" s="524" t="s">
        <v>378</v>
      </c>
      <c r="B718" s="500"/>
      <c r="C718" s="500"/>
      <c r="D718" s="500"/>
      <c r="E718" s="500"/>
      <c r="F718" s="500"/>
      <c r="G718" s="442" t="s">
        <v>536</v>
      </c>
      <c r="H718" s="443"/>
      <c r="I718" s="443"/>
      <c r="J718" s="443"/>
      <c r="K718" s="443"/>
      <c r="L718" s="443"/>
      <c r="M718" s="443"/>
      <c r="N718" s="443"/>
      <c r="O718" s="443"/>
      <c r="P718" s="443"/>
      <c r="Q718" s="500" t="s">
        <v>379</v>
      </c>
      <c r="R718" s="500"/>
      <c r="S718" s="500"/>
      <c r="T718" s="500"/>
      <c r="U718" s="500"/>
      <c r="V718" s="500"/>
      <c r="W718" s="610" t="s">
        <v>536</v>
      </c>
      <c r="X718" s="611"/>
      <c r="Y718" s="611"/>
      <c r="Z718" s="611"/>
      <c r="AA718" s="611"/>
      <c r="AB718" s="611"/>
      <c r="AC718" s="611"/>
      <c r="AD718" s="611"/>
      <c r="AE718" s="611"/>
      <c r="AF718" s="611"/>
      <c r="AG718" s="500" t="s">
        <v>380</v>
      </c>
      <c r="AH718" s="500"/>
      <c r="AI718" s="500"/>
      <c r="AJ718" s="500"/>
      <c r="AK718" s="500"/>
      <c r="AL718" s="500"/>
      <c r="AM718" s="465">
        <v>36</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580</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581</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566</v>
      </c>
      <c r="H760" s="532"/>
      <c r="I760" s="532"/>
      <c r="J760" s="532"/>
      <c r="K760" s="533"/>
      <c r="L760" s="525" t="s">
        <v>585</v>
      </c>
      <c r="M760" s="526"/>
      <c r="N760" s="526"/>
      <c r="O760" s="526"/>
      <c r="P760" s="526"/>
      <c r="Q760" s="526"/>
      <c r="R760" s="526"/>
      <c r="S760" s="526"/>
      <c r="T760" s="526"/>
      <c r="U760" s="526"/>
      <c r="V760" s="526"/>
      <c r="W760" s="526"/>
      <c r="X760" s="527"/>
      <c r="Y760" s="487">
        <v>3040</v>
      </c>
      <c r="Z760" s="488"/>
      <c r="AA760" s="488"/>
      <c r="AB760" s="687"/>
      <c r="AC760" s="531" t="s">
        <v>566</v>
      </c>
      <c r="AD760" s="532"/>
      <c r="AE760" s="532"/>
      <c r="AF760" s="532"/>
      <c r="AG760" s="533"/>
      <c r="AH760" s="525" t="s">
        <v>584</v>
      </c>
      <c r="AI760" s="526"/>
      <c r="AJ760" s="526"/>
      <c r="AK760" s="526"/>
      <c r="AL760" s="526"/>
      <c r="AM760" s="526"/>
      <c r="AN760" s="526"/>
      <c r="AO760" s="526"/>
      <c r="AP760" s="526"/>
      <c r="AQ760" s="526"/>
      <c r="AR760" s="526"/>
      <c r="AS760" s="526"/>
      <c r="AT760" s="527"/>
      <c r="AU760" s="487">
        <v>174</v>
      </c>
      <c r="AV760" s="488"/>
      <c r="AW760" s="488"/>
      <c r="AX760" s="489"/>
    </row>
    <row r="761" spans="1:50" ht="24.75" customHeight="1" x14ac:dyDescent="0.15">
      <c r="A761" s="497"/>
      <c r="B761" s="498"/>
      <c r="C761" s="498"/>
      <c r="D761" s="498"/>
      <c r="E761" s="498"/>
      <c r="F761" s="499"/>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hidden="1" customHeight="1" x14ac:dyDescent="0.15">
      <c r="A762" s="497"/>
      <c r="B762" s="498"/>
      <c r="C762" s="498"/>
      <c r="D762" s="498"/>
      <c r="E762" s="498"/>
      <c r="F762" s="499"/>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hidden="1" customHeight="1" x14ac:dyDescent="0.15">
      <c r="A763" s="497"/>
      <c r="B763" s="498"/>
      <c r="C763" s="498"/>
      <c r="D763" s="498"/>
      <c r="E763" s="498"/>
      <c r="F763" s="499"/>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3040</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174</v>
      </c>
      <c r="AV770" s="711"/>
      <c r="AW770" s="711"/>
      <c r="AX770" s="713"/>
    </row>
    <row r="771" spans="1:50" ht="30" customHeight="1" x14ac:dyDescent="0.15">
      <c r="A771" s="497"/>
      <c r="B771" s="498"/>
      <c r="C771" s="498"/>
      <c r="D771" s="498"/>
      <c r="E771" s="498"/>
      <c r="F771" s="499"/>
      <c r="G771" s="484" t="s">
        <v>493</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492</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7"/>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x14ac:dyDescent="0.15">
      <c r="A784" s="497"/>
      <c r="B784" s="498"/>
      <c r="C784" s="498"/>
      <c r="D784" s="498"/>
      <c r="E784" s="498"/>
      <c r="F784" s="499"/>
      <c r="G784" s="484" t="s">
        <v>494</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495</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7"/>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7"/>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63"/>
      <c r="AJ815" s="763"/>
      <c r="AK815" s="763"/>
      <c r="AL815" s="763" t="s">
        <v>23</v>
      </c>
      <c r="AM815" s="763"/>
      <c r="AN815" s="763"/>
      <c r="AO815" s="845"/>
      <c r="AP815" s="234" t="s">
        <v>466</v>
      </c>
      <c r="AQ815" s="234"/>
      <c r="AR815" s="234"/>
      <c r="AS815" s="234"/>
      <c r="AT815" s="234"/>
      <c r="AU815" s="234"/>
      <c r="AV815" s="234"/>
      <c r="AW815" s="234"/>
      <c r="AX815" s="234"/>
    </row>
    <row r="816" spans="1:50" ht="60" customHeight="1" x14ac:dyDescent="0.15">
      <c r="A816" s="237">
        <v>1</v>
      </c>
      <c r="B816" s="237">
        <v>1</v>
      </c>
      <c r="C816" s="238" t="s">
        <v>565</v>
      </c>
      <c r="D816" s="217"/>
      <c r="E816" s="217"/>
      <c r="F816" s="217"/>
      <c r="G816" s="217"/>
      <c r="H816" s="217"/>
      <c r="I816" s="217"/>
      <c r="J816" s="218">
        <v>6011105005423</v>
      </c>
      <c r="K816" s="219"/>
      <c r="L816" s="219"/>
      <c r="M816" s="219"/>
      <c r="N816" s="219"/>
      <c r="O816" s="219"/>
      <c r="P816" s="870" t="s">
        <v>569</v>
      </c>
      <c r="Q816" s="220"/>
      <c r="R816" s="220"/>
      <c r="S816" s="220"/>
      <c r="T816" s="220"/>
      <c r="U816" s="220"/>
      <c r="V816" s="220"/>
      <c r="W816" s="220"/>
      <c r="X816" s="220"/>
      <c r="Y816" s="221">
        <v>3040</v>
      </c>
      <c r="Z816" s="222"/>
      <c r="AA816" s="222"/>
      <c r="AB816" s="223"/>
      <c r="AC816" s="224" t="s">
        <v>567</v>
      </c>
      <c r="AD816" s="224"/>
      <c r="AE816" s="224"/>
      <c r="AF816" s="224"/>
      <c r="AG816" s="224"/>
      <c r="AH816" s="225" t="s">
        <v>582</v>
      </c>
      <c r="AI816" s="226"/>
      <c r="AJ816" s="226"/>
      <c r="AK816" s="226"/>
      <c r="AL816" s="227" t="s">
        <v>582</v>
      </c>
      <c r="AM816" s="228"/>
      <c r="AN816" s="228"/>
      <c r="AO816" s="229"/>
      <c r="AP816" s="230" t="s">
        <v>582</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9" t="s">
        <v>572</v>
      </c>
      <c r="D849" s="240"/>
      <c r="E849" s="240"/>
      <c r="F849" s="240"/>
      <c r="G849" s="240"/>
      <c r="H849" s="240"/>
      <c r="I849" s="241"/>
      <c r="J849" s="218">
        <v>8010601027383</v>
      </c>
      <c r="K849" s="219"/>
      <c r="L849" s="219"/>
      <c r="M849" s="219"/>
      <c r="N849" s="219"/>
      <c r="O849" s="219"/>
      <c r="P849" s="242" t="s">
        <v>570</v>
      </c>
      <c r="Q849" s="243"/>
      <c r="R849" s="243"/>
      <c r="S849" s="243"/>
      <c r="T849" s="243"/>
      <c r="U849" s="243"/>
      <c r="V849" s="243"/>
      <c r="W849" s="243"/>
      <c r="X849" s="244"/>
      <c r="Y849" s="221">
        <v>174</v>
      </c>
      <c r="Z849" s="222"/>
      <c r="AA849" s="222"/>
      <c r="AB849" s="223"/>
      <c r="AC849" s="224" t="s">
        <v>567</v>
      </c>
      <c r="AD849" s="224"/>
      <c r="AE849" s="224"/>
      <c r="AF849" s="224"/>
      <c r="AG849" s="224"/>
      <c r="AH849" s="225" t="s">
        <v>582</v>
      </c>
      <c r="AI849" s="226"/>
      <c r="AJ849" s="226"/>
      <c r="AK849" s="226"/>
      <c r="AL849" s="227" t="s">
        <v>582</v>
      </c>
      <c r="AM849" s="228"/>
      <c r="AN849" s="228"/>
      <c r="AO849" s="229"/>
      <c r="AP849" s="230" t="s">
        <v>582</v>
      </c>
      <c r="AQ849" s="230"/>
      <c r="AR849" s="230"/>
      <c r="AS849" s="230"/>
      <c r="AT849" s="230"/>
      <c r="AU849" s="230"/>
      <c r="AV849" s="230"/>
      <c r="AW849" s="230"/>
      <c r="AX849" s="230"/>
    </row>
    <row r="850" spans="1:50" ht="30" customHeight="1" x14ac:dyDescent="0.15">
      <c r="A850" s="237">
        <v>2</v>
      </c>
      <c r="B850" s="237">
        <v>1</v>
      </c>
      <c r="C850" s="239" t="s">
        <v>571</v>
      </c>
      <c r="D850" s="240"/>
      <c r="E850" s="240"/>
      <c r="F850" s="240"/>
      <c r="G850" s="240"/>
      <c r="H850" s="240"/>
      <c r="I850" s="241"/>
      <c r="J850" s="218">
        <v>7010701027334</v>
      </c>
      <c r="K850" s="219"/>
      <c r="L850" s="219"/>
      <c r="M850" s="219"/>
      <c r="N850" s="219"/>
      <c r="O850" s="219"/>
      <c r="P850" s="242" t="s">
        <v>570</v>
      </c>
      <c r="Q850" s="243"/>
      <c r="R850" s="243"/>
      <c r="S850" s="243"/>
      <c r="T850" s="243"/>
      <c r="U850" s="243"/>
      <c r="V850" s="243"/>
      <c r="W850" s="243"/>
      <c r="X850" s="244"/>
      <c r="Y850" s="221">
        <v>165</v>
      </c>
      <c r="Z850" s="222"/>
      <c r="AA850" s="222"/>
      <c r="AB850" s="223"/>
      <c r="AC850" s="224" t="s">
        <v>567</v>
      </c>
      <c r="AD850" s="224"/>
      <c r="AE850" s="224"/>
      <c r="AF850" s="224"/>
      <c r="AG850" s="224"/>
      <c r="AH850" s="225" t="s">
        <v>582</v>
      </c>
      <c r="AI850" s="226"/>
      <c r="AJ850" s="226"/>
      <c r="AK850" s="226"/>
      <c r="AL850" s="227" t="s">
        <v>582</v>
      </c>
      <c r="AM850" s="228"/>
      <c r="AN850" s="228"/>
      <c r="AO850" s="229"/>
      <c r="AP850" s="230" t="s">
        <v>582</v>
      </c>
      <c r="AQ850" s="230"/>
      <c r="AR850" s="230"/>
      <c r="AS850" s="230"/>
      <c r="AT850" s="230"/>
      <c r="AU850" s="230"/>
      <c r="AV850" s="230"/>
      <c r="AW850" s="230"/>
      <c r="AX850" s="230"/>
    </row>
    <row r="851" spans="1:50" ht="49.5" customHeight="1" x14ac:dyDescent="0.15">
      <c r="A851" s="237">
        <v>3</v>
      </c>
      <c r="B851" s="237">
        <v>1</v>
      </c>
      <c r="C851" s="239" t="s">
        <v>573</v>
      </c>
      <c r="D851" s="240"/>
      <c r="E851" s="240"/>
      <c r="F851" s="240"/>
      <c r="G851" s="240"/>
      <c r="H851" s="240"/>
      <c r="I851" s="241"/>
      <c r="J851" s="218">
        <v>4020001088509</v>
      </c>
      <c r="K851" s="219"/>
      <c r="L851" s="219"/>
      <c r="M851" s="219"/>
      <c r="N851" s="219"/>
      <c r="O851" s="219"/>
      <c r="P851" s="242" t="s">
        <v>570</v>
      </c>
      <c r="Q851" s="243"/>
      <c r="R851" s="243"/>
      <c r="S851" s="243"/>
      <c r="T851" s="243"/>
      <c r="U851" s="243"/>
      <c r="V851" s="243"/>
      <c r="W851" s="243"/>
      <c r="X851" s="244"/>
      <c r="Y851" s="221">
        <v>139</v>
      </c>
      <c r="Z851" s="222"/>
      <c r="AA851" s="222"/>
      <c r="AB851" s="223"/>
      <c r="AC851" s="224" t="s">
        <v>567</v>
      </c>
      <c r="AD851" s="224"/>
      <c r="AE851" s="224"/>
      <c r="AF851" s="224"/>
      <c r="AG851" s="224"/>
      <c r="AH851" s="225" t="s">
        <v>582</v>
      </c>
      <c r="AI851" s="226"/>
      <c r="AJ851" s="226"/>
      <c r="AK851" s="226"/>
      <c r="AL851" s="227" t="s">
        <v>582</v>
      </c>
      <c r="AM851" s="228"/>
      <c r="AN851" s="228"/>
      <c r="AO851" s="229"/>
      <c r="AP851" s="230" t="s">
        <v>582</v>
      </c>
      <c r="AQ851" s="230"/>
      <c r="AR851" s="230"/>
      <c r="AS851" s="230"/>
      <c r="AT851" s="230"/>
      <c r="AU851" s="230"/>
      <c r="AV851" s="230"/>
      <c r="AW851" s="230"/>
      <c r="AX851" s="230"/>
    </row>
    <row r="852" spans="1:50" ht="30" customHeight="1" x14ac:dyDescent="0.15">
      <c r="A852" s="237">
        <v>4</v>
      </c>
      <c r="B852" s="237">
        <v>1</v>
      </c>
      <c r="C852" s="239" t="s">
        <v>574</v>
      </c>
      <c r="D852" s="240"/>
      <c r="E852" s="240"/>
      <c r="F852" s="240"/>
      <c r="G852" s="240"/>
      <c r="H852" s="240"/>
      <c r="I852" s="241"/>
      <c r="J852" s="218">
        <v>7010401056220</v>
      </c>
      <c r="K852" s="219"/>
      <c r="L852" s="219"/>
      <c r="M852" s="219"/>
      <c r="N852" s="219"/>
      <c r="O852" s="219"/>
      <c r="P852" s="242" t="s">
        <v>570</v>
      </c>
      <c r="Q852" s="243"/>
      <c r="R852" s="243"/>
      <c r="S852" s="243"/>
      <c r="T852" s="243"/>
      <c r="U852" s="243"/>
      <c r="V852" s="243"/>
      <c r="W852" s="243"/>
      <c r="X852" s="244"/>
      <c r="Y852" s="221">
        <v>109</v>
      </c>
      <c r="Z852" s="222"/>
      <c r="AA852" s="222"/>
      <c r="AB852" s="223"/>
      <c r="AC852" s="224" t="s">
        <v>567</v>
      </c>
      <c r="AD852" s="224"/>
      <c r="AE852" s="224"/>
      <c r="AF852" s="224"/>
      <c r="AG852" s="224"/>
      <c r="AH852" s="225" t="s">
        <v>582</v>
      </c>
      <c r="AI852" s="226"/>
      <c r="AJ852" s="226"/>
      <c r="AK852" s="226"/>
      <c r="AL852" s="227" t="s">
        <v>582</v>
      </c>
      <c r="AM852" s="228"/>
      <c r="AN852" s="228"/>
      <c r="AO852" s="229"/>
      <c r="AP852" s="230" t="s">
        <v>582</v>
      </c>
      <c r="AQ852" s="230"/>
      <c r="AR852" s="230"/>
      <c r="AS852" s="230"/>
      <c r="AT852" s="230"/>
      <c r="AU852" s="230"/>
      <c r="AV852" s="230"/>
      <c r="AW852" s="230"/>
      <c r="AX852" s="230"/>
    </row>
    <row r="853" spans="1:50" ht="49.5" customHeight="1" x14ac:dyDescent="0.15">
      <c r="A853" s="237">
        <v>5</v>
      </c>
      <c r="B853" s="237">
        <v>1</v>
      </c>
      <c r="C853" s="239" t="s">
        <v>575</v>
      </c>
      <c r="D853" s="240"/>
      <c r="E853" s="240"/>
      <c r="F853" s="240"/>
      <c r="G853" s="240"/>
      <c r="H853" s="240"/>
      <c r="I853" s="241"/>
      <c r="J853" s="218">
        <v>5010401072079</v>
      </c>
      <c r="K853" s="219"/>
      <c r="L853" s="219"/>
      <c r="M853" s="219"/>
      <c r="N853" s="219"/>
      <c r="O853" s="219"/>
      <c r="P853" s="242" t="s">
        <v>570</v>
      </c>
      <c r="Q853" s="243"/>
      <c r="R853" s="243"/>
      <c r="S853" s="243"/>
      <c r="T853" s="243"/>
      <c r="U853" s="243"/>
      <c r="V853" s="243"/>
      <c r="W853" s="243"/>
      <c r="X853" s="244"/>
      <c r="Y853" s="221">
        <v>88</v>
      </c>
      <c r="Z853" s="222"/>
      <c r="AA853" s="222"/>
      <c r="AB853" s="223"/>
      <c r="AC853" s="224" t="s">
        <v>567</v>
      </c>
      <c r="AD853" s="224"/>
      <c r="AE853" s="224"/>
      <c r="AF853" s="224"/>
      <c r="AG853" s="224"/>
      <c r="AH853" s="225" t="s">
        <v>582</v>
      </c>
      <c r="AI853" s="226"/>
      <c r="AJ853" s="226"/>
      <c r="AK853" s="226"/>
      <c r="AL853" s="227" t="s">
        <v>582</v>
      </c>
      <c r="AM853" s="228"/>
      <c r="AN853" s="228"/>
      <c r="AO853" s="229"/>
      <c r="AP853" s="230" t="s">
        <v>582</v>
      </c>
      <c r="AQ853" s="230"/>
      <c r="AR853" s="230"/>
      <c r="AS853" s="230"/>
      <c r="AT853" s="230"/>
      <c r="AU853" s="230"/>
      <c r="AV853" s="230"/>
      <c r="AW853" s="230"/>
      <c r="AX853" s="230"/>
    </row>
    <row r="854" spans="1:50" ht="30" customHeight="1" x14ac:dyDescent="0.15">
      <c r="A854" s="237">
        <v>6</v>
      </c>
      <c r="B854" s="237">
        <v>1</v>
      </c>
      <c r="C854" s="239" t="s">
        <v>576</v>
      </c>
      <c r="D854" s="240"/>
      <c r="E854" s="240"/>
      <c r="F854" s="240"/>
      <c r="G854" s="240"/>
      <c r="H854" s="240"/>
      <c r="I854" s="241"/>
      <c r="J854" s="218">
        <v>9013301022133</v>
      </c>
      <c r="K854" s="219"/>
      <c r="L854" s="219"/>
      <c r="M854" s="219"/>
      <c r="N854" s="219"/>
      <c r="O854" s="219"/>
      <c r="P854" s="242" t="s">
        <v>570</v>
      </c>
      <c r="Q854" s="243"/>
      <c r="R854" s="243"/>
      <c r="S854" s="243"/>
      <c r="T854" s="243"/>
      <c r="U854" s="243"/>
      <c r="V854" s="243"/>
      <c r="W854" s="243"/>
      <c r="X854" s="244"/>
      <c r="Y854" s="221">
        <v>73</v>
      </c>
      <c r="Z854" s="222"/>
      <c r="AA854" s="222"/>
      <c r="AB854" s="223"/>
      <c r="AC854" s="224" t="s">
        <v>567</v>
      </c>
      <c r="AD854" s="224"/>
      <c r="AE854" s="224"/>
      <c r="AF854" s="224"/>
      <c r="AG854" s="224"/>
      <c r="AH854" s="225" t="s">
        <v>582</v>
      </c>
      <c r="AI854" s="226"/>
      <c r="AJ854" s="226"/>
      <c r="AK854" s="226"/>
      <c r="AL854" s="227" t="s">
        <v>582</v>
      </c>
      <c r="AM854" s="228"/>
      <c r="AN854" s="228"/>
      <c r="AO854" s="229"/>
      <c r="AP854" s="230" t="s">
        <v>582</v>
      </c>
      <c r="AQ854" s="230"/>
      <c r="AR854" s="230"/>
      <c r="AS854" s="230"/>
      <c r="AT854" s="230"/>
      <c r="AU854" s="230"/>
      <c r="AV854" s="230"/>
      <c r="AW854" s="230"/>
      <c r="AX854" s="230"/>
    </row>
    <row r="855" spans="1:50" ht="30" customHeight="1" x14ac:dyDescent="0.15">
      <c r="A855" s="237">
        <v>7</v>
      </c>
      <c r="B855" s="237">
        <v>1</v>
      </c>
      <c r="C855" s="239" t="s">
        <v>577</v>
      </c>
      <c r="D855" s="240"/>
      <c r="E855" s="240"/>
      <c r="F855" s="240"/>
      <c r="G855" s="240"/>
      <c r="H855" s="240"/>
      <c r="I855" s="241"/>
      <c r="J855" s="218">
        <v>4011101010726</v>
      </c>
      <c r="K855" s="219"/>
      <c r="L855" s="219"/>
      <c r="M855" s="219"/>
      <c r="N855" s="219"/>
      <c r="O855" s="219"/>
      <c r="P855" s="242" t="s">
        <v>570</v>
      </c>
      <c r="Q855" s="243"/>
      <c r="R855" s="243"/>
      <c r="S855" s="243"/>
      <c r="T855" s="243"/>
      <c r="U855" s="243"/>
      <c r="V855" s="243"/>
      <c r="W855" s="243"/>
      <c r="X855" s="244"/>
      <c r="Y855" s="221">
        <v>67</v>
      </c>
      <c r="Z855" s="222"/>
      <c r="AA855" s="222"/>
      <c r="AB855" s="223"/>
      <c r="AC855" s="224" t="s">
        <v>567</v>
      </c>
      <c r="AD855" s="224"/>
      <c r="AE855" s="224"/>
      <c r="AF855" s="224"/>
      <c r="AG855" s="224"/>
      <c r="AH855" s="225" t="s">
        <v>582</v>
      </c>
      <c r="AI855" s="226"/>
      <c r="AJ855" s="226"/>
      <c r="AK855" s="226"/>
      <c r="AL855" s="227" t="s">
        <v>582</v>
      </c>
      <c r="AM855" s="228"/>
      <c r="AN855" s="228"/>
      <c r="AO855" s="229"/>
      <c r="AP855" s="230" t="s">
        <v>582</v>
      </c>
      <c r="AQ855" s="230"/>
      <c r="AR855" s="230"/>
      <c r="AS855" s="230"/>
      <c r="AT855" s="230"/>
      <c r="AU855" s="230"/>
      <c r="AV855" s="230"/>
      <c r="AW855" s="230"/>
      <c r="AX855" s="230"/>
    </row>
    <row r="856" spans="1:50" ht="30" customHeight="1" x14ac:dyDescent="0.15">
      <c r="A856" s="237">
        <v>8</v>
      </c>
      <c r="B856" s="237">
        <v>1</v>
      </c>
      <c r="C856" s="239" t="s">
        <v>578</v>
      </c>
      <c r="D856" s="240"/>
      <c r="E856" s="240"/>
      <c r="F856" s="240"/>
      <c r="G856" s="240"/>
      <c r="H856" s="240"/>
      <c r="I856" s="241"/>
      <c r="J856" s="218">
        <v>2010401028728</v>
      </c>
      <c r="K856" s="219"/>
      <c r="L856" s="219"/>
      <c r="M856" s="219"/>
      <c r="N856" s="219"/>
      <c r="O856" s="219"/>
      <c r="P856" s="242" t="s">
        <v>570</v>
      </c>
      <c r="Q856" s="243"/>
      <c r="R856" s="243"/>
      <c r="S856" s="243"/>
      <c r="T856" s="243"/>
      <c r="U856" s="243"/>
      <c r="V856" s="243"/>
      <c r="W856" s="243"/>
      <c r="X856" s="244"/>
      <c r="Y856" s="221">
        <v>65</v>
      </c>
      <c r="Z856" s="222"/>
      <c r="AA856" s="222"/>
      <c r="AB856" s="223"/>
      <c r="AC856" s="224" t="s">
        <v>567</v>
      </c>
      <c r="AD856" s="224"/>
      <c r="AE856" s="224"/>
      <c r="AF856" s="224"/>
      <c r="AG856" s="224"/>
      <c r="AH856" s="225" t="s">
        <v>582</v>
      </c>
      <c r="AI856" s="226"/>
      <c r="AJ856" s="226"/>
      <c r="AK856" s="226"/>
      <c r="AL856" s="227" t="s">
        <v>582</v>
      </c>
      <c r="AM856" s="228"/>
      <c r="AN856" s="228"/>
      <c r="AO856" s="229"/>
      <c r="AP856" s="230" t="s">
        <v>582</v>
      </c>
      <c r="AQ856" s="230"/>
      <c r="AR856" s="230"/>
      <c r="AS856" s="230"/>
      <c r="AT856" s="230"/>
      <c r="AU856" s="230"/>
      <c r="AV856" s="230"/>
      <c r="AW856" s="230"/>
      <c r="AX856" s="230"/>
    </row>
    <row r="857" spans="1:50" ht="30" customHeight="1" x14ac:dyDescent="0.15">
      <c r="A857" s="237">
        <v>9</v>
      </c>
      <c r="B857" s="237">
        <v>1</v>
      </c>
      <c r="C857" s="239" t="s">
        <v>579</v>
      </c>
      <c r="D857" s="240"/>
      <c r="E857" s="240"/>
      <c r="F857" s="240"/>
      <c r="G857" s="240"/>
      <c r="H857" s="240"/>
      <c r="I857" s="241"/>
      <c r="J857" s="218">
        <v>7010401093841</v>
      </c>
      <c r="K857" s="219"/>
      <c r="L857" s="219"/>
      <c r="M857" s="219"/>
      <c r="N857" s="219"/>
      <c r="O857" s="219"/>
      <c r="P857" s="242" t="s">
        <v>570</v>
      </c>
      <c r="Q857" s="243"/>
      <c r="R857" s="243"/>
      <c r="S857" s="243"/>
      <c r="T857" s="243"/>
      <c r="U857" s="243"/>
      <c r="V857" s="243"/>
      <c r="W857" s="243"/>
      <c r="X857" s="244"/>
      <c r="Y857" s="221">
        <v>44</v>
      </c>
      <c r="Z857" s="222"/>
      <c r="AA857" s="222"/>
      <c r="AB857" s="223"/>
      <c r="AC857" s="224" t="s">
        <v>567</v>
      </c>
      <c r="AD857" s="224"/>
      <c r="AE857" s="224"/>
      <c r="AF857" s="224"/>
      <c r="AG857" s="224"/>
      <c r="AH857" s="225" t="s">
        <v>582</v>
      </c>
      <c r="AI857" s="226"/>
      <c r="AJ857" s="226"/>
      <c r="AK857" s="226"/>
      <c r="AL857" s="227" t="s">
        <v>582</v>
      </c>
      <c r="AM857" s="228"/>
      <c r="AN857" s="228"/>
      <c r="AO857" s="229"/>
      <c r="AP857" s="230" t="s">
        <v>582</v>
      </c>
      <c r="AQ857" s="230"/>
      <c r="AR857" s="230"/>
      <c r="AS857" s="230"/>
      <c r="AT857" s="230"/>
      <c r="AU857" s="230"/>
      <c r="AV857" s="230"/>
      <c r="AW857" s="230"/>
      <c r="AX857" s="230"/>
    </row>
    <row r="858" spans="1:50" ht="30" customHeight="1" x14ac:dyDescent="0.15">
      <c r="A858" s="237">
        <v>10</v>
      </c>
      <c r="B858" s="237">
        <v>1</v>
      </c>
      <c r="C858" s="239" t="s">
        <v>583</v>
      </c>
      <c r="D858" s="240"/>
      <c r="E858" s="240"/>
      <c r="F858" s="240"/>
      <c r="G858" s="240"/>
      <c r="H858" s="240"/>
      <c r="I858" s="241"/>
      <c r="J858" s="218">
        <v>2080001009460</v>
      </c>
      <c r="K858" s="219"/>
      <c r="L858" s="219"/>
      <c r="M858" s="219"/>
      <c r="N858" s="219"/>
      <c r="O858" s="219"/>
      <c r="P858" s="242" t="s">
        <v>570</v>
      </c>
      <c r="Q858" s="243"/>
      <c r="R858" s="243"/>
      <c r="S858" s="243"/>
      <c r="T858" s="243"/>
      <c r="U858" s="243"/>
      <c r="V858" s="243"/>
      <c r="W858" s="243"/>
      <c r="X858" s="244"/>
      <c r="Y858" s="221">
        <v>26</v>
      </c>
      <c r="Z858" s="222"/>
      <c r="AA858" s="222"/>
      <c r="AB858" s="223"/>
      <c r="AC858" s="224" t="s">
        <v>567</v>
      </c>
      <c r="AD858" s="224"/>
      <c r="AE858" s="224"/>
      <c r="AF858" s="224"/>
      <c r="AG858" s="224"/>
      <c r="AH858" s="225" t="s">
        <v>582</v>
      </c>
      <c r="AI858" s="226"/>
      <c r="AJ858" s="226"/>
      <c r="AK858" s="226"/>
      <c r="AL858" s="227" t="s">
        <v>582</v>
      </c>
      <c r="AM858" s="228"/>
      <c r="AN858" s="228"/>
      <c r="AO858" s="229"/>
      <c r="AP858" s="230" t="s">
        <v>582</v>
      </c>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510</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78"/>
      <c r="Z2" s="708"/>
      <c r="AA2" s="709"/>
      <c r="AB2" s="882" t="s">
        <v>12</v>
      </c>
      <c r="AC2" s="883"/>
      <c r="AD2" s="884"/>
      <c r="AE2" s="621" t="s">
        <v>372</v>
      </c>
      <c r="AF2" s="621"/>
      <c r="AG2" s="621"/>
      <c r="AH2" s="621"/>
      <c r="AI2" s="621" t="s">
        <v>373</v>
      </c>
      <c r="AJ2" s="621"/>
      <c r="AK2" s="621"/>
      <c r="AL2" s="621"/>
      <c r="AM2" s="621" t="s">
        <v>374</v>
      </c>
      <c r="AN2" s="621"/>
      <c r="AO2" s="621"/>
      <c r="AP2" s="292"/>
      <c r="AQ2" s="146" t="s">
        <v>370</v>
      </c>
      <c r="AR2" s="149"/>
      <c r="AS2" s="149"/>
      <c r="AT2" s="150"/>
      <c r="AU2" s="809" t="s">
        <v>262</v>
      </c>
      <c r="AV2" s="809"/>
      <c r="AW2" s="809"/>
      <c r="AX2" s="810"/>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79"/>
      <c r="Z3" s="880"/>
      <c r="AA3" s="881"/>
      <c r="AB3" s="885"/>
      <c r="AC3" s="886"/>
      <c r="AD3" s="887"/>
      <c r="AE3" s="622"/>
      <c r="AF3" s="622"/>
      <c r="AG3" s="622"/>
      <c r="AH3" s="622"/>
      <c r="AI3" s="622"/>
      <c r="AJ3" s="622"/>
      <c r="AK3" s="622"/>
      <c r="AL3" s="622"/>
      <c r="AM3" s="622"/>
      <c r="AN3" s="622"/>
      <c r="AO3" s="622"/>
      <c r="AP3" s="295"/>
      <c r="AQ3" s="418"/>
      <c r="AR3" s="281"/>
      <c r="AS3" s="152" t="s">
        <v>371</v>
      </c>
      <c r="AT3" s="153"/>
      <c r="AU3" s="281"/>
      <c r="AV3" s="281"/>
      <c r="AW3" s="279" t="s">
        <v>313</v>
      </c>
      <c r="AX3" s="280"/>
    </row>
    <row r="4" spans="1:50" ht="22.5" customHeight="1" x14ac:dyDescent="0.15">
      <c r="A4" s="285"/>
      <c r="B4" s="283"/>
      <c r="C4" s="283"/>
      <c r="D4" s="283"/>
      <c r="E4" s="283"/>
      <c r="F4" s="284"/>
      <c r="G4" s="405"/>
      <c r="H4" s="888"/>
      <c r="I4" s="888"/>
      <c r="J4" s="888"/>
      <c r="K4" s="888"/>
      <c r="L4" s="888"/>
      <c r="M4" s="888"/>
      <c r="N4" s="888"/>
      <c r="O4" s="889"/>
      <c r="P4" s="111"/>
      <c r="Q4" s="896"/>
      <c r="R4" s="896"/>
      <c r="S4" s="896"/>
      <c r="T4" s="896"/>
      <c r="U4" s="896"/>
      <c r="V4" s="896"/>
      <c r="W4" s="896"/>
      <c r="X4" s="897"/>
      <c r="Y4" s="906" t="s">
        <v>14</v>
      </c>
      <c r="Z4" s="907"/>
      <c r="AA4" s="908"/>
      <c r="AB4" s="331"/>
      <c r="AC4" s="910"/>
      <c r="AD4" s="910"/>
      <c r="AE4" s="397"/>
      <c r="AF4" s="368"/>
      <c r="AG4" s="368"/>
      <c r="AH4" s="368"/>
      <c r="AI4" s="397"/>
      <c r="AJ4" s="368"/>
      <c r="AK4" s="368"/>
      <c r="AL4" s="368"/>
      <c r="AM4" s="397"/>
      <c r="AN4" s="368"/>
      <c r="AO4" s="368"/>
      <c r="AP4" s="368"/>
      <c r="AQ4" s="277"/>
      <c r="AR4" s="208"/>
      <c r="AS4" s="208"/>
      <c r="AT4" s="278"/>
      <c r="AU4" s="368"/>
      <c r="AV4" s="368"/>
      <c r="AW4" s="368"/>
      <c r="AX4" s="369"/>
    </row>
    <row r="5" spans="1:50" ht="22.5" customHeight="1" x14ac:dyDescent="0.15">
      <c r="A5" s="286"/>
      <c r="B5" s="287"/>
      <c r="C5" s="287"/>
      <c r="D5" s="287"/>
      <c r="E5" s="287"/>
      <c r="F5" s="288"/>
      <c r="G5" s="890"/>
      <c r="H5" s="891"/>
      <c r="I5" s="891"/>
      <c r="J5" s="891"/>
      <c r="K5" s="891"/>
      <c r="L5" s="891"/>
      <c r="M5" s="891"/>
      <c r="N5" s="891"/>
      <c r="O5" s="892"/>
      <c r="P5" s="898"/>
      <c r="Q5" s="898"/>
      <c r="R5" s="898"/>
      <c r="S5" s="898"/>
      <c r="T5" s="898"/>
      <c r="U5" s="898"/>
      <c r="V5" s="898"/>
      <c r="W5" s="898"/>
      <c r="X5" s="899"/>
      <c r="Y5" s="268" t="s">
        <v>61</v>
      </c>
      <c r="Z5" s="903"/>
      <c r="AA5" s="904"/>
      <c r="AB5" s="376"/>
      <c r="AC5" s="909"/>
      <c r="AD5" s="909"/>
      <c r="AE5" s="397"/>
      <c r="AF5" s="368"/>
      <c r="AG5" s="368"/>
      <c r="AH5" s="368"/>
      <c r="AI5" s="397"/>
      <c r="AJ5" s="368"/>
      <c r="AK5" s="368"/>
      <c r="AL5" s="368"/>
      <c r="AM5" s="397"/>
      <c r="AN5" s="368"/>
      <c r="AO5" s="368"/>
      <c r="AP5" s="368"/>
      <c r="AQ5" s="277"/>
      <c r="AR5" s="208"/>
      <c r="AS5" s="208"/>
      <c r="AT5" s="278"/>
      <c r="AU5" s="368"/>
      <c r="AV5" s="368"/>
      <c r="AW5" s="368"/>
      <c r="AX5" s="369"/>
    </row>
    <row r="6" spans="1:50" ht="22.5" customHeight="1" x14ac:dyDescent="0.15">
      <c r="A6" s="289"/>
      <c r="B6" s="290"/>
      <c r="C6" s="290"/>
      <c r="D6" s="290"/>
      <c r="E6" s="290"/>
      <c r="F6" s="291"/>
      <c r="G6" s="893"/>
      <c r="H6" s="894"/>
      <c r="I6" s="894"/>
      <c r="J6" s="894"/>
      <c r="K6" s="894"/>
      <c r="L6" s="894"/>
      <c r="M6" s="894"/>
      <c r="N6" s="894"/>
      <c r="O6" s="895"/>
      <c r="P6" s="900"/>
      <c r="Q6" s="900"/>
      <c r="R6" s="900"/>
      <c r="S6" s="900"/>
      <c r="T6" s="900"/>
      <c r="U6" s="900"/>
      <c r="V6" s="900"/>
      <c r="W6" s="900"/>
      <c r="X6" s="901"/>
      <c r="Y6" s="902" t="s">
        <v>15</v>
      </c>
      <c r="Z6" s="903"/>
      <c r="AA6" s="904"/>
      <c r="AB6" s="385" t="s">
        <v>315</v>
      </c>
      <c r="AC6" s="905"/>
      <c r="AD6" s="905"/>
      <c r="AE6" s="397"/>
      <c r="AF6" s="368"/>
      <c r="AG6" s="368"/>
      <c r="AH6" s="368"/>
      <c r="AI6" s="397"/>
      <c r="AJ6" s="368"/>
      <c r="AK6" s="368"/>
      <c r="AL6" s="368"/>
      <c r="AM6" s="397"/>
      <c r="AN6" s="368"/>
      <c r="AO6" s="368"/>
      <c r="AP6" s="368"/>
      <c r="AQ6" s="277"/>
      <c r="AR6" s="208"/>
      <c r="AS6" s="208"/>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78"/>
      <c r="Z7" s="708"/>
      <c r="AA7" s="709"/>
      <c r="AB7" s="882" t="s">
        <v>12</v>
      </c>
      <c r="AC7" s="883"/>
      <c r="AD7" s="884"/>
      <c r="AE7" s="621" t="s">
        <v>372</v>
      </c>
      <c r="AF7" s="621"/>
      <c r="AG7" s="621"/>
      <c r="AH7" s="621"/>
      <c r="AI7" s="621" t="s">
        <v>373</v>
      </c>
      <c r="AJ7" s="621"/>
      <c r="AK7" s="621"/>
      <c r="AL7" s="621"/>
      <c r="AM7" s="621" t="s">
        <v>374</v>
      </c>
      <c r="AN7" s="621"/>
      <c r="AO7" s="621"/>
      <c r="AP7" s="292"/>
      <c r="AQ7" s="146" t="s">
        <v>370</v>
      </c>
      <c r="AR7" s="149"/>
      <c r="AS7" s="149"/>
      <c r="AT7" s="150"/>
      <c r="AU7" s="809" t="s">
        <v>262</v>
      </c>
      <c r="AV7" s="809"/>
      <c r="AW7" s="809"/>
      <c r="AX7" s="810"/>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79"/>
      <c r="Z8" s="880"/>
      <c r="AA8" s="881"/>
      <c r="AB8" s="885"/>
      <c r="AC8" s="886"/>
      <c r="AD8" s="887"/>
      <c r="AE8" s="622"/>
      <c r="AF8" s="622"/>
      <c r="AG8" s="622"/>
      <c r="AH8" s="622"/>
      <c r="AI8" s="622"/>
      <c r="AJ8" s="622"/>
      <c r="AK8" s="622"/>
      <c r="AL8" s="622"/>
      <c r="AM8" s="622"/>
      <c r="AN8" s="622"/>
      <c r="AO8" s="622"/>
      <c r="AP8" s="295"/>
      <c r="AQ8" s="418"/>
      <c r="AR8" s="281"/>
      <c r="AS8" s="152" t="s">
        <v>371</v>
      </c>
      <c r="AT8" s="153"/>
      <c r="AU8" s="281"/>
      <c r="AV8" s="281"/>
      <c r="AW8" s="279" t="s">
        <v>313</v>
      </c>
      <c r="AX8" s="280"/>
    </row>
    <row r="9" spans="1:50" ht="22.5" customHeight="1" x14ac:dyDescent="0.15">
      <c r="A9" s="285"/>
      <c r="B9" s="283"/>
      <c r="C9" s="283"/>
      <c r="D9" s="283"/>
      <c r="E9" s="283"/>
      <c r="F9" s="284"/>
      <c r="G9" s="405"/>
      <c r="H9" s="888"/>
      <c r="I9" s="888"/>
      <c r="J9" s="888"/>
      <c r="K9" s="888"/>
      <c r="L9" s="888"/>
      <c r="M9" s="888"/>
      <c r="N9" s="888"/>
      <c r="O9" s="889"/>
      <c r="P9" s="111"/>
      <c r="Q9" s="896"/>
      <c r="R9" s="896"/>
      <c r="S9" s="896"/>
      <c r="T9" s="896"/>
      <c r="U9" s="896"/>
      <c r="V9" s="896"/>
      <c r="W9" s="896"/>
      <c r="X9" s="897"/>
      <c r="Y9" s="906" t="s">
        <v>14</v>
      </c>
      <c r="Z9" s="907"/>
      <c r="AA9" s="908"/>
      <c r="AB9" s="331"/>
      <c r="AC9" s="910"/>
      <c r="AD9" s="910"/>
      <c r="AE9" s="397"/>
      <c r="AF9" s="368"/>
      <c r="AG9" s="368"/>
      <c r="AH9" s="368"/>
      <c r="AI9" s="397"/>
      <c r="AJ9" s="368"/>
      <c r="AK9" s="368"/>
      <c r="AL9" s="368"/>
      <c r="AM9" s="397"/>
      <c r="AN9" s="368"/>
      <c r="AO9" s="368"/>
      <c r="AP9" s="368"/>
      <c r="AQ9" s="277"/>
      <c r="AR9" s="208"/>
      <c r="AS9" s="208"/>
      <c r="AT9" s="278"/>
      <c r="AU9" s="368"/>
      <c r="AV9" s="368"/>
      <c r="AW9" s="368"/>
      <c r="AX9" s="369"/>
    </row>
    <row r="10" spans="1:50" ht="22.5" customHeight="1" x14ac:dyDescent="0.15">
      <c r="A10" s="286"/>
      <c r="B10" s="287"/>
      <c r="C10" s="287"/>
      <c r="D10" s="287"/>
      <c r="E10" s="287"/>
      <c r="F10" s="288"/>
      <c r="G10" s="890"/>
      <c r="H10" s="891"/>
      <c r="I10" s="891"/>
      <c r="J10" s="891"/>
      <c r="K10" s="891"/>
      <c r="L10" s="891"/>
      <c r="M10" s="891"/>
      <c r="N10" s="891"/>
      <c r="O10" s="892"/>
      <c r="P10" s="898"/>
      <c r="Q10" s="898"/>
      <c r="R10" s="898"/>
      <c r="S10" s="898"/>
      <c r="T10" s="898"/>
      <c r="U10" s="898"/>
      <c r="V10" s="898"/>
      <c r="W10" s="898"/>
      <c r="X10" s="899"/>
      <c r="Y10" s="268" t="s">
        <v>61</v>
      </c>
      <c r="Z10" s="903"/>
      <c r="AA10" s="904"/>
      <c r="AB10" s="376"/>
      <c r="AC10" s="909"/>
      <c r="AD10" s="909"/>
      <c r="AE10" s="397"/>
      <c r="AF10" s="368"/>
      <c r="AG10" s="368"/>
      <c r="AH10" s="368"/>
      <c r="AI10" s="397"/>
      <c r="AJ10" s="368"/>
      <c r="AK10" s="368"/>
      <c r="AL10" s="368"/>
      <c r="AM10" s="397"/>
      <c r="AN10" s="368"/>
      <c r="AO10" s="368"/>
      <c r="AP10" s="368"/>
      <c r="AQ10" s="277"/>
      <c r="AR10" s="208"/>
      <c r="AS10" s="208"/>
      <c r="AT10" s="278"/>
      <c r="AU10" s="368"/>
      <c r="AV10" s="368"/>
      <c r="AW10" s="368"/>
      <c r="AX10" s="369"/>
    </row>
    <row r="11" spans="1:50" ht="22.5" customHeight="1" x14ac:dyDescent="0.15">
      <c r="A11" s="289"/>
      <c r="B11" s="290"/>
      <c r="C11" s="290"/>
      <c r="D11" s="290"/>
      <c r="E11" s="290"/>
      <c r="F11" s="291"/>
      <c r="G11" s="893"/>
      <c r="H11" s="894"/>
      <c r="I11" s="894"/>
      <c r="J11" s="894"/>
      <c r="K11" s="894"/>
      <c r="L11" s="894"/>
      <c r="M11" s="894"/>
      <c r="N11" s="894"/>
      <c r="O11" s="895"/>
      <c r="P11" s="900"/>
      <c r="Q11" s="900"/>
      <c r="R11" s="900"/>
      <c r="S11" s="900"/>
      <c r="T11" s="900"/>
      <c r="U11" s="900"/>
      <c r="V11" s="900"/>
      <c r="W11" s="900"/>
      <c r="X11" s="901"/>
      <c r="Y11" s="902" t="s">
        <v>15</v>
      </c>
      <c r="Z11" s="903"/>
      <c r="AA11" s="904"/>
      <c r="AB11" s="385" t="s">
        <v>315</v>
      </c>
      <c r="AC11" s="905"/>
      <c r="AD11" s="905"/>
      <c r="AE11" s="397"/>
      <c r="AF11" s="368"/>
      <c r="AG11" s="368"/>
      <c r="AH11" s="368"/>
      <c r="AI11" s="397"/>
      <c r="AJ11" s="368"/>
      <c r="AK11" s="368"/>
      <c r="AL11" s="368"/>
      <c r="AM11" s="397"/>
      <c r="AN11" s="368"/>
      <c r="AO11" s="368"/>
      <c r="AP11" s="368"/>
      <c r="AQ11" s="277"/>
      <c r="AR11" s="208"/>
      <c r="AS11" s="208"/>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78"/>
      <c r="Z12" s="708"/>
      <c r="AA12" s="709"/>
      <c r="AB12" s="882" t="s">
        <v>12</v>
      </c>
      <c r="AC12" s="883"/>
      <c r="AD12" s="884"/>
      <c r="AE12" s="621" t="s">
        <v>372</v>
      </c>
      <c r="AF12" s="621"/>
      <c r="AG12" s="621"/>
      <c r="AH12" s="621"/>
      <c r="AI12" s="621" t="s">
        <v>373</v>
      </c>
      <c r="AJ12" s="621"/>
      <c r="AK12" s="621"/>
      <c r="AL12" s="621"/>
      <c r="AM12" s="621" t="s">
        <v>374</v>
      </c>
      <c r="AN12" s="621"/>
      <c r="AO12" s="621"/>
      <c r="AP12" s="292"/>
      <c r="AQ12" s="146" t="s">
        <v>370</v>
      </c>
      <c r="AR12" s="149"/>
      <c r="AS12" s="149"/>
      <c r="AT12" s="150"/>
      <c r="AU12" s="809" t="s">
        <v>262</v>
      </c>
      <c r="AV12" s="809"/>
      <c r="AW12" s="809"/>
      <c r="AX12" s="810"/>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79"/>
      <c r="Z13" s="880"/>
      <c r="AA13" s="881"/>
      <c r="AB13" s="885"/>
      <c r="AC13" s="886"/>
      <c r="AD13" s="887"/>
      <c r="AE13" s="622"/>
      <c r="AF13" s="622"/>
      <c r="AG13" s="622"/>
      <c r="AH13" s="622"/>
      <c r="AI13" s="622"/>
      <c r="AJ13" s="622"/>
      <c r="AK13" s="622"/>
      <c r="AL13" s="622"/>
      <c r="AM13" s="622"/>
      <c r="AN13" s="622"/>
      <c r="AO13" s="622"/>
      <c r="AP13" s="295"/>
      <c r="AQ13" s="418"/>
      <c r="AR13" s="281"/>
      <c r="AS13" s="152" t="s">
        <v>371</v>
      </c>
      <c r="AT13" s="153"/>
      <c r="AU13" s="281"/>
      <c r="AV13" s="281"/>
      <c r="AW13" s="279" t="s">
        <v>313</v>
      </c>
      <c r="AX13" s="280"/>
    </row>
    <row r="14" spans="1:50" ht="22.5" customHeight="1" x14ac:dyDescent="0.15">
      <c r="A14" s="285"/>
      <c r="B14" s="283"/>
      <c r="C14" s="283"/>
      <c r="D14" s="283"/>
      <c r="E14" s="283"/>
      <c r="F14" s="284"/>
      <c r="G14" s="405"/>
      <c r="H14" s="888"/>
      <c r="I14" s="888"/>
      <c r="J14" s="888"/>
      <c r="K14" s="888"/>
      <c r="L14" s="888"/>
      <c r="M14" s="888"/>
      <c r="N14" s="888"/>
      <c r="O14" s="889"/>
      <c r="P14" s="111"/>
      <c r="Q14" s="896"/>
      <c r="R14" s="896"/>
      <c r="S14" s="896"/>
      <c r="T14" s="896"/>
      <c r="U14" s="896"/>
      <c r="V14" s="896"/>
      <c r="W14" s="896"/>
      <c r="X14" s="897"/>
      <c r="Y14" s="906" t="s">
        <v>14</v>
      </c>
      <c r="Z14" s="907"/>
      <c r="AA14" s="908"/>
      <c r="AB14" s="331"/>
      <c r="AC14" s="910"/>
      <c r="AD14" s="910"/>
      <c r="AE14" s="397"/>
      <c r="AF14" s="368"/>
      <c r="AG14" s="368"/>
      <c r="AH14" s="368"/>
      <c r="AI14" s="397"/>
      <c r="AJ14" s="368"/>
      <c r="AK14" s="368"/>
      <c r="AL14" s="368"/>
      <c r="AM14" s="397"/>
      <c r="AN14" s="368"/>
      <c r="AO14" s="368"/>
      <c r="AP14" s="368"/>
      <c r="AQ14" s="277"/>
      <c r="AR14" s="208"/>
      <c r="AS14" s="208"/>
      <c r="AT14" s="278"/>
      <c r="AU14" s="368"/>
      <c r="AV14" s="368"/>
      <c r="AW14" s="368"/>
      <c r="AX14" s="369"/>
    </row>
    <row r="15" spans="1:50" ht="22.5" customHeight="1" x14ac:dyDescent="0.15">
      <c r="A15" s="286"/>
      <c r="B15" s="287"/>
      <c r="C15" s="287"/>
      <c r="D15" s="287"/>
      <c r="E15" s="287"/>
      <c r="F15" s="288"/>
      <c r="G15" s="890"/>
      <c r="H15" s="891"/>
      <c r="I15" s="891"/>
      <c r="J15" s="891"/>
      <c r="K15" s="891"/>
      <c r="L15" s="891"/>
      <c r="M15" s="891"/>
      <c r="N15" s="891"/>
      <c r="O15" s="892"/>
      <c r="P15" s="898"/>
      <c r="Q15" s="898"/>
      <c r="R15" s="898"/>
      <c r="S15" s="898"/>
      <c r="T15" s="898"/>
      <c r="U15" s="898"/>
      <c r="V15" s="898"/>
      <c r="W15" s="898"/>
      <c r="X15" s="899"/>
      <c r="Y15" s="268" t="s">
        <v>61</v>
      </c>
      <c r="Z15" s="903"/>
      <c r="AA15" s="904"/>
      <c r="AB15" s="376"/>
      <c r="AC15" s="909"/>
      <c r="AD15" s="909"/>
      <c r="AE15" s="397"/>
      <c r="AF15" s="368"/>
      <c r="AG15" s="368"/>
      <c r="AH15" s="368"/>
      <c r="AI15" s="397"/>
      <c r="AJ15" s="368"/>
      <c r="AK15" s="368"/>
      <c r="AL15" s="368"/>
      <c r="AM15" s="397"/>
      <c r="AN15" s="368"/>
      <c r="AO15" s="368"/>
      <c r="AP15" s="368"/>
      <c r="AQ15" s="277"/>
      <c r="AR15" s="208"/>
      <c r="AS15" s="208"/>
      <c r="AT15" s="278"/>
      <c r="AU15" s="368"/>
      <c r="AV15" s="368"/>
      <c r="AW15" s="368"/>
      <c r="AX15" s="369"/>
    </row>
    <row r="16" spans="1:50" ht="22.5" customHeight="1" x14ac:dyDescent="0.15">
      <c r="A16" s="289"/>
      <c r="B16" s="290"/>
      <c r="C16" s="290"/>
      <c r="D16" s="290"/>
      <c r="E16" s="290"/>
      <c r="F16" s="291"/>
      <c r="G16" s="893"/>
      <c r="H16" s="894"/>
      <c r="I16" s="894"/>
      <c r="J16" s="894"/>
      <c r="K16" s="894"/>
      <c r="L16" s="894"/>
      <c r="M16" s="894"/>
      <c r="N16" s="894"/>
      <c r="O16" s="895"/>
      <c r="P16" s="900"/>
      <c r="Q16" s="900"/>
      <c r="R16" s="900"/>
      <c r="S16" s="900"/>
      <c r="T16" s="900"/>
      <c r="U16" s="900"/>
      <c r="V16" s="900"/>
      <c r="W16" s="900"/>
      <c r="X16" s="901"/>
      <c r="Y16" s="902" t="s">
        <v>15</v>
      </c>
      <c r="Z16" s="903"/>
      <c r="AA16" s="904"/>
      <c r="AB16" s="385" t="s">
        <v>315</v>
      </c>
      <c r="AC16" s="905"/>
      <c r="AD16" s="905"/>
      <c r="AE16" s="397"/>
      <c r="AF16" s="368"/>
      <c r="AG16" s="368"/>
      <c r="AH16" s="368"/>
      <c r="AI16" s="397"/>
      <c r="AJ16" s="368"/>
      <c r="AK16" s="368"/>
      <c r="AL16" s="368"/>
      <c r="AM16" s="397"/>
      <c r="AN16" s="368"/>
      <c r="AO16" s="368"/>
      <c r="AP16" s="368"/>
      <c r="AQ16" s="277"/>
      <c r="AR16" s="208"/>
      <c r="AS16" s="208"/>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78"/>
      <c r="Z17" s="708"/>
      <c r="AA17" s="709"/>
      <c r="AB17" s="882" t="s">
        <v>12</v>
      </c>
      <c r="AC17" s="883"/>
      <c r="AD17" s="884"/>
      <c r="AE17" s="621" t="s">
        <v>372</v>
      </c>
      <c r="AF17" s="621"/>
      <c r="AG17" s="621"/>
      <c r="AH17" s="621"/>
      <c r="AI17" s="621" t="s">
        <v>373</v>
      </c>
      <c r="AJ17" s="621"/>
      <c r="AK17" s="621"/>
      <c r="AL17" s="621"/>
      <c r="AM17" s="621" t="s">
        <v>374</v>
      </c>
      <c r="AN17" s="621"/>
      <c r="AO17" s="621"/>
      <c r="AP17" s="292"/>
      <c r="AQ17" s="146" t="s">
        <v>370</v>
      </c>
      <c r="AR17" s="149"/>
      <c r="AS17" s="149"/>
      <c r="AT17" s="150"/>
      <c r="AU17" s="809" t="s">
        <v>262</v>
      </c>
      <c r="AV17" s="809"/>
      <c r="AW17" s="809"/>
      <c r="AX17" s="810"/>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79"/>
      <c r="Z18" s="880"/>
      <c r="AA18" s="881"/>
      <c r="AB18" s="885"/>
      <c r="AC18" s="886"/>
      <c r="AD18" s="887"/>
      <c r="AE18" s="622"/>
      <c r="AF18" s="622"/>
      <c r="AG18" s="622"/>
      <c r="AH18" s="622"/>
      <c r="AI18" s="622"/>
      <c r="AJ18" s="622"/>
      <c r="AK18" s="622"/>
      <c r="AL18" s="622"/>
      <c r="AM18" s="622"/>
      <c r="AN18" s="622"/>
      <c r="AO18" s="622"/>
      <c r="AP18" s="295"/>
      <c r="AQ18" s="418"/>
      <c r="AR18" s="281"/>
      <c r="AS18" s="152" t="s">
        <v>371</v>
      </c>
      <c r="AT18" s="153"/>
      <c r="AU18" s="281"/>
      <c r="AV18" s="281"/>
      <c r="AW18" s="279" t="s">
        <v>313</v>
      </c>
      <c r="AX18" s="280"/>
    </row>
    <row r="19" spans="1:50" ht="22.5" customHeight="1" x14ac:dyDescent="0.15">
      <c r="A19" s="285"/>
      <c r="B19" s="283"/>
      <c r="C19" s="283"/>
      <c r="D19" s="283"/>
      <c r="E19" s="283"/>
      <c r="F19" s="284"/>
      <c r="G19" s="405"/>
      <c r="H19" s="888"/>
      <c r="I19" s="888"/>
      <c r="J19" s="888"/>
      <c r="K19" s="888"/>
      <c r="L19" s="888"/>
      <c r="M19" s="888"/>
      <c r="N19" s="888"/>
      <c r="O19" s="889"/>
      <c r="P19" s="111"/>
      <c r="Q19" s="896"/>
      <c r="R19" s="896"/>
      <c r="S19" s="896"/>
      <c r="T19" s="896"/>
      <c r="U19" s="896"/>
      <c r="V19" s="896"/>
      <c r="W19" s="896"/>
      <c r="X19" s="897"/>
      <c r="Y19" s="906" t="s">
        <v>14</v>
      </c>
      <c r="Z19" s="907"/>
      <c r="AA19" s="908"/>
      <c r="AB19" s="331"/>
      <c r="AC19" s="910"/>
      <c r="AD19" s="910"/>
      <c r="AE19" s="397"/>
      <c r="AF19" s="368"/>
      <c r="AG19" s="368"/>
      <c r="AH19" s="368"/>
      <c r="AI19" s="397"/>
      <c r="AJ19" s="368"/>
      <c r="AK19" s="368"/>
      <c r="AL19" s="368"/>
      <c r="AM19" s="397"/>
      <c r="AN19" s="368"/>
      <c r="AO19" s="368"/>
      <c r="AP19" s="368"/>
      <c r="AQ19" s="277"/>
      <c r="AR19" s="208"/>
      <c r="AS19" s="208"/>
      <c r="AT19" s="278"/>
      <c r="AU19" s="368"/>
      <c r="AV19" s="368"/>
      <c r="AW19" s="368"/>
      <c r="AX19" s="369"/>
    </row>
    <row r="20" spans="1:50" ht="22.5" customHeight="1" x14ac:dyDescent="0.15">
      <c r="A20" s="286"/>
      <c r="B20" s="287"/>
      <c r="C20" s="287"/>
      <c r="D20" s="287"/>
      <c r="E20" s="287"/>
      <c r="F20" s="288"/>
      <c r="G20" s="890"/>
      <c r="H20" s="891"/>
      <c r="I20" s="891"/>
      <c r="J20" s="891"/>
      <c r="K20" s="891"/>
      <c r="L20" s="891"/>
      <c r="M20" s="891"/>
      <c r="N20" s="891"/>
      <c r="O20" s="892"/>
      <c r="P20" s="898"/>
      <c r="Q20" s="898"/>
      <c r="R20" s="898"/>
      <c r="S20" s="898"/>
      <c r="T20" s="898"/>
      <c r="U20" s="898"/>
      <c r="V20" s="898"/>
      <c r="W20" s="898"/>
      <c r="X20" s="899"/>
      <c r="Y20" s="268" t="s">
        <v>61</v>
      </c>
      <c r="Z20" s="903"/>
      <c r="AA20" s="904"/>
      <c r="AB20" s="376"/>
      <c r="AC20" s="909"/>
      <c r="AD20" s="909"/>
      <c r="AE20" s="397"/>
      <c r="AF20" s="368"/>
      <c r="AG20" s="368"/>
      <c r="AH20" s="368"/>
      <c r="AI20" s="397"/>
      <c r="AJ20" s="368"/>
      <c r="AK20" s="368"/>
      <c r="AL20" s="368"/>
      <c r="AM20" s="397"/>
      <c r="AN20" s="368"/>
      <c r="AO20" s="368"/>
      <c r="AP20" s="368"/>
      <c r="AQ20" s="277"/>
      <c r="AR20" s="208"/>
      <c r="AS20" s="208"/>
      <c r="AT20" s="278"/>
      <c r="AU20" s="368"/>
      <c r="AV20" s="368"/>
      <c r="AW20" s="368"/>
      <c r="AX20" s="369"/>
    </row>
    <row r="21" spans="1:50" ht="22.5" customHeight="1" x14ac:dyDescent="0.15">
      <c r="A21" s="289"/>
      <c r="B21" s="290"/>
      <c r="C21" s="290"/>
      <c r="D21" s="290"/>
      <c r="E21" s="290"/>
      <c r="F21" s="291"/>
      <c r="G21" s="893"/>
      <c r="H21" s="894"/>
      <c r="I21" s="894"/>
      <c r="J21" s="894"/>
      <c r="K21" s="894"/>
      <c r="L21" s="894"/>
      <c r="M21" s="894"/>
      <c r="N21" s="894"/>
      <c r="O21" s="895"/>
      <c r="P21" s="900"/>
      <c r="Q21" s="900"/>
      <c r="R21" s="900"/>
      <c r="S21" s="900"/>
      <c r="T21" s="900"/>
      <c r="U21" s="900"/>
      <c r="V21" s="900"/>
      <c r="W21" s="900"/>
      <c r="X21" s="901"/>
      <c r="Y21" s="902" t="s">
        <v>15</v>
      </c>
      <c r="Z21" s="903"/>
      <c r="AA21" s="904"/>
      <c r="AB21" s="385" t="s">
        <v>315</v>
      </c>
      <c r="AC21" s="905"/>
      <c r="AD21" s="905"/>
      <c r="AE21" s="397"/>
      <c r="AF21" s="368"/>
      <c r="AG21" s="368"/>
      <c r="AH21" s="368"/>
      <c r="AI21" s="397"/>
      <c r="AJ21" s="368"/>
      <c r="AK21" s="368"/>
      <c r="AL21" s="368"/>
      <c r="AM21" s="397"/>
      <c r="AN21" s="368"/>
      <c r="AO21" s="368"/>
      <c r="AP21" s="368"/>
      <c r="AQ21" s="277"/>
      <c r="AR21" s="208"/>
      <c r="AS21" s="208"/>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78"/>
      <c r="Z22" s="708"/>
      <c r="AA22" s="709"/>
      <c r="AB22" s="882" t="s">
        <v>12</v>
      </c>
      <c r="AC22" s="883"/>
      <c r="AD22" s="884"/>
      <c r="AE22" s="621" t="s">
        <v>372</v>
      </c>
      <c r="AF22" s="621"/>
      <c r="AG22" s="621"/>
      <c r="AH22" s="621"/>
      <c r="AI22" s="621" t="s">
        <v>373</v>
      </c>
      <c r="AJ22" s="621"/>
      <c r="AK22" s="621"/>
      <c r="AL22" s="621"/>
      <c r="AM22" s="621" t="s">
        <v>374</v>
      </c>
      <c r="AN22" s="621"/>
      <c r="AO22" s="621"/>
      <c r="AP22" s="292"/>
      <c r="AQ22" s="146" t="s">
        <v>370</v>
      </c>
      <c r="AR22" s="149"/>
      <c r="AS22" s="149"/>
      <c r="AT22" s="150"/>
      <c r="AU22" s="809" t="s">
        <v>262</v>
      </c>
      <c r="AV22" s="809"/>
      <c r="AW22" s="809"/>
      <c r="AX22" s="810"/>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79"/>
      <c r="Z23" s="880"/>
      <c r="AA23" s="881"/>
      <c r="AB23" s="885"/>
      <c r="AC23" s="886"/>
      <c r="AD23" s="887"/>
      <c r="AE23" s="622"/>
      <c r="AF23" s="622"/>
      <c r="AG23" s="622"/>
      <c r="AH23" s="622"/>
      <c r="AI23" s="622"/>
      <c r="AJ23" s="622"/>
      <c r="AK23" s="622"/>
      <c r="AL23" s="622"/>
      <c r="AM23" s="622"/>
      <c r="AN23" s="622"/>
      <c r="AO23" s="622"/>
      <c r="AP23" s="295"/>
      <c r="AQ23" s="418"/>
      <c r="AR23" s="281"/>
      <c r="AS23" s="152" t="s">
        <v>371</v>
      </c>
      <c r="AT23" s="153"/>
      <c r="AU23" s="281"/>
      <c r="AV23" s="281"/>
      <c r="AW23" s="279" t="s">
        <v>313</v>
      </c>
      <c r="AX23" s="280"/>
    </row>
    <row r="24" spans="1:50" ht="22.5" customHeight="1" x14ac:dyDescent="0.15">
      <c r="A24" s="285"/>
      <c r="B24" s="283"/>
      <c r="C24" s="283"/>
      <c r="D24" s="283"/>
      <c r="E24" s="283"/>
      <c r="F24" s="284"/>
      <c r="G24" s="405"/>
      <c r="H24" s="888"/>
      <c r="I24" s="888"/>
      <c r="J24" s="888"/>
      <c r="K24" s="888"/>
      <c r="L24" s="888"/>
      <c r="M24" s="888"/>
      <c r="N24" s="888"/>
      <c r="O24" s="889"/>
      <c r="P24" s="111"/>
      <c r="Q24" s="896"/>
      <c r="R24" s="896"/>
      <c r="S24" s="896"/>
      <c r="T24" s="896"/>
      <c r="U24" s="896"/>
      <c r="V24" s="896"/>
      <c r="W24" s="896"/>
      <c r="X24" s="897"/>
      <c r="Y24" s="906" t="s">
        <v>14</v>
      </c>
      <c r="Z24" s="907"/>
      <c r="AA24" s="908"/>
      <c r="AB24" s="331"/>
      <c r="AC24" s="910"/>
      <c r="AD24" s="910"/>
      <c r="AE24" s="397"/>
      <c r="AF24" s="368"/>
      <c r="AG24" s="368"/>
      <c r="AH24" s="368"/>
      <c r="AI24" s="397"/>
      <c r="AJ24" s="368"/>
      <c r="AK24" s="368"/>
      <c r="AL24" s="368"/>
      <c r="AM24" s="397"/>
      <c r="AN24" s="368"/>
      <c r="AO24" s="368"/>
      <c r="AP24" s="368"/>
      <c r="AQ24" s="277"/>
      <c r="AR24" s="208"/>
      <c r="AS24" s="208"/>
      <c r="AT24" s="278"/>
      <c r="AU24" s="368"/>
      <c r="AV24" s="368"/>
      <c r="AW24" s="368"/>
      <c r="AX24" s="369"/>
    </row>
    <row r="25" spans="1:50" ht="22.5" customHeight="1" x14ac:dyDescent="0.15">
      <c r="A25" s="286"/>
      <c r="B25" s="287"/>
      <c r="C25" s="287"/>
      <c r="D25" s="287"/>
      <c r="E25" s="287"/>
      <c r="F25" s="288"/>
      <c r="G25" s="890"/>
      <c r="H25" s="891"/>
      <c r="I25" s="891"/>
      <c r="J25" s="891"/>
      <c r="K25" s="891"/>
      <c r="L25" s="891"/>
      <c r="M25" s="891"/>
      <c r="N25" s="891"/>
      <c r="O25" s="892"/>
      <c r="P25" s="898"/>
      <c r="Q25" s="898"/>
      <c r="R25" s="898"/>
      <c r="S25" s="898"/>
      <c r="T25" s="898"/>
      <c r="U25" s="898"/>
      <c r="V25" s="898"/>
      <c r="W25" s="898"/>
      <c r="X25" s="899"/>
      <c r="Y25" s="268" t="s">
        <v>61</v>
      </c>
      <c r="Z25" s="903"/>
      <c r="AA25" s="904"/>
      <c r="AB25" s="376"/>
      <c r="AC25" s="909"/>
      <c r="AD25" s="909"/>
      <c r="AE25" s="397"/>
      <c r="AF25" s="368"/>
      <c r="AG25" s="368"/>
      <c r="AH25" s="368"/>
      <c r="AI25" s="397"/>
      <c r="AJ25" s="368"/>
      <c r="AK25" s="368"/>
      <c r="AL25" s="368"/>
      <c r="AM25" s="397"/>
      <c r="AN25" s="368"/>
      <c r="AO25" s="368"/>
      <c r="AP25" s="368"/>
      <c r="AQ25" s="277"/>
      <c r="AR25" s="208"/>
      <c r="AS25" s="208"/>
      <c r="AT25" s="278"/>
      <c r="AU25" s="368"/>
      <c r="AV25" s="368"/>
      <c r="AW25" s="368"/>
      <c r="AX25" s="369"/>
    </row>
    <row r="26" spans="1:50" ht="22.5" customHeight="1" x14ac:dyDescent="0.15">
      <c r="A26" s="289"/>
      <c r="B26" s="290"/>
      <c r="C26" s="290"/>
      <c r="D26" s="290"/>
      <c r="E26" s="290"/>
      <c r="F26" s="291"/>
      <c r="G26" s="893"/>
      <c r="H26" s="894"/>
      <c r="I26" s="894"/>
      <c r="J26" s="894"/>
      <c r="K26" s="894"/>
      <c r="L26" s="894"/>
      <c r="M26" s="894"/>
      <c r="N26" s="894"/>
      <c r="O26" s="895"/>
      <c r="P26" s="900"/>
      <c r="Q26" s="900"/>
      <c r="R26" s="900"/>
      <c r="S26" s="900"/>
      <c r="T26" s="900"/>
      <c r="U26" s="900"/>
      <c r="V26" s="900"/>
      <c r="W26" s="900"/>
      <c r="X26" s="901"/>
      <c r="Y26" s="902" t="s">
        <v>15</v>
      </c>
      <c r="Z26" s="903"/>
      <c r="AA26" s="904"/>
      <c r="AB26" s="385" t="s">
        <v>315</v>
      </c>
      <c r="AC26" s="905"/>
      <c r="AD26" s="905"/>
      <c r="AE26" s="397"/>
      <c r="AF26" s="368"/>
      <c r="AG26" s="368"/>
      <c r="AH26" s="368"/>
      <c r="AI26" s="397"/>
      <c r="AJ26" s="368"/>
      <c r="AK26" s="368"/>
      <c r="AL26" s="368"/>
      <c r="AM26" s="397"/>
      <c r="AN26" s="368"/>
      <c r="AO26" s="368"/>
      <c r="AP26" s="368"/>
      <c r="AQ26" s="277"/>
      <c r="AR26" s="208"/>
      <c r="AS26" s="208"/>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78"/>
      <c r="Z27" s="708"/>
      <c r="AA27" s="709"/>
      <c r="AB27" s="882" t="s">
        <v>12</v>
      </c>
      <c r="AC27" s="883"/>
      <c r="AD27" s="884"/>
      <c r="AE27" s="621" t="s">
        <v>372</v>
      </c>
      <c r="AF27" s="621"/>
      <c r="AG27" s="621"/>
      <c r="AH27" s="621"/>
      <c r="AI27" s="621" t="s">
        <v>373</v>
      </c>
      <c r="AJ27" s="621"/>
      <c r="AK27" s="621"/>
      <c r="AL27" s="621"/>
      <c r="AM27" s="621" t="s">
        <v>374</v>
      </c>
      <c r="AN27" s="621"/>
      <c r="AO27" s="621"/>
      <c r="AP27" s="292"/>
      <c r="AQ27" s="146" t="s">
        <v>370</v>
      </c>
      <c r="AR27" s="149"/>
      <c r="AS27" s="149"/>
      <c r="AT27" s="150"/>
      <c r="AU27" s="809" t="s">
        <v>262</v>
      </c>
      <c r="AV27" s="809"/>
      <c r="AW27" s="809"/>
      <c r="AX27" s="810"/>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79"/>
      <c r="Z28" s="880"/>
      <c r="AA28" s="881"/>
      <c r="AB28" s="885"/>
      <c r="AC28" s="886"/>
      <c r="AD28" s="887"/>
      <c r="AE28" s="622"/>
      <c r="AF28" s="622"/>
      <c r="AG28" s="622"/>
      <c r="AH28" s="622"/>
      <c r="AI28" s="622"/>
      <c r="AJ28" s="622"/>
      <c r="AK28" s="622"/>
      <c r="AL28" s="622"/>
      <c r="AM28" s="622"/>
      <c r="AN28" s="622"/>
      <c r="AO28" s="622"/>
      <c r="AP28" s="295"/>
      <c r="AQ28" s="418"/>
      <c r="AR28" s="281"/>
      <c r="AS28" s="152" t="s">
        <v>371</v>
      </c>
      <c r="AT28" s="153"/>
      <c r="AU28" s="281"/>
      <c r="AV28" s="281"/>
      <c r="AW28" s="279" t="s">
        <v>313</v>
      </c>
      <c r="AX28" s="280"/>
    </row>
    <row r="29" spans="1:50" ht="22.5" customHeight="1" x14ac:dyDescent="0.15">
      <c r="A29" s="285"/>
      <c r="B29" s="283"/>
      <c r="C29" s="283"/>
      <c r="D29" s="283"/>
      <c r="E29" s="283"/>
      <c r="F29" s="284"/>
      <c r="G29" s="405"/>
      <c r="H29" s="888"/>
      <c r="I29" s="888"/>
      <c r="J29" s="888"/>
      <c r="K29" s="888"/>
      <c r="L29" s="888"/>
      <c r="M29" s="888"/>
      <c r="N29" s="888"/>
      <c r="O29" s="889"/>
      <c r="P29" s="111"/>
      <c r="Q29" s="896"/>
      <c r="R29" s="896"/>
      <c r="S29" s="896"/>
      <c r="T29" s="896"/>
      <c r="U29" s="896"/>
      <c r="V29" s="896"/>
      <c r="W29" s="896"/>
      <c r="X29" s="897"/>
      <c r="Y29" s="906" t="s">
        <v>14</v>
      </c>
      <c r="Z29" s="907"/>
      <c r="AA29" s="908"/>
      <c r="AB29" s="331"/>
      <c r="AC29" s="910"/>
      <c r="AD29" s="910"/>
      <c r="AE29" s="397"/>
      <c r="AF29" s="368"/>
      <c r="AG29" s="368"/>
      <c r="AH29" s="368"/>
      <c r="AI29" s="397"/>
      <c r="AJ29" s="368"/>
      <c r="AK29" s="368"/>
      <c r="AL29" s="368"/>
      <c r="AM29" s="397"/>
      <c r="AN29" s="368"/>
      <c r="AO29" s="368"/>
      <c r="AP29" s="368"/>
      <c r="AQ29" s="277"/>
      <c r="AR29" s="208"/>
      <c r="AS29" s="208"/>
      <c r="AT29" s="278"/>
      <c r="AU29" s="368"/>
      <c r="AV29" s="368"/>
      <c r="AW29" s="368"/>
      <c r="AX29" s="369"/>
    </row>
    <row r="30" spans="1:50" ht="22.5" customHeight="1" x14ac:dyDescent="0.15">
      <c r="A30" s="286"/>
      <c r="B30" s="287"/>
      <c r="C30" s="287"/>
      <c r="D30" s="287"/>
      <c r="E30" s="287"/>
      <c r="F30" s="288"/>
      <c r="G30" s="890"/>
      <c r="H30" s="891"/>
      <c r="I30" s="891"/>
      <c r="J30" s="891"/>
      <c r="K30" s="891"/>
      <c r="L30" s="891"/>
      <c r="M30" s="891"/>
      <c r="N30" s="891"/>
      <c r="O30" s="892"/>
      <c r="P30" s="898"/>
      <c r="Q30" s="898"/>
      <c r="R30" s="898"/>
      <c r="S30" s="898"/>
      <c r="T30" s="898"/>
      <c r="U30" s="898"/>
      <c r="V30" s="898"/>
      <c r="W30" s="898"/>
      <c r="X30" s="899"/>
      <c r="Y30" s="268" t="s">
        <v>61</v>
      </c>
      <c r="Z30" s="903"/>
      <c r="AA30" s="904"/>
      <c r="AB30" s="376"/>
      <c r="AC30" s="909"/>
      <c r="AD30" s="909"/>
      <c r="AE30" s="397"/>
      <c r="AF30" s="368"/>
      <c r="AG30" s="368"/>
      <c r="AH30" s="368"/>
      <c r="AI30" s="397"/>
      <c r="AJ30" s="368"/>
      <c r="AK30" s="368"/>
      <c r="AL30" s="368"/>
      <c r="AM30" s="397"/>
      <c r="AN30" s="368"/>
      <c r="AO30" s="368"/>
      <c r="AP30" s="368"/>
      <c r="AQ30" s="277"/>
      <c r="AR30" s="208"/>
      <c r="AS30" s="208"/>
      <c r="AT30" s="278"/>
      <c r="AU30" s="368"/>
      <c r="AV30" s="368"/>
      <c r="AW30" s="368"/>
      <c r="AX30" s="369"/>
    </row>
    <row r="31" spans="1:50" ht="22.5" customHeight="1" x14ac:dyDescent="0.15">
      <c r="A31" s="289"/>
      <c r="B31" s="290"/>
      <c r="C31" s="290"/>
      <c r="D31" s="290"/>
      <c r="E31" s="290"/>
      <c r="F31" s="291"/>
      <c r="G31" s="893"/>
      <c r="H31" s="894"/>
      <c r="I31" s="894"/>
      <c r="J31" s="894"/>
      <c r="K31" s="894"/>
      <c r="L31" s="894"/>
      <c r="M31" s="894"/>
      <c r="N31" s="894"/>
      <c r="O31" s="895"/>
      <c r="P31" s="900"/>
      <c r="Q31" s="900"/>
      <c r="R31" s="900"/>
      <c r="S31" s="900"/>
      <c r="T31" s="900"/>
      <c r="U31" s="900"/>
      <c r="V31" s="900"/>
      <c r="W31" s="900"/>
      <c r="X31" s="901"/>
      <c r="Y31" s="902" t="s">
        <v>15</v>
      </c>
      <c r="Z31" s="903"/>
      <c r="AA31" s="904"/>
      <c r="AB31" s="385" t="s">
        <v>315</v>
      </c>
      <c r="AC31" s="905"/>
      <c r="AD31" s="905"/>
      <c r="AE31" s="397"/>
      <c r="AF31" s="368"/>
      <c r="AG31" s="368"/>
      <c r="AH31" s="368"/>
      <c r="AI31" s="397"/>
      <c r="AJ31" s="368"/>
      <c r="AK31" s="368"/>
      <c r="AL31" s="368"/>
      <c r="AM31" s="397"/>
      <c r="AN31" s="368"/>
      <c r="AO31" s="368"/>
      <c r="AP31" s="368"/>
      <c r="AQ31" s="277"/>
      <c r="AR31" s="208"/>
      <c r="AS31" s="208"/>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78"/>
      <c r="Z32" s="708"/>
      <c r="AA32" s="709"/>
      <c r="AB32" s="882" t="s">
        <v>12</v>
      </c>
      <c r="AC32" s="883"/>
      <c r="AD32" s="884"/>
      <c r="AE32" s="621" t="s">
        <v>372</v>
      </c>
      <c r="AF32" s="621"/>
      <c r="AG32" s="621"/>
      <c r="AH32" s="621"/>
      <c r="AI32" s="621" t="s">
        <v>373</v>
      </c>
      <c r="AJ32" s="621"/>
      <c r="AK32" s="621"/>
      <c r="AL32" s="621"/>
      <c r="AM32" s="621" t="s">
        <v>374</v>
      </c>
      <c r="AN32" s="621"/>
      <c r="AO32" s="621"/>
      <c r="AP32" s="292"/>
      <c r="AQ32" s="146" t="s">
        <v>370</v>
      </c>
      <c r="AR32" s="149"/>
      <c r="AS32" s="149"/>
      <c r="AT32" s="150"/>
      <c r="AU32" s="809" t="s">
        <v>262</v>
      </c>
      <c r="AV32" s="809"/>
      <c r="AW32" s="809"/>
      <c r="AX32" s="810"/>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79"/>
      <c r="Z33" s="880"/>
      <c r="AA33" s="881"/>
      <c r="AB33" s="885"/>
      <c r="AC33" s="886"/>
      <c r="AD33" s="887"/>
      <c r="AE33" s="622"/>
      <c r="AF33" s="622"/>
      <c r="AG33" s="622"/>
      <c r="AH33" s="622"/>
      <c r="AI33" s="622"/>
      <c r="AJ33" s="622"/>
      <c r="AK33" s="622"/>
      <c r="AL33" s="622"/>
      <c r="AM33" s="622"/>
      <c r="AN33" s="622"/>
      <c r="AO33" s="622"/>
      <c r="AP33" s="295"/>
      <c r="AQ33" s="418"/>
      <c r="AR33" s="281"/>
      <c r="AS33" s="152" t="s">
        <v>371</v>
      </c>
      <c r="AT33" s="153"/>
      <c r="AU33" s="281"/>
      <c r="AV33" s="281"/>
      <c r="AW33" s="279" t="s">
        <v>313</v>
      </c>
      <c r="AX33" s="280"/>
    </row>
    <row r="34" spans="1:50" ht="22.5" customHeight="1" x14ac:dyDescent="0.15">
      <c r="A34" s="285"/>
      <c r="B34" s="283"/>
      <c r="C34" s="283"/>
      <c r="D34" s="283"/>
      <c r="E34" s="283"/>
      <c r="F34" s="284"/>
      <c r="G34" s="405"/>
      <c r="H34" s="888"/>
      <c r="I34" s="888"/>
      <c r="J34" s="888"/>
      <c r="K34" s="888"/>
      <c r="L34" s="888"/>
      <c r="M34" s="888"/>
      <c r="N34" s="888"/>
      <c r="O34" s="889"/>
      <c r="P34" s="111"/>
      <c r="Q34" s="896"/>
      <c r="R34" s="896"/>
      <c r="S34" s="896"/>
      <c r="T34" s="896"/>
      <c r="U34" s="896"/>
      <c r="V34" s="896"/>
      <c r="W34" s="896"/>
      <c r="X34" s="897"/>
      <c r="Y34" s="906" t="s">
        <v>14</v>
      </c>
      <c r="Z34" s="907"/>
      <c r="AA34" s="908"/>
      <c r="AB34" s="331"/>
      <c r="AC34" s="910"/>
      <c r="AD34" s="910"/>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customHeight="1" x14ac:dyDescent="0.15">
      <c r="A35" s="286"/>
      <c r="B35" s="287"/>
      <c r="C35" s="287"/>
      <c r="D35" s="287"/>
      <c r="E35" s="287"/>
      <c r="F35" s="288"/>
      <c r="G35" s="890"/>
      <c r="H35" s="891"/>
      <c r="I35" s="891"/>
      <c r="J35" s="891"/>
      <c r="K35" s="891"/>
      <c r="L35" s="891"/>
      <c r="M35" s="891"/>
      <c r="N35" s="891"/>
      <c r="O35" s="892"/>
      <c r="P35" s="898"/>
      <c r="Q35" s="898"/>
      <c r="R35" s="898"/>
      <c r="S35" s="898"/>
      <c r="T35" s="898"/>
      <c r="U35" s="898"/>
      <c r="V35" s="898"/>
      <c r="W35" s="898"/>
      <c r="X35" s="899"/>
      <c r="Y35" s="268" t="s">
        <v>61</v>
      </c>
      <c r="Z35" s="903"/>
      <c r="AA35" s="904"/>
      <c r="AB35" s="376"/>
      <c r="AC35" s="909"/>
      <c r="AD35" s="909"/>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22.5" customHeight="1" x14ac:dyDescent="0.15">
      <c r="A36" s="289"/>
      <c r="B36" s="290"/>
      <c r="C36" s="290"/>
      <c r="D36" s="290"/>
      <c r="E36" s="290"/>
      <c r="F36" s="291"/>
      <c r="G36" s="893"/>
      <c r="H36" s="894"/>
      <c r="I36" s="894"/>
      <c r="J36" s="894"/>
      <c r="K36" s="894"/>
      <c r="L36" s="894"/>
      <c r="M36" s="894"/>
      <c r="N36" s="894"/>
      <c r="O36" s="895"/>
      <c r="P36" s="900"/>
      <c r="Q36" s="900"/>
      <c r="R36" s="900"/>
      <c r="S36" s="900"/>
      <c r="T36" s="900"/>
      <c r="U36" s="900"/>
      <c r="V36" s="900"/>
      <c r="W36" s="900"/>
      <c r="X36" s="901"/>
      <c r="Y36" s="902" t="s">
        <v>15</v>
      </c>
      <c r="Z36" s="903"/>
      <c r="AA36" s="904"/>
      <c r="AB36" s="385" t="s">
        <v>315</v>
      </c>
      <c r="AC36" s="905"/>
      <c r="AD36" s="905"/>
      <c r="AE36" s="397"/>
      <c r="AF36" s="368"/>
      <c r="AG36" s="368"/>
      <c r="AH36" s="368"/>
      <c r="AI36" s="397"/>
      <c r="AJ36" s="368"/>
      <c r="AK36" s="368"/>
      <c r="AL36" s="368"/>
      <c r="AM36" s="397"/>
      <c r="AN36" s="368"/>
      <c r="AO36" s="368"/>
      <c r="AP36" s="368"/>
      <c r="AQ36" s="277"/>
      <c r="AR36" s="208"/>
      <c r="AS36" s="208"/>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78"/>
      <c r="Z37" s="708"/>
      <c r="AA37" s="709"/>
      <c r="AB37" s="882" t="s">
        <v>12</v>
      </c>
      <c r="AC37" s="883"/>
      <c r="AD37" s="884"/>
      <c r="AE37" s="621" t="s">
        <v>372</v>
      </c>
      <c r="AF37" s="621"/>
      <c r="AG37" s="621"/>
      <c r="AH37" s="621"/>
      <c r="AI37" s="621" t="s">
        <v>373</v>
      </c>
      <c r="AJ37" s="621"/>
      <c r="AK37" s="621"/>
      <c r="AL37" s="621"/>
      <c r="AM37" s="621" t="s">
        <v>374</v>
      </c>
      <c r="AN37" s="621"/>
      <c r="AO37" s="621"/>
      <c r="AP37" s="292"/>
      <c r="AQ37" s="146" t="s">
        <v>370</v>
      </c>
      <c r="AR37" s="149"/>
      <c r="AS37" s="149"/>
      <c r="AT37" s="150"/>
      <c r="AU37" s="809" t="s">
        <v>262</v>
      </c>
      <c r="AV37" s="809"/>
      <c r="AW37" s="809"/>
      <c r="AX37" s="810"/>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79"/>
      <c r="Z38" s="880"/>
      <c r="AA38" s="881"/>
      <c r="AB38" s="885"/>
      <c r="AC38" s="886"/>
      <c r="AD38" s="887"/>
      <c r="AE38" s="622"/>
      <c r="AF38" s="622"/>
      <c r="AG38" s="622"/>
      <c r="AH38" s="622"/>
      <c r="AI38" s="622"/>
      <c r="AJ38" s="622"/>
      <c r="AK38" s="622"/>
      <c r="AL38" s="622"/>
      <c r="AM38" s="622"/>
      <c r="AN38" s="622"/>
      <c r="AO38" s="622"/>
      <c r="AP38" s="295"/>
      <c r="AQ38" s="418"/>
      <c r="AR38" s="281"/>
      <c r="AS38" s="152" t="s">
        <v>371</v>
      </c>
      <c r="AT38" s="153"/>
      <c r="AU38" s="281"/>
      <c r="AV38" s="281"/>
      <c r="AW38" s="279" t="s">
        <v>313</v>
      </c>
      <c r="AX38" s="280"/>
    </row>
    <row r="39" spans="1:50" ht="22.5" customHeight="1" x14ac:dyDescent="0.15">
      <c r="A39" s="285"/>
      <c r="B39" s="283"/>
      <c r="C39" s="283"/>
      <c r="D39" s="283"/>
      <c r="E39" s="283"/>
      <c r="F39" s="284"/>
      <c r="G39" s="405"/>
      <c r="H39" s="888"/>
      <c r="I39" s="888"/>
      <c r="J39" s="888"/>
      <c r="K39" s="888"/>
      <c r="L39" s="888"/>
      <c r="M39" s="888"/>
      <c r="N39" s="888"/>
      <c r="O39" s="889"/>
      <c r="P39" s="111"/>
      <c r="Q39" s="896"/>
      <c r="R39" s="896"/>
      <c r="S39" s="896"/>
      <c r="T39" s="896"/>
      <c r="U39" s="896"/>
      <c r="V39" s="896"/>
      <c r="W39" s="896"/>
      <c r="X39" s="897"/>
      <c r="Y39" s="906" t="s">
        <v>14</v>
      </c>
      <c r="Z39" s="907"/>
      <c r="AA39" s="908"/>
      <c r="AB39" s="331"/>
      <c r="AC39" s="910"/>
      <c r="AD39" s="910"/>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customHeight="1" x14ac:dyDescent="0.15">
      <c r="A40" s="286"/>
      <c r="B40" s="287"/>
      <c r="C40" s="287"/>
      <c r="D40" s="287"/>
      <c r="E40" s="287"/>
      <c r="F40" s="288"/>
      <c r="G40" s="890"/>
      <c r="H40" s="891"/>
      <c r="I40" s="891"/>
      <c r="J40" s="891"/>
      <c r="K40" s="891"/>
      <c r="L40" s="891"/>
      <c r="M40" s="891"/>
      <c r="N40" s="891"/>
      <c r="O40" s="892"/>
      <c r="P40" s="898"/>
      <c r="Q40" s="898"/>
      <c r="R40" s="898"/>
      <c r="S40" s="898"/>
      <c r="T40" s="898"/>
      <c r="U40" s="898"/>
      <c r="V40" s="898"/>
      <c r="W40" s="898"/>
      <c r="X40" s="899"/>
      <c r="Y40" s="268" t="s">
        <v>61</v>
      </c>
      <c r="Z40" s="903"/>
      <c r="AA40" s="904"/>
      <c r="AB40" s="376"/>
      <c r="AC40" s="909"/>
      <c r="AD40" s="909"/>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22.5" customHeight="1" x14ac:dyDescent="0.15">
      <c r="A41" s="289"/>
      <c r="B41" s="290"/>
      <c r="C41" s="290"/>
      <c r="D41" s="290"/>
      <c r="E41" s="290"/>
      <c r="F41" s="291"/>
      <c r="G41" s="893"/>
      <c r="H41" s="894"/>
      <c r="I41" s="894"/>
      <c r="J41" s="894"/>
      <c r="K41" s="894"/>
      <c r="L41" s="894"/>
      <c r="M41" s="894"/>
      <c r="N41" s="894"/>
      <c r="O41" s="895"/>
      <c r="P41" s="900"/>
      <c r="Q41" s="900"/>
      <c r="R41" s="900"/>
      <c r="S41" s="900"/>
      <c r="T41" s="900"/>
      <c r="U41" s="900"/>
      <c r="V41" s="900"/>
      <c r="W41" s="900"/>
      <c r="X41" s="901"/>
      <c r="Y41" s="902" t="s">
        <v>15</v>
      </c>
      <c r="Z41" s="903"/>
      <c r="AA41" s="904"/>
      <c r="AB41" s="385" t="s">
        <v>315</v>
      </c>
      <c r="AC41" s="905"/>
      <c r="AD41" s="905"/>
      <c r="AE41" s="397"/>
      <c r="AF41" s="368"/>
      <c r="AG41" s="368"/>
      <c r="AH41" s="368"/>
      <c r="AI41" s="397"/>
      <c r="AJ41" s="368"/>
      <c r="AK41" s="368"/>
      <c r="AL41" s="368"/>
      <c r="AM41" s="397"/>
      <c r="AN41" s="368"/>
      <c r="AO41" s="368"/>
      <c r="AP41" s="368"/>
      <c r="AQ41" s="277"/>
      <c r="AR41" s="208"/>
      <c r="AS41" s="208"/>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78"/>
      <c r="Z42" s="708"/>
      <c r="AA42" s="709"/>
      <c r="AB42" s="882" t="s">
        <v>12</v>
      </c>
      <c r="AC42" s="883"/>
      <c r="AD42" s="884"/>
      <c r="AE42" s="621" t="s">
        <v>372</v>
      </c>
      <c r="AF42" s="621"/>
      <c r="AG42" s="621"/>
      <c r="AH42" s="621"/>
      <c r="AI42" s="621" t="s">
        <v>373</v>
      </c>
      <c r="AJ42" s="621"/>
      <c r="AK42" s="621"/>
      <c r="AL42" s="621"/>
      <c r="AM42" s="621" t="s">
        <v>374</v>
      </c>
      <c r="AN42" s="621"/>
      <c r="AO42" s="621"/>
      <c r="AP42" s="292"/>
      <c r="AQ42" s="146" t="s">
        <v>370</v>
      </c>
      <c r="AR42" s="149"/>
      <c r="AS42" s="149"/>
      <c r="AT42" s="150"/>
      <c r="AU42" s="809" t="s">
        <v>262</v>
      </c>
      <c r="AV42" s="809"/>
      <c r="AW42" s="809"/>
      <c r="AX42" s="810"/>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79"/>
      <c r="Z43" s="880"/>
      <c r="AA43" s="881"/>
      <c r="AB43" s="885"/>
      <c r="AC43" s="886"/>
      <c r="AD43" s="887"/>
      <c r="AE43" s="622"/>
      <c r="AF43" s="622"/>
      <c r="AG43" s="622"/>
      <c r="AH43" s="622"/>
      <c r="AI43" s="622"/>
      <c r="AJ43" s="622"/>
      <c r="AK43" s="622"/>
      <c r="AL43" s="622"/>
      <c r="AM43" s="622"/>
      <c r="AN43" s="622"/>
      <c r="AO43" s="622"/>
      <c r="AP43" s="295"/>
      <c r="AQ43" s="418"/>
      <c r="AR43" s="281"/>
      <c r="AS43" s="152" t="s">
        <v>371</v>
      </c>
      <c r="AT43" s="153"/>
      <c r="AU43" s="281"/>
      <c r="AV43" s="281"/>
      <c r="AW43" s="279" t="s">
        <v>313</v>
      </c>
      <c r="AX43" s="280"/>
    </row>
    <row r="44" spans="1:50" ht="22.5" customHeight="1" x14ac:dyDescent="0.15">
      <c r="A44" s="285"/>
      <c r="B44" s="283"/>
      <c r="C44" s="283"/>
      <c r="D44" s="283"/>
      <c r="E44" s="283"/>
      <c r="F44" s="284"/>
      <c r="G44" s="405"/>
      <c r="H44" s="888"/>
      <c r="I44" s="888"/>
      <c r="J44" s="888"/>
      <c r="K44" s="888"/>
      <c r="L44" s="888"/>
      <c r="M44" s="888"/>
      <c r="N44" s="888"/>
      <c r="O44" s="889"/>
      <c r="P44" s="111"/>
      <c r="Q44" s="896"/>
      <c r="R44" s="896"/>
      <c r="S44" s="896"/>
      <c r="T44" s="896"/>
      <c r="U44" s="896"/>
      <c r="V44" s="896"/>
      <c r="W44" s="896"/>
      <c r="X44" s="897"/>
      <c r="Y44" s="906" t="s">
        <v>14</v>
      </c>
      <c r="Z44" s="907"/>
      <c r="AA44" s="908"/>
      <c r="AB44" s="331"/>
      <c r="AC44" s="910"/>
      <c r="AD44" s="910"/>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customHeight="1" x14ac:dyDescent="0.15">
      <c r="A45" s="286"/>
      <c r="B45" s="287"/>
      <c r="C45" s="287"/>
      <c r="D45" s="287"/>
      <c r="E45" s="287"/>
      <c r="F45" s="288"/>
      <c r="G45" s="890"/>
      <c r="H45" s="891"/>
      <c r="I45" s="891"/>
      <c r="J45" s="891"/>
      <c r="K45" s="891"/>
      <c r="L45" s="891"/>
      <c r="M45" s="891"/>
      <c r="N45" s="891"/>
      <c r="O45" s="892"/>
      <c r="P45" s="898"/>
      <c r="Q45" s="898"/>
      <c r="R45" s="898"/>
      <c r="S45" s="898"/>
      <c r="T45" s="898"/>
      <c r="U45" s="898"/>
      <c r="V45" s="898"/>
      <c r="W45" s="898"/>
      <c r="X45" s="899"/>
      <c r="Y45" s="268" t="s">
        <v>61</v>
      </c>
      <c r="Z45" s="903"/>
      <c r="AA45" s="904"/>
      <c r="AB45" s="376"/>
      <c r="AC45" s="909"/>
      <c r="AD45" s="909"/>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22.5" customHeight="1" x14ac:dyDescent="0.15">
      <c r="A46" s="289"/>
      <c r="B46" s="290"/>
      <c r="C46" s="290"/>
      <c r="D46" s="290"/>
      <c r="E46" s="290"/>
      <c r="F46" s="291"/>
      <c r="G46" s="893"/>
      <c r="H46" s="894"/>
      <c r="I46" s="894"/>
      <c r="J46" s="894"/>
      <c r="K46" s="894"/>
      <c r="L46" s="894"/>
      <c r="M46" s="894"/>
      <c r="N46" s="894"/>
      <c r="O46" s="895"/>
      <c r="P46" s="900"/>
      <c r="Q46" s="900"/>
      <c r="R46" s="900"/>
      <c r="S46" s="900"/>
      <c r="T46" s="900"/>
      <c r="U46" s="900"/>
      <c r="V46" s="900"/>
      <c r="W46" s="900"/>
      <c r="X46" s="901"/>
      <c r="Y46" s="902" t="s">
        <v>15</v>
      </c>
      <c r="Z46" s="903"/>
      <c r="AA46" s="904"/>
      <c r="AB46" s="385" t="s">
        <v>315</v>
      </c>
      <c r="AC46" s="905"/>
      <c r="AD46" s="905"/>
      <c r="AE46" s="397"/>
      <c r="AF46" s="368"/>
      <c r="AG46" s="368"/>
      <c r="AH46" s="368"/>
      <c r="AI46" s="397"/>
      <c r="AJ46" s="368"/>
      <c r="AK46" s="368"/>
      <c r="AL46" s="368"/>
      <c r="AM46" s="397"/>
      <c r="AN46" s="368"/>
      <c r="AO46" s="368"/>
      <c r="AP46" s="368"/>
      <c r="AQ46" s="277"/>
      <c r="AR46" s="208"/>
      <c r="AS46" s="208"/>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78"/>
      <c r="Z47" s="708"/>
      <c r="AA47" s="709"/>
      <c r="AB47" s="882" t="s">
        <v>12</v>
      </c>
      <c r="AC47" s="883"/>
      <c r="AD47" s="884"/>
      <c r="AE47" s="621" t="s">
        <v>372</v>
      </c>
      <c r="AF47" s="621"/>
      <c r="AG47" s="621"/>
      <c r="AH47" s="621"/>
      <c r="AI47" s="621" t="s">
        <v>373</v>
      </c>
      <c r="AJ47" s="621"/>
      <c r="AK47" s="621"/>
      <c r="AL47" s="621"/>
      <c r="AM47" s="621" t="s">
        <v>374</v>
      </c>
      <c r="AN47" s="621"/>
      <c r="AO47" s="621"/>
      <c r="AP47" s="292"/>
      <c r="AQ47" s="146" t="s">
        <v>370</v>
      </c>
      <c r="AR47" s="149"/>
      <c r="AS47" s="149"/>
      <c r="AT47" s="150"/>
      <c r="AU47" s="809" t="s">
        <v>262</v>
      </c>
      <c r="AV47" s="809"/>
      <c r="AW47" s="809"/>
      <c r="AX47" s="810"/>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79"/>
      <c r="Z48" s="880"/>
      <c r="AA48" s="881"/>
      <c r="AB48" s="885"/>
      <c r="AC48" s="886"/>
      <c r="AD48" s="887"/>
      <c r="AE48" s="622"/>
      <c r="AF48" s="622"/>
      <c r="AG48" s="622"/>
      <c r="AH48" s="622"/>
      <c r="AI48" s="622"/>
      <c r="AJ48" s="622"/>
      <c r="AK48" s="622"/>
      <c r="AL48" s="622"/>
      <c r="AM48" s="622"/>
      <c r="AN48" s="622"/>
      <c r="AO48" s="622"/>
      <c r="AP48" s="295"/>
      <c r="AQ48" s="418"/>
      <c r="AR48" s="281"/>
      <c r="AS48" s="152" t="s">
        <v>371</v>
      </c>
      <c r="AT48" s="153"/>
      <c r="AU48" s="281"/>
      <c r="AV48" s="281"/>
      <c r="AW48" s="279" t="s">
        <v>313</v>
      </c>
      <c r="AX48" s="280"/>
    </row>
    <row r="49" spans="1:50" ht="22.5" customHeight="1" x14ac:dyDescent="0.15">
      <c r="A49" s="285"/>
      <c r="B49" s="283"/>
      <c r="C49" s="283"/>
      <c r="D49" s="283"/>
      <c r="E49" s="283"/>
      <c r="F49" s="284"/>
      <c r="G49" s="405"/>
      <c r="H49" s="888"/>
      <c r="I49" s="888"/>
      <c r="J49" s="888"/>
      <c r="K49" s="888"/>
      <c r="L49" s="888"/>
      <c r="M49" s="888"/>
      <c r="N49" s="888"/>
      <c r="O49" s="889"/>
      <c r="P49" s="111"/>
      <c r="Q49" s="896"/>
      <c r="R49" s="896"/>
      <c r="S49" s="896"/>
      <c r="T49" s="896"/>
      <c r="U49" s="896"/>
      <c r="V49" s="896"/>
      <c r="W49" s="896"/>
      <c r="X49" s="897"/>
      <c r="Y49" s="906" t="s">
        <v>14</v>
      </c>
      <c r="Z49" s="907"/>
      <c r="AA49" s="908"/>
      <c r="AB49" s="331"/>
      <c r="AC49" s="910"/>
      <c r="AD49" s="910"/>
      <c r="AE49" s="397"/>
      <c r="AF49" s="368"/>
      <c r="AG49" s="368"/>
      <c r="AH49" s="368"/>
      <c r="AI49" s="397"/>
      <c r="AJ49" s="368"/>
      <c r="AK49" s="368"/>
      <c r="AL49" s="368"/>
      <c r="AM49" s="397"/>
      <c r="AN49" s="368"/>
      <c r="AO49" s="368"/>
      <c r="AP49" s="368"/>
      <c r="AQ49" s="277"/>
      <c r="AR49" s="208"/>
      <c r="AS49" s="208"/>
      <c r="AT49" s="278"/>
      <c r="AU49" s="368"/>
      <c r="AV49" s="368"/>
      <c r="AW49" s="368"/>
      <c r="AX49" s="369"/>
    </row>
    <row r="50" spans="1:50" ht="22.5" customHeight="1" x14ac:dyDescent="0.15">
      <c r="A50" s="286"/>
      <c r="B50" s="287"/>
      <c r="C50" s="287"/>
      <c r="D50" s="287"/>
      <c r="E50" s="287"/>
      <c r="F50" s="288"/>
      <c r="G50" s="890"/>
      <c r="H50" s="891"/>
      <c r="I50" s="891"/>
      <c r="J50" s="891"/>
      <c r="K50" s="891"/>
      <c r="L50" s="891"/>
      <c r="M50" s="891"/>
      <c r="N50" s="891"/>
      <c r="O50" s="892"/>
      <c r="P50" s="898"/>
      <c r="Q50" s="898"/>
      <c r="R50" s="898"/>
      <c r="S50" s="898"/>
      <c r="T50" s="898"/>
      <c r="U50" s="898"/>
      <c r="V50" s="898"/>
      <c r="W50" s="898"/>
      <c r="X50" s="899"/>
      <c r="Y50" s="268" t="s">
        <v>61</v>
      </c>
      <c r="Z50" s="903"/>
      <c r="AA50" s="904"/>
      <c r="AB50" s="376"/>
      <c r="AC50" s="909"/>
      <c r="AD50" s="909"/>
      <c r="AE50" s="397"/>
      <c r="AF50" s="368"/>
      <c r="AG50" s="368"/>
      <c r="AH50" s="368"/>
      <c r="AI50" s="397"/>
      <c r="AJ50" s="368"/>
      <c r="AK50" s="368"/>
      <c r="AL50" s="368"/>
      <c r="AM50" s="397"/>
      <c r="AN50" s="368"/>
      <c r="AO50" s="368"/>
      <c r="AP50" s="368"/>
      <c r="AQ50" s="277"/>
      <c r="AR50" s="208"/>
      <c r="AS50" s="208"/>
      <c r="AT50" s="278"/>
      <c r="AU50" s="368"/>
      <c r="AV50" s="368"/>
      <c r="AW50" s="368"/>
      <c r="AX50" s="369"/>
    </row>
    <row r="51" spans="1:50" ht="22.5" customHeight="1" x14ac:dyDescent="0.15">
      <c r="A51" s="289"/>
      <c r="B51" s="290"/>
      <c r="C51" s="290"/>
      <c r="D51" s="290"/>
      <c r="E51" s="290"/>
      <c r="F51" s="291"/>
      <c r="G51" s="893"/>
      <c r="H51" s="894"/>
      <c r="I51" s="894"/>
      <c r="J51" s="894"/>
      <c r="K51" s="894"/>
      <c r="L51" s="894"/>
      <c r="M51" s="894"/>
      <c r="N51" s="894"/>
      <c r="O51" s="895"/>
      <c r="P51" s="900"/>
      <c r="Q51" s="900"/>
      <c r="R51" s="900"/>
      <c r="S51" s="900"/>
      <c r="T51" s="900"/>
      <c r="U51" s="900"/>
      <c r="V51" s="900"/>
      <c r="W51" s="900"/>
      <c r="X51" s="901"/>
      <c r="Y51" s="902" t="s">
        <v>15</v>
      </c>
      <c r="Z51" s="903"/>
      <c r="AA51" s="904"/>
      <c r="AB51" s="747" t="s">
        <v>315</v>
      </c>
      <c r="AC51" s="845"/>
      <c r="AD51" s="845"/>
      <c r="AE51" s="397"/>
      <c r="AF51" s="368"/>
      <c r="AG51" s="368"/>
      <c r="AH51" s="368"/>
      <c r="AI51" s="397"/>
      <c r="AJ51" s="368"/>
      <c r="AK51" s="368"/>
      <c r="AL51" s="368"/>
      <c r="AM51" s="397"/>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4" t="s">
        <v>499</v>
      </c>
      <c r="H2" s="485"/>
      <c r="I2" s="485"/>
      <c r="J2" s="485"/>
      <c r="K2" s="485"/>
      <c r="L2" s="485"/>
      <c r="M2" s="485"/>
      <c r="N2" s="485"/>
      <c r="O2" s="485"/>
      <c r="P2" s="485"/>
      <c r="Q2" s="485"/>
      <c r="R2" s="485"/>
      <c r="S2" s="485"/>
      <c r="T2" s="485"/>
      <c r="U2" s="485"/>
      <c r="V2" s="485"/>
      <c r="W2" s="485"/>
      <c r="X2" s="485"/>
      <c r="Y2" s="485"/>
      <c r="Z2" s="485"/>
      <c r="AA2" s="485"/>
      <c r="AB2" s="486"/>
      <c r="AC2" s="484"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2" t="s">
        <v>19</v>
      </c>
      <c r="H3" s="529"/>
      <c r="I3" s="529"/>
      <c r="J3" s="529"/>
      <c r="K3" s="529"/>
      <c r="L3" s="528" t="s">
        <v>20</v>
      </c>
      <c r="M3" s="529"/>
      <c r="N3" s="529"/>
      <c r="O3" s="529"/>
      <c r="P3" s="529"/>
      <c r="Q3" s="529"/>
      <c r="R3" s="529"/>
      <c r="S3" s="529"/>
      <c r="T3" s="529"/>
      <c r="U3" s="529"/>
      <c r="V3" s="529"/>
      <c r="W3" s="529"/>
      <c r="X3" s="530"/>
      <c r="Y3" s="479" t="s">
        <v>21</v>
      </c>
      <c r="Z3" s="480"/>
      <c r="AA3" s="480"/>
      <c r="AB3" s="680"/>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3"/>
      <c r="B4" s="924"/>
      <c r="C4" s="924"/>
      <c r="D4" s="924"/>
      <c r="E4" s="924"/>
      <c r="F4" s="925"/>
      <c r="G4" s="531"/>
      <c r="H4" s="532"/>
      <c r="I4" s="532"/>
      <c r="J4" s="532"/>
      <c r="K4" s="533"/>
      <c r="L4" s="525"/>
      <c r="M4" s="526"/>
      <c r="N4" s="526"/>
      <c r="O4" s="526"/>
      <c r="P4" s="526"/>
      <c r="Q4" s="526"/>
      <c r="R4" s="526"/>
      <c r="S4" s="526"/>
      <c r="T4" s="526"/>
      <c r="U4" s="526"/>
      <c r="V4" s="526"/>
      <c r="W4" s="526"/>
      <c r="X4" s="527"/>
      <c r="Y4" s="487"/>
      <c r="Z4" s="488"/>
      <c r="AA4" s="488"/>
      <c r="AB4" s="687"/>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3"/>
      <c r="B5" s="924"/>
      <c r="C5" s="924"/>
      <c r="D5" s="924"/>
      <c r="E5" s="924"/>
      <c r="F5" s="925"/>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3"/>
      <c r="B6" s="924"/>
      <c r="C6" s="924"/>
      <c r="D6" s="924"/>
      <c r="E6" s="924"/>
      <c r="F6" s="925"/>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3"/>
      <c r="B7" s="924"/>
      <c r="C7" s="924"/>
      <c r="D7" s="924"/>
      <c r="E7" s="924"/>
      <c r="F7" s="925"/>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3"/>
      <c r="B8" s="924"/>
      <c r="C8" s="924"/>
      <c r="D8" s="924"/>
      <c r="E8" s="924"/>
      <c r="F8" s="925"/>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3"/>
      <c r="B9" s="924"/>
      <c r="C9" s="924"/>
      <c r="D9" s="924"/>
      <c r="E9" s="924"/>
      <c r="F9" s="925"/>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3"/>
      <c r="B10" s="924"/>
      <c r="C10" s="924"/>
      <c r="D10" s="924"/>
      <c r="E10" s="924"/>
      <c r="F10" s="925"/>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3"/>
      <c r="B11" s="924"/>
      <c r="C11" s="924"/>
      <c r="D11" s="924"/>
      <c r="E11" s="924"/>
      <c r="F11" s="925"/>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3"/>
      <c r="B12" s="924"/>
      <c r="C12" s="924"/>
      <c r="D12" s="924"/>
      <c r="E12" s="924"/>
      <c r="F12" s="925"/>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3"/>
      <c r="B13" s="924"/>
      <c r="C13" s="924"/>
      <c r="D13" s="924"/>
      <c r="E13" s="924"/>
      <c r="F13" s="925"/>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3"/>
      <c r="B14" s="924"/>
      <c r="C14" s="924"/>
      <c r="D14" s="924"/>
      <c r="E14" s="924"/>
      <c r="F14" s="925"/>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3"/>
      <c r="B15" s="924"/>
      <c r="C15" s="924"/>
      <c r="D15" s="924"/>
      <c r="E15" s="924"/>
      <c r="F15" s="925"/>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23"/>
      <c r="B16" s="924"/>
      <c r="C16" s="924"/>
      <c r="D16" s="924"/>
      <c r="E16" s="924"/>
      <c r="F16" s="925"/>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3"/>
      <c r="B17" s="924"/>
      <c r="C17" s="924"/>
      <c r="D17" s="924"/>
      <c r="E17" s="924"/>
      <c r="F17" s="925"/>
      <c r="G17" s="531"/>
      <c r="H17" s="532"/>
      <c r="I17" s="532"/>
      <c r="J17" s="532"/>
      <c r="K17" s="533"/>
      <c r="L17" s="525"/>
      <c r="M17" s="526"/>
      <c r="N17" s="526"/>
      <c r="O17" s="526"/>
      <c r="P17" s="526"/>
      <c r="Q17" s="526"/>
      <c r="R17" s="526"/>
      <c r="S17" s="526"/>
      <c r="T17" s="526"/>
      <c r="U17" s="526"/>
      <c r="V17" s="526"/>
      <c r="W17" s="526"/>
      <c r="X17" s="527"/>
      <c r="Y17" s="487"/>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3"/>
      <c r="B18" s="924"/>
      <c r="C18" s="924"/>
      <c r="D18" s="924"/>
      <c r="E18" s="924"/>
      <c r="F18" s="925"/>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3"/>
      <c r="B19" s="924"/>
      <c r="C19" s="924"/>
      <c r="D19" s="924"/>
      <c r="E19" s="924"/>
      <c r="F19" s="925"/>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3"/>
      <c r="B20" s="924"/>
      <c r="C20" s="924"/>
      <c r="D20" s="924"/>
      <c r="E20" s="924"/>
      <c r="F20" s="925"/>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3"/>
      <c r="B21" s="924"/>
      <c r="C21" s="924"/>
      <c r="D21" s="924"/>
      <c r="E21" s="924"/>
      <c r="F21" s="925"/>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3"/>
      <c r="B22" s="924"/>
      <c r="C22" s="924"/>
      <c r="D22" s="924"/>
      <c r="E22" s="924"/>
      <c r="F22" s="925"/>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3"/>
      <c r="B23" s="924"/>
      <c r="C23" s="924"/>
      <c r="D23" s="924"/>
      <c r="E23" s="924"/>
      <c r="F23" s="925"/>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3"/>
      <c r="B24" s="924"/>
      <c r="C24" s="924"/>
      <c r="D24" s="924"/>
      <c r="E24" s="924"/>
      <c r="F24" s="925"/>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3"/>
      <c r="B25" s="924"/>
      <c r="C25" s="924"/>
      <c r="D25" s="924"/>
      <c r="E25" s="924"/>
      <c r="F25" s="925"/>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3"/>
      <c r="B26" s="924"/>
      <c r="C26" s="924"/>
      <c r="D26" s="924"/>
      <c r="E26" s="924"/>
      <c r="F26" s="925"/>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3"/>
      <c r="B27" s="924"/>
      <c r="C27" s="924"/>
      <c r="D27" s="924"/>
      <c r="E27" s="924"/>
      <c r="F27" s="925"/>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3"/>
      <c r="B28" s="924"/>
      <c r="C28" s="924"/>
      <c r="D28" s="924"/>
      <c r="E28" s="924"/>
      <c r="F28" s="925"/>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customHeight="1" x14ac:dyDescent="0.15">
      <c r="A29" s="923"/>
      <c r="B29" s="924"/>
      <c r="C29" s="924"/>
      <c r="D29" s="924"/>
      <c r="E29" s="924"/>
      <c r="F29" s="925"/>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3"/>
      <c r="B30" s="924"/>
      <c r="C30" s="924"/>
      <c r="D30" s="924"/>
      <c r="E30" s="924"/>
      <c r="F30" s="925"/>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3"/>
      <c r="B31" s="924"/>
      <c r="C31" s="924"/>
      <c r="D31" s="924"/>
      <c r="E31" s="924"/>
      <c r="F31" s="925"/>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23"/>
      <c r="B32" s="924"/>
      <c r="C32" s="924"/>
      <c r="D32" s="924"/>
      <c r="E32" s="924"/>
      <c r="F32" s="925"/>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3"/>
      <c r="B33" s="924"/>
      <c r="C33" s="924"/>
      <c r="D33" s="924"/>
      <c r="E33" s="924"/>
      <c r="F33" s="925"/>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3"/>
      <c r="B34" s="924"/>
      <c r="C34" s="924"/>
      <c r="D34" s="924"/>
      <c r="E34" s="924"/>
      <c r="F34" s="925"/>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3"/>
      <c r="B35" s="924"/>
      <c r="C35" s="924"/>
      <c r="D35" s="924"/>
      <c r="E35" s="924"/>
      <c r="F35" s="925"/>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3"/>
      <c r="B36" s="924"/>
      <c r="C36" s="924"/>
      <c r="D36" s="924"/>
      <c r="E36" s="924"/>
      <c r="F36" s="925"/>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3"/>
      <c r="B37" s="924"/>
      <c r="C37" s="924"/>
      <c r="D37" s="924"/>
      <c r="E37" s="924"/>
      <c r="F37" s="925"/>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3"/>
      <c r="B38" s="924"/>
      <c r="C38" s="924"/>
      <c r="D38" s="924"/>
      <c r="E38" s="924"/>
      <c r="F38" s="925"/>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3"/>
      <c r="B39" s="924"/>
      <c r="C39" s="924"/>
      <c r="D39" s="924"/>
      <c r="E39" s="924"/>
      <c r="F39" s="925"/>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3"/>
      <c r="B40" s="924"/>
      <c r="C40" s="924"/>
      <c r="D40" s="924"/>
      <c r="E40" s="924"/>
      <c r="F40" s="925"/>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3"/>
      <c r="B41" s="924"/>
      <c r="C41" s="924"/>
      <c r="D41" s="924"/>
      <c r="E41" s="924"/>
      <c r="F41" s="925"/>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customHeight="1" x14ac:dyDescent="0.15">
      <c r="A42" s="923"/>
      <c r="B42" s="924"/>
      <c r="C42" s="924"/>
      <c r="D42" s="924"/>
      <c r="E42" s="924"/>
      <c r="F42" s="925"/>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3"/>
      <c r="B43" s="924"/>
      <c r="C43" s="924"/>
      <c r="D43" s="924"/>
      <c r="E43" s="924"/>
      <c r="F43" s="925"/>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3"/>
      <c r="B44" s="924"/>
      <c r="C44" s="924"/>
      <c r="D44" s="924"/>
      <c r="E44" s="924"/>
      <c r="F44" s="925"/>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23"/>
      <c r="B45" s="924"/>
      <c r="C45" s="924"/>
      <c r="D45" s="924"/>
      <c r="E45" s="924"/>
      <c r="F45" s="925"/>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3"/>
      <c r="B46" s="924"/>
      <c r="C46" s="924"/>
      <c r="D46" s="924"/>
      <c r="E46" s="924"/>
      <c r="F46" s="925"/>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3"/>
      <c r="B47" s="924"/>
      <c r="C47" s="924"/>
      <c r="D47" s="924"/>
      <c r="E47" s="924"/>
      <c r="F47" s="925"/>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3"/>
      <c r="B48" s="924"/>
      <c r="C48" s="924"/>
      <c r="D48" s="924"/>
      <c r="E48" s="924"/>
      <c r="F48" s="925"/>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3"/>
      <c r="B49" s="924"/>
      <c r="C49" s="924"/>
      <c r="D49" s="924"/>
      <c r="E49" s="924"/>
      <c r="F49" s="925"/>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3"/>
      <c r="B50" s="924"/>
      <c r="C50" s="924"/>
      <c r="D50" s="924"/>
      <c r="E50" s="924"/>
      <c r="F50" s="925"/>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3"/>
      <c r="B51" s="924"/>
      <c r="C51" s="924"/>
      <c r="D51" s="924"/>
      <c r="E51" s="924"/>
      <c r="F51" s="925"/>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3"/>
      <c r="B52" s="924"/>
      <c r="C52" s="924"/>
      <c r="D52" s="924"/>
      <c r="E52" s="924"/>
      <c r="F52" s="925"/>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customHeight="1" x14ac:dyDescent="0.15">
      <c r="A56" s="923"/>
      <c r="B56" s="924"/>
      <c r="C56" s="924"/>
      <c r="D56" s="924"/>
      <c r="E56" s="924"/>
      <c r="F56" s="925"/>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3"/>
      <c r="B57" s="924"/>
      <c r="C57" s="924"/>
      <c r="D57" s="924"/>
      <c r="E57" s="924"/>
      <c r="F57" s="925"/>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3"/>
      <c r="B58" s="924"/>
      <c r="C58" s="924"/>
      <c r="D58" s="924"/>
      <c r="E58" s="924"/>
      <c r="F58" s="925"/>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3"/>
      <c r="B59" s="924"/>
      <c r="C59" s="924"/>
      <c r="D59" s="924"/>
      <c r="E59" s="924"/>
      <c r="F59" s="925"/>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3"/>
      <c r="B60" s="924"/>
      <c r="C60" s="924"/>
      <c r="D60" s="924"/>
      <c r="E60" s="924"/>
      <c r="F60" s="925"/>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3"/>
      <c r="B61" s="924"/>
      <c r="C61" s="924"/>
      <c r="D61" s="924"/>
      <c r="E61" s="924"/>
      <c r="F61" s="925"/>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3"/>
      <c r="B62" s="924"/>
      <c r="C62" s="924"/>
      <c r="D62" s="924"/>
      <c r="E62" s="924"/>
      <c r="F62" s="925"/>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3"/>
      <c r="B63" s="924"/>
      <c r="C63" s="924"/>
      <c r="D63" s="924"/>
      <c r="E63" s="924"/>
      <c r="F63" s="925"/>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3"/>
      <c r="B64" s="924"/>
      <c r="C64" s="924"/>
      <c r="D64" s="924"/>
      <c r="E64" s="924"/>
      <c r="F64" s="925"/>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3"/>
      <c r="B65" s="924"/>
      <c r="C65" s="924"/>
      <c r="D65" s="924"/>
      <c r="E65" s="924"/>
      <c r="F65" s="925"/>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3"/>
      <c r="B66" s="924"/>
      <c r="C66" s="924"/>
      <c r="D66" s="924"/>
      <c r="E66" s="924"/>
      <c r="F66" s="925"/>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23"/>
      <c r="B67" s="924"/>
      <c r="C67" s="924"/>
      <c r="D67" s="924"/>
      <c r="E67" s="924"/>
      <c r="F67" s="925"/>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3"/>
      <c r="B68" s="924"/>
      <c r="C68" s="924"/>
      <c r="D68" s="924"/>
      <c r="E68" s="924"/>
      <c r="F68" s="925"/>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customHeight="1" x14ac:dyDescent="0.15">
      <c r="A69" s="923"/>
      <c r="B69" s="924"/>
      <c r="C69" s="924"/>
      <c r="D69" s="924"/>
      <c r="E69" s="924"/>
      <c r="F69" s="925"/>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3"/>
      <c r="B70" s="924"/>
      <c r="C70" s="924"/>
      <c r="D70" s="924"/>
      <c r="E70" s="924"/>
      <c r="F70" s="925"/>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3"/>
      <c r="B71" s="924"/>
      <c r="C71" s="924"/>
      <c r="D71" s="924"/>
      <c r="E71" s="924"/>
      <c r="F71" s="925"/>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23"/>
      <c r="B72" s="924"/>
      <c r="C72" s="924"/>
      <c r="D72" s="924"/>
      <c r="E72" s="924"/>
      <c r="F72" s="925"/>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23"/>
      <c r="B73" s="924"/>
      <c r="C73" s="924"/>
      <c r="D73" s="924"/>
      <c r="E73" s="924"/>
      <c r="F73" s="925"/>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23"/>
      <c r="B74" s="924"/>
      <c r="C74" s="924"/>
      <c r="D74" s="924"/>
      <c r="E74" s="924"/>
      <c r="F74" s="925"/>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23"/>
      <c r="B75" s="924"/>
      <c r="C75" s="924"/>
      <c r="D75" s="924"/>
      <c r="E75" s="924"/>
      <c r="F75" s="925"/>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23"/>
      <c r="B76" s="924"/>
      <c r="C76" s="924"/>
      <c r="D76" s="924"/>
      <c r="E76" s="924"/>
      <c r="F76" s="925"/>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23"/>
      <c r="B77" s="924"/>
      <c r="C77" s="924"/>
      <c r="D77" s="924"/>
      <c r="E77" s="924"/>
      <c r="F77" s="925"/>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23"/>
      <c r="B78" s="924"/>
      <c r="C78" s="924"/>
      <c r="D78" s="924"/>
      <c r="E78" s="924"/>
      <c r="F78" s="925"/>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23"/>
      <c r="B79" s="924"/>
      <c r="C79" s="924"/>
      <c r="D79" s="924"/>
      <c r="E79" s="924"/>
      <c r="F79" s="925"/>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23"/>
      <c r="B80" s="924"/>
      <c r="C80" s="924"/>
      <c r="D80" s="924"/>
      <c r="E80" s="924"/>
      <c r="F80" s="925"/>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3"/>
      <c r="B81" s="924"/>
      <c r="C81" s="924"/>
      <c r="D81" s="924"/>
      <c r="E81" s="924"/>
      <c r="F81" s="925"/>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customHeight="1" x14ac:dyDescent="0.15">
      <c r="A82" s="923"/>
      <c r="B82" s="924"/>
      <c r="C82" s="924"/>
      <c r="D82" s="924"/>
      <c r="E82" s="924"/>
      <c r="F82" s="925"/>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3"/>
      <c r="B83" s="924"/>
      <c r="C83" s="924"/>
      <c r="D83" s="924"/>
      <c r="E83" s="924"/>
      <c r="F83" s="925"/>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3"/>
      <c r="B84" s="924"/>
      <c r="C84" s="924"/>
      <c r="D84" s="924"/>
      <c r="E84" s="924"/>
      <c r="F84" s="925"/>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23"/>
      <c r="B85" s="924"/>
      <c r="C85" s="924"/>
      <c r="D85" s="924"/>
      <c r="E85" s="924"/>
      <c r="F85" s="925"/>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23"/>
      <c r="B86" s="924"/>
      <c r="C86" s="924"/>
      <c r="D86" s="924"/>
      <c r="E86" s="924"/>
      <c r="F86" s="925"/>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23"/>
      <c r="B87" s="924"/>
      <c r="C87" s="924"/>
      <c r="D87" s="924"/>
      <c r="E87" s="924"/>
      <c r="F87" s="925"/>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23"/>
      <c r="B88" s="924"/>
      <c r="C88" s="924"/>
      <c r="D88" s="924"/>
      <c r="E88" s="924"/>
      <c r="F88" s="925"/>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23"/>
      <c r="B89" s="924"/>
      <c r="C89" s="924"/>
      <c r="D89" s="924"/>
      <c r="E89" s="924"/>
      <c r="F89" s="925"/>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23"/>
      <c r="B90" s="924"/>
      <c r="C90" s="924"/>
      <c r="D90" s="924"/>
      <c r="E90" s="924"/>
      <c r="F90" s="925"/>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23"/>
      <c r="B91" s="924"/>
      <c r="C91" s="924"/>
      <c r="D91" s="924"/>
      <c r="E91" s="924"/>
      <c r="F91" s="925"/>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23"/>
      <c r="B92" s="924"/>
      <c r="C92" s="924"/>
      <c r="D92" s="924"/>
      <c r="E92" s="924"/>
      <c r="F92" s="925"/>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23"/>
      <c r="B93" s="924"/>
      <c r="C93" s="924"/>
      <c r="D93" s="924"/>
      <c r="E93" s="924"/>
      <c r="F93" s="925"/>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3"/>
      <c r="B94" s="924"/>
      <c r="C94" s="924"/>
      <c r="D94" s="924"/>
      <c r="E94" s="924"/>
      <c r="F94" s="925"/>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customHeight="1" x14ac:dyDescent="0.15">
      <c r="A95" s="923"/>
      <c r="B95" s="924"/>
      <c r="C95" s="924"/>
      <c r="D95" s="924"/>
      <c r="E95" s="924"/>
      <c r="F95" s="925"/>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3"/>
      <c r="B96" s="924"/>
      <c r="C96" s="924"/>
      <c r="D96" s="924"/>
      <c r="E96" s="924"/>
      <c r="F96" s="925"/>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3"/>
      <c r="B97" s="924"/>
      <c r="C97" s="924"/>
      <c r="D97" s="924"/>
      <c r="E97" s="924"/>
      <c r="F97" s="925"/>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23"/>
      <c r="B98" s="924"/>
      <c r="C98" s="924"/>
      <c r="D98" s="924"/>
      <c r="E98" s="924"/>
      <c r="F98" s="925"/>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23"/>
      <c r="B99" s="924"/>
      <c r="C99" s="924"/>
      <c r="D99" s="924"/>
      <c r="E99" s="924"/>
      <c r="F99" s="925"/>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23"/>
      <c r="B100" s="924"/>
      <c r="C100" s="924"/>
      <c r="D100" s="924"/>
      <c r="E100" s="924"/>
      <c r="F100" s="925"/>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23"/>
      <c r="B101" s="924"/>
      <c r="C101" s="924"/>
      <c r="D101" s="924"/>
      <c r="E101" s="924"/>
      <c r="F101" s="925"/>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23"/>
      <c r="B102" s="924"/>
      <c r="C102" s="924"/>
      <c r="D102" s="924"/>
      <c r="E102" s="924"/>
      <c r="F102" s="925"/>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23"/>
      <c r="B103" s="924"/>
      <c r="C103" s="924"/>
      <c r="D103" s="924"/>
      <c r="E103" s="924"/>
      <c r="F103" s="925"/>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23"/>
      <c r="B104" s="924"/>
      <c r="C104" s="924"/>
      <c r="D104" s="924"/>
      <c r="E104" s="924"/>
      <c r="F104" s="925"/>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23"/>
      <c r="B105" s="924"/>
      <c r="C105" s="924"/>
      <c r="D105" s="924"/>
      <c r="E105" s="924"/>
      <c r="F105" s="925"/>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customHeight="1" x14ac:dyDescent="0.15">
      <c r="A109" s="923"/>
      <c r="B109" s="924"/>
      <c r="C109" s="924"/>
      <c r="D109" s="924"/>
      <c r="E109" s="924"/>
      <c r="F109" s="925"/>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3"/>
      <c r="B110" s="924"/>
      <c r="C110" s="924"/>
      <c r="D110" s="924"/>
      <c r="E110" s="924"/>
      <c r="F110" s="925"/>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3"/>
      <c r="B111" s="924"/>
      <c r="C111" s="924"/>
      <c r="D111" s="924"/>
      <c r="E111" s="924"/>
      <c r="F111" s="925"/>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23"/>
      <c r="B112" s="924"/>
      <c r="C112" s="924"/>
      <c r="D112" s="924"/>
      <c r="E112" s="924"/>
      <c r="F112" s="925"/>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23"/>
      <c r="B113" s="924"/>
      <c r="C113" s="924"/>
      <c r="D113" s="924"/>
      <c r="E113" s="924"/>
      <c r="F113" s="925"/>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23"/>
      <c r="B114" s="924"/>
      <c r="C114" s="924"/>
      <c r="D114" s="924"/>
      <c r="E114" s="924"/>
      <c r="F114" s="925"/>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23"/>
      <c r="B115" s="924"/>
      <c r="C115" s="924"/>
      <c r="D115" s="924"/>
      <c r="E115" s="924"/>
      <c r="F115" s="925"/>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23"/>
      <c r="B116" s="924"/>
      <c r="C116" s="924"/>
      <c r="D116" s="924"/>
      <c r="E116" s="924"/>
      <c r="F116" s="925"/>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23"/>
      <c r="B117" s="924"/>
      <c r="C117" s="924"/>
      <c r="D117" s="924"/>
      <c r="E117" s="924"/>
      <c r="F117" s="925"/>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23"/>
      <c r="B118" s="924"/>
      <c r="C118" s="924"/>
      <c r="D118" s="924"/>
      <c r="E118" s="924"/>
      <c r="F118" s="925"/>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23"/>
      <c r="B119" s="924"/>
      <c r="C119" s="924"/>
      <c r="D119" s="924"/>
      <c r="E119" s="924"/>
      <c r="F119" s="925"/>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23"/>
      <c r="B120" s="924"/>
      <c r="C120" s="924"/>
      <c r="D120" s="924"/>
      <c r="E120" s="924"/>
      <c r="F120" s="925"/>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3"/>
      <c r="B121" s="924"/>
      <c r="C121" s="924"/>
      <c r="D121" s="924"/>
      <c r="E121" s="924"/>
      <c r="F121" s="925"/>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customHeight="1" x14ac:dyDescent="0.15">
      <c r="A122" s="923"/>
      <c r="B122" s="924"/>
      <c r="C122" s="924"/>
      <c r="D122" s="924"/>
      <c r="E122" s="924"/>
      <c r="F122" s="925"/>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3"/>
      <c r="B123" s="924"/>
      <c r="C123" s="924"/>
      <c r="D123" s="924"/>
      <c r="E123" s="924"/>
      <c r="F123" s="925"/>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3"/>
      <c r="B124" s="924"/>
      <c r="C124" s="924"/>
      <c r="D124" s="924"/>
      <c r="E124" s="924"/>
      <c r="F124" s="925"/>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23"/>
      <c r="B125" s="924"/>
      <c r="C125" s="924"/>
      <c r="D125" s="924"/>
      <c r="E125" s="924"/>
      <c r="F125" s="925"/>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23"/>
      <c r="B126" s="924"/>
      <c r="C126" s="924"/>
      <c r="D126" s="924"/>
      <c r="E126" s="924"/>
      <c r="F126" s="925"/>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23"/>
      <c r="B127" s="924"/>
      <c r="C127" s="924"/>
      <c r="D127" s="924"/>
      <c r="E127" s="924"/>
      <c r="F127" s="925"/>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23"/>
      <c r="B128" s="924"/>
      <c r="C128" s="924"/>
      <c r="D128" s="924"/>
      <c r="E128" s="924"/>
      <c r="F128" s="925"/>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23"/>
      <c r="B129" s="924"/>
      <c r="C129" s="924"/>
      <c r="D129" s="924"/>
      <c r="E129" s="924"/>
      <c r="F129" s="925"/>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23"/>
      <c r="B130" s="924"/>
      <c r="C130" s="924"/>
      <c r="D130" s="924"/>
      <c r="E130" s="924"/>
      <c r="F130" s="925"/>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23"/>
      <c r="B131" s="924"/>
      <c r="C131" s="924"/>
      <c r="D131" s="924"/>
      <c r="E131" s="924"/>
      <c r="F131" s="925"/>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23"/>
      <c r="B132" s="924"/>
      <c r="C132" s="924"/>
      <c r="D132" s="924"/>
      <c r="E132" s="924"/>
      <c r="F132" s="925"/>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23"/>
      <c r="B133" s="924"/>
      <c r="C133" s="924"/>
      <c r="D133" s="924"/>
      <c r="E133" s="924"/>
      <c r="F133" s="925"/>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3"/>
      <c r="B134" s="924"/>
      <c r="C134" s="924"/>
      <c r="D134" s="924"/>
      <c r="E134" s="924"/>
      <c r="F134" s="925"/>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customHeight="1" x14ac:dyDescent="0.15">
      <c r="A135" s="923"/>
      <c r="B135" s="924"/>
      <c r="C135" s="924"/>
      <c r="D135" s="924"/>
      <c r="E135" s="924"/>
      <c r="F135" s="925"/>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3"/>
      <c r="B136" s="924"/>
      <c r="C136" s="924"/>
      <c r="D136" s="924"/>
      <c r="E136" s="924"/>
      <c r="F136" s="925"/>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3"/>
      <c r="B137" s="924"/>
      <c r="C137" s="924"/>
      <c r="D137" s="924"/>
      <c r="E137" s="924"/>
      <c r="F137" s="925"/>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23"/>
      <c r="B138" s="924"/>
      <c r="C138" s="924"/>
      <c r="D138" s="924"/>
      <c r="E138" s="924"/>
      <c r="F138" s="925"/>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23"/>
      <c r="B139" s="924"/>
      <c r="C139" s="924"/>
      <c r="D139" s="924"/>
      <c r="E139" s="924"/>
      <c r="F139" s="925"/>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23"/>
      <c r="B140" s="924"/>
      <c r="C140" s="924"/>
      <c r="D140" s="924"/>
      <c r="E140" s="924"/>
      <c r="F140" s="925"/>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23"/>
      <c r="B141" s="924"/>
      <c r="C141" s="924"/>
      <c r="D141" s="924"/>
      <c r="E141" s="924"/>
      <c r="F141" s="925"/>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23"/>
      <c r="B142" s="924"/>
      <c r="C142" s="924"/>
      <c r="D142" s="924"/>
      <c r="E142" s="924"/>
      <c r="F142" s="925"/>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23"/>
      <c r="B143" s="924"/>
      <c r="C143" s="924"/>
      <c r="D143" s="924"/>
      <c r="E143" s="924"/>
      <c r="F143" s="925"/>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23"/>
      <c r="B144" s="924"/>
      <c r="C144" s="924"/>
      <c r="D144" s="924"/>
      <c r="E144" s="924"/>
      <c r="F144" s="925"/>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23"/>
      <c r="B145" s="924"/>
      <c r="C145" s="924"/>
      <c r="D145" s="924"/>
      <c r="E145" s="924"/>
      <c r="F145" s="925"/>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23"/>
      <c r="B146" s="924"/>
      <c r="C146" s="924"/>
      <c r="D146" s="924"/>
      <c r="E146" s="924"/>
      <c r="F146" s="925"/>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3"/>
      <c r="B147" s="924"/>
      <c r="C147" s="924"/>
      <c r="D147" s="924"/>
      <c r="E147" s="924"/>
      <c r="F147" s="925"/>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customHeight="1" x14ac:dyDescent="0.15">
      <c r="A148" s="923"/>
      <c r="B148" s="924"/>
      <c r="C148" s="924"/>
      <c r="D148" s="924"/>
      <c r="E148" s="924"/>
      <c r="F148" s="925"/>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3"/>
      <c r="B149" s="924"/>
      <c r="C149" s="924"/>
      <c r="D149" s="924"/>
      <c r="E149" s="924"/>
      <c r="F149" s="925"/>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3"/>
      <c r="B150" s="924"/>
      <c r="C150" s="924"/>
      <c r="D150" s="924"/>
      <c r="E150" s="924"/>
      <c r="F150" s="925"/>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23"/>
      <c r="B151" s="924"/>
      <c r="C151" s="924"/>
      <c r="D151" s="924"/>
      <c r="E151" s="924"/>
      <c r="F151" s="925"/>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23"/>
      <c r="B152" s="924"/>
      <c r="C152" s="924"/>
      <c r="D152" s="924"/>
      <c r="E152" s="924"/>
      <c r="F152" s="925"/>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23"/>
      <c r="B153" s="924"/>
      <c r="C153" s="924"/>
      <c r="D153" s="924"/>
      <c r="E153" s="924"/>
      <c r="F153" s="925"/>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23"/>
      <c r="B154" s="924"/>
      <c r="C154" s="924"/>
      <c r="D154" s="924"/>
      <c r="E154" s="924"/>
      <c r="F154" s="925"/>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23"/>
      <c r="B155" s="924"/>
      <c r="C155" s="924"/>
      <c r="D155" s="924"/>
      <c r="E155" s="924"/>
      <c r="F155" s="925"/>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23"/>
      <c r="B156" s="924"/>
      <c r="C156" s="924"/>
      <c r="D156" s="924"/>
      <c r="E156" s="924"/>
      <c r="F156" s="925"/>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23"/>
      <c r="B157" s="924"/>
      <c r="C157" s="924"/>
      <c r="D157" s="924"/>
      <c r="E157" s="924"/>
      <c r="F157" s="925"/>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23"/>
      <c r="B158" s="924"/>
      <c r="C158" s="924"/>
      <c r="D158" s="924"/>
      <c r="E158" s="924"/>
      <c r="F158" s="925"/>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customHeight="1" x14ac:dyDescent="0.15">
      <c r="A162" s="923"/>
      <c r="B162" s="924"/>
      <c r="C162" s="924"/>
      <c r="D162" s="924"/>
      <c r="E162" s="924"/>
      <c r="F162" s="925"/>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3"/>
      <c r="B163" s="924"/>
      <c r="C163" s="924"/>
      <c r="D163" s="924"/>
      <c r="E163" s="924"/>
      <c r="F163" s="925"/>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3"/>
      <c r="B164" s="924"/>
      <c r="C164" s="924"/>
      <c r="D164" s="924"/>
      <c r="E164" s="924"/>
      <c r="F164" s="925"/>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23"/>
      <c r="B165" s="924"/>
      <c r="C165" s="924"/>
      <c r="D165" s="924"/>
      <c r="E165" s="924"/>
      <c r="F165" s="925"/>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23"/>
      <c r="B166" s="924"/>
      <c r="C166" s="924"/>
      <c r="D166" s="924"/>
      <c r="E166" s="924"/>
      <c r="F166" s="925"/>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23"/>
      <c r="B167" s="924"/>
      <c r="C167" s="924"/>
      <c r="D167" s="924"/>
      <c r="E167" s="924"/>
      <c r="F167" s="925"/>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23"/>
      <c r="B168" s="924"/>
      <c r="C168" s="924"/>
      <c r="D168" s="924"/>
      <c r="E168" s="924"/>
      <c r="F168" s="925"/>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23"/>
      <c r="B169" s="924"/>
      <c r="C169" s="924"/>
      <c r="D169" s="924"/>
      <c r="E169" s="924"/>
      <c r="F169" s="925"/>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23"/>
      <c r="B170" s="924"/>
      <c r="C170" s="924"/>
      <c r="D170" s="924"/>
      <c r="E170" s="924"/>
      <c r="F170" s="925"/>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23"/>
      <c r="B171" s="924"/>
      <c r="C171" s="924"/>
      <c r="D171" s="924"/>
      <c r="E171" s="924"/>
      <c r="F171" s="925"/>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23"/>
      <c r="B172" s="924"/>
      <c r="C172" s="924"/>
      <c r="D172" s="924"/>
      <c r="E172" s="924"/>
      <c r="F172" s="925"/>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23"/>
      <c r="B173" s="924"/>
      <c r="C173" s="924"/>
      <c r="D173" s="924"/>
      <c r="E173" s="924"/>
      <c r="F173" s="925"/>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3"/>
      <c r="B174" s="924"/>
      <c r="C174" s="924"/>
      <c r="D174" s="924"/>
      <c r="E174" s="924"/>
      <c r="F174" s="925"/>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customHeight="1" x14ac:dyDescent="0.15">
      <c r="A175" s="923"/>
      <c r="B175" s="924"/>
      <c r="C175" s="924"/>
      <c r="D175" s="924"/>
      <c r="E175" s="924"/>
      <c r="F175" s="925"/>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3"/>
      <c r="B176" s="924"/>
      <c r="C176" s="924"/>
      <c r="D176" s="924"/>
      <c r="E176" s="924"/>
      <c r="F176" s="925"/>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3"/>
      <c r="B177" s="924"/>
      <c r="C177" s="924"/>
      <c r="D177" s="924"/>
      <c r="E177" s="924"/>
      <c r="F177" s="925"/>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23"/>
      <c r="B178" s="924"/>
      <c r="C178" s="924"/>
      <c r="D178" s="924"/>
      <c r="E178" s="924"/>
      <c r="F178" s="925"/>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23"/>
      <c r="B179" s="924"/>
      <c r="C179" s="924"/>
      <c r="D179" s="924"/>
      <c r="E179" s="924"/>
      <c r="F179" s="925"/>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23"/>
      <c r="B180" s="924"/>
      <c r="C180" s="924"/>
      <c r="D180" s="924"/>
      <c r="E180" s="924"/>
      <c r="F180" s="925"/>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23"/>
      <c r="B181" s="924"/>
      <c r="C181" s="924"/>
      <c r="D181" s="924"/>
      <c r="E181" s="924"/>
      <c r="F181" s="925"/>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23"/>
      <c r="B182" s="924"/>
      <c r="C182" s="924"/>
      <c r="D182" s="924"/>
      <c r="E182" s="924"/>
      <c r="F182" s="925"/>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23"/>
      <c r="B183" s="924"/>
      <c r="C183" s="924"/>
      <c r="D183" s="924"/>
      <c r="E183" s="924"/>
      <c r="F183" s="925"/>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23"/>
      <c r="B184" s="924"/>
      <c r="C184" s="924"/>
      <c r="D184" s="924"/>
      <c r="E184" s="924"/>
      <c r="F184" s="925"/>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23"/>
      <c r="B185" s="924"/>
      <c r="C185" s="924"/>
      <c r="D185" s="924"/>
      <c r="E185" s="924"/>
      <c r="F185" s="925"/>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23"/>
      <c r="B186" s="924"/>
      <c r="C186" s="924"/>
      <c r="D186" s="924"/>
      <c r="E186" s="924"/>
      <c r="F186" s="925"/>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3"/>
      <c r="B187" s="924"/>
      <c r="C187" s="924"/>
      <c r="D187" s="924"/>
      <c r="E187" s="924"/>
      <c r="F187" s="925"/>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customHeight="1" x14ac:dyDescent="0.15">
      <c r="A188" s="923"/>
      <c r="B188" s="924"/>
      <c r="C188" s="924"/>
      <c r="D188" s="924"/>
      <c r="E188" s="924"/>
      <c r="F188" s="925"/>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3"/>
      <c r="B189" s="924"/>
      <c r="C189" s="924"/>
      <c r="D189" s="924"/>
      <c r="E189" s="924"/>
      <c r="F189" s="925"/>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3"/>
      <c r="B190" s="924"/>
      <c r="C190" s="924"/>
      <c r="D190" s="924"/>
      <c r="E190" s="924"/>
      <c r="F190" s="925"/>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23"/>
      <c r="B191" s="924"/>
      <c r="C191" s="924"/>
      <c r="D191" s="924"/>
      <c r="E191" s="924"/>
      <c r="F191" s="925"/>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23"/>
      <c r="B192" s="924"/>
      <c r="C192" s="924"/>
      <c r="D192" s="924"/>
      <c r="E192" s="924"/>
      <c r="F192" s="925"/>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23"/>
      <c r="B193" s="924"/>
      <c r="C193" s="924"/>
      <c r="D193" s="924"/>
      <c r="E193" s="924"/>
      <c r="F193" s="925"/>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23"/>
      <c r="B194" s="924"/>
      <c r="C194" s="924"/>
      <c r="D194" s="924"/>
      <c r="E194" s="924"/>
      <c r="F194" s="925"/>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23"/>
      <c r="B195" s="924"/>
      <c r="C195" s="924"/>
      <c r="D195" s="924"/>
      <c r="E195" s="924"/>
      <c r="F195" s="925"/>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23"/>
      <c r="B196" s="924"/>
      <c r="C196" s="924"/>
      <c r="D196" s="924"/>
      <c r="E196" s="924"/>
      <c r="F196" s="925"/>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23"/>
      <c r="B197" s="924"/>
      <c r="C197" s="924"/>
      <c r="D197" s="924"/>
      <c r="E197" s="924"/>
      <c r="F197" s="925"/>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23"/>
      <c r="B198" s="924"/>
      <c r="C198" s="924"/>
      <c r="D198" s="924"/>
      <c r="E198" s="924"/>
      <c r="F198" s="925"/>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23"/>
      <c r="B199" s="924"/>
      <c r="C199" s="924"/>
      <c r="D199" s="924"/>
      <c r="E199" s="924"/>
      <c r="F199" s="925"/>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3"/>
      <c r="B200" s="924"/>
      <c r="C200" s="924"/>
      <c r="D200" s="924"/>
      <c r="E200" s="924"/>
      <c r="F200" s="925"/>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customHeight="1" x14ac:dyDescent="0.15">
      <c r="A201" s="923"/>
      <c r="B201" s="924"/>
      <c r="C201" s="924"/>
      <c r="D201" s="924"/>
      <c r="E201" s="924"/>
      <c r="F201" s="925"/>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3"/>
      <c r="B202" s="924"/>
      <c r="C202" s="924"/>
      <c r="D202" s="924"/>
      <c r="E202" s="924"/>
      <c r="F202" s="925"/>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3"/>
      <c r="B203" s="924"/>
      <c r="C203" s="924"/>
      <c r="D203" s="924"/>
      <c r="E203" s="924"/>
      <c r="F203" s="925"/>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23"/>
      <c r="B204" s="924"/>
      <c r="C204" s="924"/>
      <c r="D204" s="924"/>
      <c r="E204" s="924"/>
      <c r="F204" s="925"/>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23"/>
      <c r="B205" s="924"/>
      <c r="C205" s="924"/>
      <c r="D205" s="924"/>
      <c r="E205" s="924"/>
      <c r="F205" s="925"/>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23"/>
      <c r="B206" s="924"/>
      <c r="C206" s="924"/>
      <c r="D206" s="924"/>
      <c r="E206" s="924"/>
      <c r="F206" s="925"/>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23"/>
      <c r="B207" s="924"/>
      <c r="C207" s="924"/>
      <c r="D207" s="924"/>
      <c r="E207" s="924"/>
      <c r="F207" s="925"/>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23"/>
      <c r="B208" s="924"/>
      <c r="C208" s="924"/>
      <c r="D208" s="924"/>
      <c r="E208" s="924"/>
      <c r="F208" s="925"/>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23"/>
      <c r="B209" s="924"/>
      <c r="C209" s="924"/>
      <c r="D209" s="924"/>
      <c r="E209" s="924"/>
      <c r="F209" s="925"/>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23"/>
      <c r="B210" s="924"/>
      <c r="C210" s="924"/>
      <c r="D210" s="924"/>
      <c r="E210" s="924"/>
      <c r="F210" s="925"/>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23"/>
      <c r="B211" s="924"/>
      <c r="C211" s="924"/>
      <c r="D211" s="924"/>
      <c r="E211" s="924"/>
      <c r="F211" s="925"/>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customHeight="1" x14ac:dyDescent="0.15">
      <c r="A215" s="923"/>
      <c r="B215" s="924"/>
      <c r="C215" s="924"/>
      <c r="D215" s="924"/>
      <c r="E215" s="924"/>
      <c r="F215" s="925"/>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3"/>
      <c r="B216" s="924"/>
      <c r="C216" s="924"/>
      <c r="D216" s="924"/>
      <c r="E216" s="924"/>
      <c r="F216" s="925"/>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3"/>
      <c r="B217" s="924"/>
      <c r="C217" s="924"/>
      <c r="D217" s="924"/>
      <c r="E217" s="924"/>
      <c r="F217" s="925"/>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23"/>
      <c r="B218" s="924"/>
      <c r="C218" s="924"/>
      <c r="D218" s="924"/>
      <c r="E218" s="924"/>
      <c r="F218" s="925"/>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23"/>
      <c r="B219" s="924"/>
      <c r="C219" s="924"/>
      <c r="D219" s="924"/>
      <c r="E219" s="924"/>
      <c r="F219" s="925"/>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23"/>
      <c r="B220" s="924"/>
      <c r="C220" s="924"/>
      <c r="D220" s="924"/>
      <c r="E220" s="924"/>
      <c r="F220" s="925"/>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23"/>
      <c r="B221" s="924"/>
      <c r="C221" s="924"/>
      <c r="D221" s="924"/>
      <c r="E221" s="924"/>
      <c r="F221" s="925"/>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23"/>
      <c r="B222" s="924"/>
      <c r="C222" s="924"/>
      <c r="D222" s="924"/>
      <c r="E222" s="924"/>
      <c r="F222" s="925"/>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23"/>
      <c r="B223" s="924"/>
      <c r="C223" s="924"/>
      <c r="D223" s="924"/>
      <c r="E223" s="924"/>
      <c r="F223" s="925"/>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23"/>
      <c r="B224" s="924"/>
      <c r="C224" s="924"/>
      <c r="D224" s="924"/>
      <c r="E224" s="924"/>
      <c r="F224" s="925"/>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23"/>
      <c r="B225" s="924"/>
      <c r="C225" s="924"/>
      <c r="D225" s="924"/>
      <c r="E225" s="924"/>
      <c r="F225" s="925"/>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23"/>
      <c r="B226" s="924"/>
      <c r="C226" s="924"/>
      <c r="D226" s="924"/>
      <c r="E226" s="924"/>
      <c r="F226" s="925"/>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3"/>
      <c r="B227" s="924"/>
      <c r="C227" s="924"/>
      <c r="D227" s="924"/>
      <c r="E227" s="924"/>
      <c r="F227" s="925"/>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customHeight="1" x14ac:dyDescent="0.15">
      <c r="A228" s="923"/>
      <c r="B228" s="924"/>
      <c r="C228" s="924"/>
      <c r="D228" s="924"/>
      <c r="E228" s="924"/>
      <c r="F228" s="925"/>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3"/>
      <c r="B229" s="924"/>
      <c r="C229" s="924"/>
      <c r="D229" s="924"/>
      <c r="E229" s="924"/>
      <c r="F229" s="925"/>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3"/>
      <c r="B230" s="924"/>
      <c r="C230" s="924"/>
      <c r="D230" s="924"/>
      <c r="E230" s="924"/>
      <c r="F230" s="925"/>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23"/>
      <c r="B231" s="924"/>
      <c r="C231" s="924"/>
      <c r="D231" s="924"/>
      <c r="E231" s="924"/>
      <c r="F231" s="925"/>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23"/>
      <c r="B232" s="924"/>
      <c r="C232" s="924"/>
      <c r="D232" s="924"/>
      <c r="E232" s="924"/>
      <c r="F232" s="925"/>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23"/>
      <c r="B233" s="924"/>
      <c r="C233" s="924"/>
      <c r="D233" s="924"/>
      <c r="E233" s="924"/>
      <c r="F233" s="925"/>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23"/>
      <c r="B234" s="924"/>
      <c r="C234" s="924"/>
      <c r="D234" s="924"/>
      <c r="E234" s="924"/>
      <c r="F234" s="925"/>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23"/>
      <c r="B235" s="924"/>
      <c r="C235" s="924"/>
      <c r="D235" s="924"/>
      <c r="E235" s="924"/>
      <c r="F235" s="925"/>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23"/>
      <c r="B236" s="924"/>
      <c r="C236" s="924"/>
      <c r="D236" s="924"/>
      <c r="E236" s="924"/>
      <c r="F236" s="925"/>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23"/>
      <c r="B237" s="924"/>
      <c r="C237" s="924"/>
      <c r="D237" s="924"/>
      <c r="E237" s="924"/>
      <c r="F237" s="925"/>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23"/>
      <c r="B238" s="924"/>
      <c r="C238" s="924"/>
      <c r="D238" s="924"/>
      <c r="E238" s="924"/>
      <c r="F238" s="925"/>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23"/>
      <c r="B239" s="924"/>
      <c r="C239" s="924"/>
      <c r="D239" s="924"/>
      <c r="E239" s="924"/>
      <c r="F239" s="925"/>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3"/>
      <c r="B240" s="924"/>
      <c r="C240" s="924"/>
      <c r="D240" s="924"/>
      <c r="E240" s="924"/>
      <c r="F240" s="925"/>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customHeight="1" x14ac:dyDescent="0.15">
      <c r="A241" s="923"/>
      <c r="B241" s="924"/>
      <c r="C241" s="924"/>
      <c r="D241" s="924"/>
      <c r="E241" s="924"/>
      <c r="F241" s="925"/>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3"/>
      <c r="B242" s="924"/>
      <c r="C242" s="924"/>
      <c r="D242" s="924"/>
      <c r="E242" s="924"/>
      <c r="F242" s="925"/>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3"/>
      <c r="B243" s="924"/>
      <c r="C243" s="924"/>
      <c r="D243" s="924"/>
      <c r="E243" s="924"/>
      <c r="F243" s="925"/>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23"/>
      <c r="B244" s="924"/>
      <c r="C244" s="924"/>
      <c r="D244" s="924"/>
      <c r="E244" s="924"/>
      <c r="F244" s="925"/>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23"/>
      <c r="B245" s="924"/>
      <c r="C245" s="924"/>
      <c r="D245" s="924"/>
      <c r="E245" s="924"/>
      <c r="F245" s="925"/>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23"/>
      <c r="B246" s="924"/>
      <c r="C246" s="924"/>
      <c r="D246" s="924"/>
      <c r="E246" s="924"/>
      <c r="F246" s="925"/>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23"/>
      <c r="B247" s="924"/>
      <c r="C247" s="924"/>
      <c r="D247" s="924"/>
      <c r="E247" s="924"/>
      <c r="F247" s="925"/>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23"/>
      <c r="B248" s="924"/>
      <c r="C248" s="924"/>
      <c r="D248" s="924"/>
      <c r="E248" s="924"/>
      <c r="F248" s="925"/>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23"/>
      <c r="B249" s="924"/>
      <c r="C249" s="924"/>
      <c r="D249" s="924"/>
      <c r="E249" s="924"/>
      <c r="F249" s="925"/>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23"/>
      <c r="B250" s="924"/>
      <c r="C250" s="924"/>
      <c r="D250" s="924"/>
      <c r="E250" s="924"/>
      <c r="F250" s="925"/>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23"/>
      <c r="B251" s="924"/>
      <c r="C251" s="924"/>
      <c r="D251" s="924"/>
      <c r="E251" s="924"/>
      <c r="F251" s="925"/>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23"/>
      <c r="B252" s="924"/>
      <c r="C252" s="924"/>
      <c r="D252" s="924"/>
      <c r="E252" s="924"/>
      <c r="F252" s="925"/>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3"/>
      <c r="B253" s="924"/>
      <c r="C253" s="924"/>
      <c r="D253" s="924"/>
      <c r="E253" s="924"/>
      <c r="F253" s="925"/>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customHeight="1" x14ac:dyDescent="0.15">
      <c r="A254" s="923"/>
      <c r="B254" s="924"/>
      <c r="C254" s="924"/>
      <c r="D254" s="924"/>
      <c r="E254" s="924"/>
      <c r="F254" s="925"/>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3"/>
      <c r="B255" s="924"/>
      <c r="C255" s="924"/>
      <c r="D255" s="924"/>
      <c r="E255" s="924"/>
      <c r="F255" s="925"/>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3"/>
      <c r="B256" s="924"/>
      <c r="C256" s="924"/>
      <c r="D256" s="924"/>
      <c r="E256" s="924"/>
      <c r="F256" s="925"/>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23"/>
      <c r="B257" s="924"/>
      <c r="C257" s="924"/>
      <c r="D257" s="924"/>
      <c r="E257" s="924"/>
      <c r="F257" s="925"/>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23"/>
      <c r="B258" s="924"/>
      <c r="C258" s="924"/>
      <c r="D258" s="924"/>
      <c r="E258" s="924"/>
      <c r="F258" s="925"/>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23"/>
      <c r="B259" s="924"/>
      <c r="C259" s="924"/>
      <c r="D259" s="924"/>
      <c r="E259" s="924"/>
      <c r="F259" s="925"/>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23"/>
      <c r="B260" s="924"/>
      <c r="C260" s="924"/>
      <c r="D260" s="924"/>
      <c r="E260" s="924"/>
      <c r="F260" s="925"/>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23"/>
      <c r="B261" s="924"/>
      <c r="C261" s="924"/>
      <c r="D261" s="924"/>
      <c r="E261" s="924"/>
      <c r="F261" s="925"/>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23"/>
      <c r="B262" s="924"/>
      <c r="C262" s="924"/>
      <c r="D262" s="924"/>
      <c r="E262" s="924"/>
      <c r="F262" s="925"/>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23"/>
      <c r="B263" s="924"/>
      <c r="C263" s="924"/>
      <c r="D263" s="924"/>
      <c r="E263" s="924"/>
      <c r="F263" s="925"/>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23"/>
      <c r="B264" s="924"/>
      <c r="C264" s="924"/>
      <c r="D264" s="924"/>
      <c r="E264" s="924"/>
      <c r="F264" s="925"/>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2016-09-02T13:58:04Z</cp:lastPrinted>
  <dcterms:created xsi:type="dcterms:W3CDTF">2012-03-13T00:50:25Z</dcterms:created>
  <dcterms:modified xsi:type="dcterms:W3CDTF">2016-09-02T13:58:10Z</dcterms:modified>
</cp:coreProperties>
</file>