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
    </mc:Choice>
  </mc:AlternateContent>
  <bookViews>
    <workbookView xWindow="0" yWindow="0" windowWidth="15345" windowHeight="3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E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<sst xmlns="http://schemas.openxmlformats.org/spreadsheetml/2006/main" count="2758" uniqueCount="585">
  <si>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</si>
  <si>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</si>
  <si>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</si>
  <si>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</si>
  <si>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</si>
  <si>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</si>
  <si>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</si>
  <si>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</si>
  <si>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</si>
  <si>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</si>
  <si>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</si>
  <si>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</si>
  <si>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</si>
  <si>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</si>
  <si>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</si>
  <si>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</si>
  <si>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</si>
  <si>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</si>
  <si>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</si>
  <si>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</si>
  <si>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</si>
  <si>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</si>
  <si>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</si>
  <si>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</si>
  <si>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</si>
  <si>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</si>
  <si>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</si>
  <si>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</si>
  <si>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</si>
  <si>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</si>
  <si>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</si>
  <si>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</si>
  <si>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</si>
  <si>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</si>
  <si>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</si>
  <si>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</si>
  <si>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</si>
  <si>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</si>
  <si>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</si>
  <si>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</si>
  <si>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</si>
  <si>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</si>
  <si>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</si>
  <si>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</si>
  <si>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</si>
  <si>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</si>
  <si>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</si>
  <si>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</si>
  <si>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</si>
  <si>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</si>
  <si>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</si>
  <si>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</si>
  <si>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</si>
  <si>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</si>
  <si>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</si>
  <si>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</si>
  <si>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</si>
  <si>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</si>
  <si>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</si>
  <si>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</si>
  <si>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</si>
  <si>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</si>
  <si>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</si>
  <si>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</si>
  <si>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</si>
  <si>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</si>
  <si>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</si>
  <si>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</si>
  <si>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</si>
  <si>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</si>
  <si>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</si>
  <si>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</si>
  <si>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</si>
  <si>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</si>
  <si>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</si>
  <si>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</si>
  <si>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</si>
  <si>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</si>
  <si>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</si>
  <si>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</si>
  <si>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</si>
  <si>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</si>
  <si>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</si>
  <si>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</si>
  <si>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</si>
  <si>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</si>
  <si>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</si>
  <si>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</si>
  <si>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</si>
  <si>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</si>
  <si>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</si>
  <si>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</si>
  <si>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</si>
  <si>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</si>
  <si>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</si>
  <si>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</si>
  <si>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</si>
  <si>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</si>
  <si>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</si>
  <si>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</si>
  <si>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</si>
  <si>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</si>
  <si>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</si>
  <si>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</si>
  <si>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</si>
  <si>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</si>
  <si>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</si>
  <si>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</si>
  <si>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</si>
  <si>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</si>
  <si>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</si>
  <si>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</si>
  <si>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</si>
  <si>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</si>
  <si>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</si>
  <si>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</si>
  <si>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</si>
  <si>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</si>
  <si>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</si>
  <si>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</si>
  <si>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</si>
  <si>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</si>
  <si>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</si>
  <si>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</si>
  <si>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</si>
  <si>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</si>
  <si>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</si>
  <si>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</si>
  <si>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</si>
  <si>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</si>
  <si>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</si>
  <si>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</si>
  <si>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</si>
  <si>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</si>
  <si>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</si>
  <si>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</si>
  <si>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</si>
  <si>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</si>
  <si>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</si>
  <si>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</si>
  <si>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</si>
  <si>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</si>
  <si>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</si>
  <si>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</si>
  <si>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</si>
  <si>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</si>
  <si>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</si>
  <si>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</si>
  <si>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</si>
  <si>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</si>
  <si>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</si>
  <si>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</si>
  <si>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</si>
  <si>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</si>
  <si>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</si>
  <si>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</si>
  <si>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</si>
  <si>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</si>
  <si>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</si>
  <si>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</si>
  <si>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</si>
  <si>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</si>
  <si>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</si>
  <si>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</si>
  <si>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</si>
  <si>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</si>
  <si>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</si>
  <si>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</si>
  <si>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</si>
  <si>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</si>
  <si>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</si>
  <si>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</si>
  <si>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</si>
  <si>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</si>
  <si>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</si>
  <si>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</si>
  <si>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</si>
  <si>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</si>
  <si>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</si>
  <si>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</si>
  <si>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</si>
  <si>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</si>
  <si>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</si>
  <si>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</si>
  <si>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</si>
  <si>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</si>
  <si>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</si>
  <si>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</si>
  <si>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</si>
  <si>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</si>
  <si>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</si>
  <si>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</si>
  <si>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</si>
  <si>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</si>
  <si>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</si>
  <si>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</si>
  <si>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</si>
  <si>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</si>
  <si>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</si>
  <si>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</si>
  <si>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</si>
  <si>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</si>
  <si>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</si>
  <si>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</si>
  <si>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</si>
  <si>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</si>
  <si>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</si>
  <si>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</si>
  <si>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</si>
  <si>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</si>
  <si>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</si>
  <si>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</si>
  <si>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</si>
  <si>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</si>
  <si>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</si>
  <si>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</si>
  <si>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</si>
  <si>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</si>
  <si>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</si>
  <si>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</si>
  <si>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</si>
  <si>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</si>
  <si>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</si>
  <si>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</si>
  <si>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</si>
  <si>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</si>
  <si>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</si>
  <si>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</si>
  <si>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</si>
  <si>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</si>
  <si>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</si>
  <si>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</si>
  <si>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</si>
  <si>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</si>
  <si>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</si>
  <si>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</si>
  <si>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</si>
  <si>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</si>
  <si>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</si>
  <si>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</si>
  <si>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</si>
  <si>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</si>
  <si>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</si>
  <si>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</si>
  <si>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</si>
  <si>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</si>
  <si>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</si>
  <si>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</si>
  <si>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</si>
  <si>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</si>
  <si>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</si>
  <si>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</si>
  <si>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</si>
  <si>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</si>
  <si>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</si>
  <si>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</si>
  <si>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</si>
  <si>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</si>
  <si>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</si>
  <si>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</si>
  <si>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</si>
  <si>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</si>
  <si>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</si>
  <si>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</si>
  <si>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</si>
  <si>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</si>
  <si>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</si>
  <si>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</si>
  <si>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</si>
  <si>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</si>
  <si>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</si>
  <si>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</si>
  <si>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</si>
  <si>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</si>
  <si>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</si>
  <si>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</si>
  <si>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</si>
  <si>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</si>
  <si>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</si>
  <si>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</si>
  <si>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</si>
  <si>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</si>
  <si>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</si>
  <si>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</si>
  <si>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</si>
  <si>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</si>
  <si>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</si>
  <si>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</si>
  <si>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</si>
  <si>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</si>
  <si>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</si>
  <si>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</si>
  <si>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</si>
  <si>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</si>
  <si>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</si>
  <si>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</si>
  <si>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</si>
  <si>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</si>
  <si>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</si>
  <si>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</si>
  <si>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</si>
  <si>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</si>
  <si>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</si>
  <si>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</si>
  <si>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</si>
  <si>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</si>
  <si>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</si>
  <si>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</si>
  <si>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</si>
  <si>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</si>
  <si>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</si>
  <si>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</si>
  <si>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</si>
  <si>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</si>
  <si>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</si>
  <si>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</si>
  <si>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</si>
  <si>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</si>
  <si>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</si>
  <si>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</si>
  <si>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</si>
  <si>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</si>
  <si>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</si>
  <si>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</si>
  <si>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</si>
  <si>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</si>
  <si>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</si>
  <si>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</si>
  <si>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</si>
  <si>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</si>
  <si>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</si>
  <si>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</si>
  <si>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</si>
  <si>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</si>
  <si>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</si>
  <si>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</si>
  <si>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</si>
  <si>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</si>
  <si>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</si>
  <si>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</si>
  <si>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</si>
  <si>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</si>
  <si>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</si>
  <si>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</si>
  <si>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</si>
  <si>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</si>
  <si>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</si>
  <si>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</si>
  <si>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</si>
  <si>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</si>
  <si>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</si>
  <si>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</si>
  <si>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</si>
  <si>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</si>
  <si>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</si>
  <si>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</si>
  <si>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</si>
  <si>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</si>
  <si>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</si>
  <si>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</si>
  <si>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</si>
  <si>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</si>
  <si>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</si>
  <si>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</si>
  <si>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</si>
  <si>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</si>
  <si>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</si>
  <si>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</si>
  <si>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</si>
  <si>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</si>
  <si>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</si>
  <si>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</si>
  <si>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</si>
  <si>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</si>
  <si>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</si>
  <si>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</si>
  <si>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</si>
  <si>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</si>
  <si>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</si>
  <si>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</si>
  <si>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</si>
  <si>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</si>
  <si>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</si>
  <si>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</si>
  <si>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</si>
  <si>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</si>
  <si>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</si>
  <si>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</si>
  <si>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</si>
  <si>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</si>
  <si>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</si>
  <si>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</si>
  <si>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</si>
  <si>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</si>
  <si>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</si>
  <si>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</si>
  <si>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</si>
  <si>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</si>
  <si>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</si>
  <si>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</si>
  <si>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</si>
  <si>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</si>
  <si>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</si>
  <si>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</si>
  <si>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</si>
  <si>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</si>
  <si>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</si>
  <si>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</si>
  <si>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</si>
  <si>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</si>
  <si>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</si>
  <si>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</si>
  <si>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</si>
  <si>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</si>
  <si>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</si>
  <si>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</si>
  <si>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</si>
  <si>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</si>
  <si>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</si>
  <si>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</si>
  <si>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</si>
  <si>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</si>
  <si>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</si>
  <si>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</si>
  <si>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</si>
  <si>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</si>
  <si>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</si>
  <si>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</si>
  <si>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</si>
  <si>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</si>
  <si>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</si>
  <si>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</si>
  <si>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</si>
  <si>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</si>
  <si>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</si>
  <si>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</si>
  <si>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</si>
  <si>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</si>
  <si>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</si>
  <si>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</si>
  <si>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</si>
  <si>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</si>
  <si>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</si>
  <si>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</si>
  <si>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</si>
  <si>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</si>
  <si>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</si>
  <si>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</si>
  <si>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</si>
  <si>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</si>
  <si>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</si>
  <si>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</si>
  <si>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</si>
  <si>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</si>
  <si>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</si>
  <si>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</si>
  <si>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</si>
  <si>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</si>
  <si>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</si>
  <si>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</si>
  <si>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</si>
  <si>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</si>
  <si>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</si>
  <si>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</si>
  <si>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</si>
  <si>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</si>
  <si>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</si>
  <si>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</si>
  <si>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</si>
  <si>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</si>
  <si>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</si>
  <si>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</si>
  <si>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</si>
  <si>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</si>
  <si>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</si>
  <si>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</si>
  <si>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</si>
  <si>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</si>
  <si>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</si>
  <si>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</si>
  <si>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</si>
  <si>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</si>
  <si>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</si>
  <si>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</si>
  <si>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</si>
  <si>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</si>
  <si>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</si>
  <si>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</si>
  <si>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</si>
  <si>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</si>
  <si>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</si>
  <si>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</si>
  <si>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</si>
  <si>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</si>
  <si>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</si>
  <si>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</si>
  <si>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</si>
  <si>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</si>
  <si>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</si>
  <si>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</si>
  <si>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</si>
  <si>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</si>
  <si>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</si>
  <si>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</si>
  <si>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</si>
  <si>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</si>
  <si>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</si>
  <si>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</si>
  <si>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</si>
  <si>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</si>
  <si>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</si>
  <si>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</si>
  <si>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</si>
  <si>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</si>
  <si>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</si>
  <si>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</si>
  <si>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</si>
  <si>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</si>
  <si>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</si>
  <si>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港湾区域における低潮線の保全に要する経費</t>
  </si>
  <si>
    <t>港湾局</t>
  </si>
  <si>
    <t>海洋・環境課海洋利用開発室</t>
  </si>
  <si>
    <t>室長　田中　知足</t>
  </si>
  <si>
    <t>○</t>
  </si>
  <si>
    <t>平成２４年度</t>
  </si>
  <si>
    <t>排他的経済水域及び大陸棚の保全及び利用の促進のための低潮線の保全及び拠点施設の整備等に関する法律（平成二十二年六月二日法律第四十一号）第四条</t>
  </si>
  <si>
    <t>排他的経済水域及び大陸棚の保全及び利用の促進のための低潮線の保全及び拠点施設の整備等に関する基本計画
（平成二十二年七月十三日閣議決定）</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</si>
  <si>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</si>
  <si>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t>
  </si>
  <si>
    <t>万㎢</t>
  </si>
  <si>
    <t>低潮線保全のための状況調査及び巡視を行った港湾内の低潮線保全区域数</t>
  </si>
  <si>
    <t>区域</t>
  </si>
  <si>
    <t>港湾内における低潮線保全経費／港湾内の低潮線保全区域数　　　　　　　　　　　　　　</t>
  </si>
  <si>
    <t>円</t>
  </si>
  <si>
    <t>2,585,000/8</t>
  </si>
  <si>
    <t>海洋環境対策調査費</t>
  </si>
  <si>
    <t>新24-2039</t>
  </si>
  <si>
    <t>A.北海道開発局</t>
    <rPh sb="2" eb="5">
      <t>ホッカイドウ</t>
    </rPh>
    <rPh sb="5" eb="8">
      <t>カイハツキョク</t>
    </rPh>
    <phoneticPr fontId="5"/>
  </si>
  <si>
    <t>調査費</t>
    <rPh sb="0" eb="3">
      <t>チョウサヒ</t>
    </rPh>
    <phoneticPr fontId="5"/>
  </si>
  <si>
    <t>港湾区域における低潮線の保全に要する経費</t>
    <rPh sb="0" eb="2">
      <t>コウワン</t>
    </rPh>
    <rPh sb="2" eb="4">
      <t>クイキ</t>
    </rPh>
    <rPh sb="8" eb="9">
      <t>テイ</t>
    </rPh>
    <rPh sb="9" eb="10">
      <t>シオ</t>
    </rPh>
    <rPh sb="10" eb="11">
      <t>セン</t>
    </rPh>
    <rPh sb="12" eb="14">
      <t>ホゼン</t>
    </rPh>
    <rPh sb="15" eb="16">
      <t>ヨウ</t>
    </rPh>
    <rPh sb="18" eb="20">
      <t>ケイヒ</t>
    </rPh>
    <phoneticPr fontId="5"/>
  </si>
  <si>
    <t>B.日本スペースイメージング（株）</t>
    <rPh sb="2" eb="4">
      <t>ニホン</t>
    </rPh>
    <rPh sb="14" eb="17">
      <t>カブ</t>
    </rPh>
    <phoneticPr fontId="5"/>
  </si>
  <si>
    <t>宗谷港低潮線保全区域衛生画像撮影</t>
    <rPh sb="0" eb="3">
      <t>ソウヤコウ</t>
    </rPh>
    <rPh sb="3" eb="4">
      <t>ヒク</t>
    </rPh>
    <rPh sb="4" eb="5">
      <t>シオ</t>
    </rPh>
    <rPh sb="5" eb="6">
      <t>セン</t>
    </rPh>
    <rPh sb="6" eb="8">
      <t>ホゼン</t>
    </rPh>
    <rPh sb="8" eb="10">
      <t>クイキ</t>
    </rPh>
    <rPh sb="10" eb="12">
      <t>エイセイ</t>
    </rPh>
    <rPh sb="12" eb="14">
      <t>ガゾウ</t>
    </rPh>
    <rPh sb="14" eb="16">
      <t>サツエイ</t>
    </rPh>
    <phoneticPr fontId="5"/>
  </si>
  <si>
    <t>日本スペースイメージング（株）</t>
    <rPh sb="0" eb="2">
      <t>ニホン</t>
    </rPh>
    <rPh sb="12" eb="15">
      <t>カブ</t>
    </rPh>
    <phoneticPr fontId="5"/>
  </si>
  <si>
    <t>（株）パスコ</t>
    <rPh sb="0" eb="3">
      <t>カブ</t>
    </rPh>
    <phoneticPr fontId="5"/>
  </si>
  <si>
    <t>宗谷港低潮線保全区域衛星画像撮影</t>
    <rPh sb="0" eb="3">
      <t>ソウヤコウ</t>
    </rPh>
    <rPh sb="3" eb="4">
      <t>ヒク</t>
    </rPh>
    <rPh sb="4" eb="5">
      <t>シオ</t>
    </rPh>
    <rPh sb="5" eb="6">
      <t>セン</t>
    </rPh>
    <rPh sb="6" eb="8">
      <t>ホゼン</t>
    </rPh>
    <rPh sb="8" eb="10">
      <t>クイキ</t>
    </rPh>
    <rPh sb="10" eb="12">
      <t>エイセイ</t>
    </rPh>
    <rPh sb="12" eb="14">
      <t>ガゾウ</t>
    </rPh>
    <rPh sb="14" eb="16">
      <t>サツエイ</t>
    </rPh>
    <phoneticPr fontId="5"/>
  </si>
  <si>
    <t>特定離島港湾衛星画像撮影</t>
    <rPh sb="0" eb="2">
      <t>トクテイ</t>
    </rPh>
    <rPh sb="2" eb="4">
      <t>リトウ</t>
    </rPh>
    <rPh sb="4" eb="6">
      <t>コウワン</t>
    </rPh>
    <rPh sb="6" eb="8">
      <t>エイセイ</t>
    </rPh>
    <rPh sb="8" eb="10">
      <t>ガゾウ</t>
    </rPh>
    <rPh sb="10" eb="12">
      <t>サツエイ</t>
    </rPh>
    <phoneticPr fontId="5"/>
  </si>
  <si>
    <t>一般競争入札</t>
  </si>
  <si>
    <t>稚内港運（株）</t>
    <rPh sb="0" eb="2">
      <t>ワッカナイ</t>
    </rPh>
    <rPh sb="2" eb="3">
      <t>ミナト</t>
    </rPh>
    <rPh sb="3" eb="4">
      <t>ウン</t>
    </rPh>
    <rPh sb="5" eb="6">
      <t>カブ</t>
    </rPh>
    <phoneticPr fontId="5"/>
  </si>
  <si>
    <t>北海道開発局</t>
    <rPh sb="0" eb="3">
      <t>ホッカイドウ</t>
    </rPh>
    <rPh sb="3" eb="6">
      <t>カイハツキョク</t>
    </rPh>
    <phoneticPr fontId="5"/>
  </si>
  <si>
    <t>関東地方整備局</t>
    <rPh sb="0" eb="4">
      <t>カントウチホウ</t>
    </rPh>
    <rPh sb="4" eb="7">
      <t>セイビキョク</t>
    </rPh>
    <phoneticPr fontId="5"/>
  </si>
  <si>
    <t>港湾区域における低潮線の保全に要する経費</t>
    <rPh sb="0" eb="2">
      <t>コウワン</t>
    </rPh>
    <rPh sb="2" eb="4">
      <t>クイキ</t>
    </rPh>
    <rPh sb="8" eb="9">
      <t>ヒク</t>
    </rPh>
    <rPh sb="9" eb="10">
      <t>シオ</t>
    </rPh>
    <rPh sb="10" eb="11">
      <t>セン</t>
    </rPh>
    <rPh sb="12" eb="14">
      <t>ホゼン</t>
    </rPh>
    <rPh sb="15" eb="16">
      <t>ヨウ</t>
    </rPh>
    <rPh sb="18" eb="20">
      <t>ケイヒ</t>
    </rPh>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</si>
  <si>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</si>
  <si>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</si>
  <si>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　海洋･沿岸域環境や港湾空間の保全･再生･形成､海洋廃棄物処理､海洋汚染防止を推進する</t>
    <phoneticPr fontId="5"/>
  </si>
  <si>
    <t>-</t>
    <phoneticPr fontId="5"/>
  </si>
  <si>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生画像による低潮線の状況調査、職員による低潮線保全区域の巡視を行う。</t>
  </si>
  <si>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6"/>
  </si>
  <si>
    <t>低潮線の保全により、我が国の排他的経済水域等の保全を図る。</t>
    <rPh sb="0" eb="2">
      <t>テイチョウ</t>
    </rPh>
    <rPh sb="2" eb="3">
      <t>セン</t>
    </rPh>
    <rPh sb="4" eb="6">
      <t>ホゼン</t>
    </rPh>
    <rPh sb="10" eb="11">
      <t>ワ</t>
    </rPh>
    <rPh sb="12" eb="13">
      <t>クニ</t>
    </rPh>
    <rPh sb="14" eb="17">
      <t>ハイタテキ</t>
    </rPh>
    <rPh sb="17" eb="19">
      <t>ケイザイ</t>
    </rPh>
    <rPh sb="19" eb="21">
      <t>スイイキ</t>
    </rPh>
    <rPh sb="21" eb="22">
      <t>トウ</t>
    </rPh>
    <rPh sb="23" eb="25">
      <t>ホゼン</t>
    </rPh>
    <rPh sb="26" eb="27">
      <t>ハカ</t>
    </rPh>
    <phoneticPr fontId="6"/>
  </si>
  <si>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6"/>
  </si>
  <si>
    <t>-</t>
    <phoneticPr fontId="5"/>
  </si>
  <si>
    <t>円/区域</t>
    <rPh sb="0" eb="1">
      <t>エン</t>
    </rPh>
    <rPh sb="2" eb="4">
      <t>クイキ</t>
    </rPh>
    <phoneticPr fontId="6"/>
  </si>
  <si>
    <t>2,080,000/8</t>
    <phoneticPr fontId="5"/>
  </si>
  <si>
    <t>無</t>
  </si>
  <si>
    <t>‐</t>
  </si>
  <si>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</si>
  <si>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</si>
  <si>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</si>
  <si>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契約については、一般競争入札であるため、競争性は確保されており、支出先の選定も妥当である。</t>
    <phoneticPr fontId="5"/>
  </si>
  <si>
    <t>低潮線保全に必要な業務に限り実施していることから、妥当である。</t>
    <phoneticPr fontId="5"/>
  </si>
  <si>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</si>
  <si>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低潮線保全基本計画に位置づけられている排他的経済水域等の根拠となる低潮線の保全に関する事業の実施により、確実に低潮線の保全が図られていることが確認されているため、低潮線を根拠とした我が国の管轄海域についても保全されており、成果実績は成果目標に見合ったものとなっている。</t>
    <phoneticPr fontId="5"/>
  </si>
  <si>
    <t>低潮線保全基本計画に位置づけられている排他的経済水域等の根拠となる低潮線の保全に関する事業は、所管する８区域の低潮線保全区域について、毎年度計画どおり巡視や状況調査が行われる必要があり、平成27年度についても確実に低潮線の保全が図られていることが確認されたことから、８区域における活動実績は見込みに合ったものとなっている。</t>
    <rPh sb="134" eb="136">
      <t>クイキ</t>
    </rPh>
    <rPh sb="140" eb="142">
      <t>カツドウ</t>
    </rPh>
    <rPh sb="142" eb="144">
      <t>ジッセキ</t>
    </rPh>
    <rPh sb="145" eb="147">
      <t>ミコ</t>
    </rPh>
    <rPh sb="149" eb="150">
      <t>ア</t>
    </rPh>
    <phoneticPr fontId="5"/>
  </si>
  <si>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</si>
  <si>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phoneticPr fontId="5"/>
  </si>
  <si>
    <t>国土交通省水管理・国土保全局</t>
    <rPh sb="0" eb="2">
      <t>コクド</t>
    </rPh>
    <rPh sb="2" eb="5">
      <t>コウツウショウ</t>
    </rPh>
    <rPh sb="5" eb="6">
      <t>ミズ</t>
    </rPh>
    <rPh sb="6" eb="8">
      <t>カンリ</t>
    </rPh>
    <rPh sb="9" eb="11">
      <t>コクド</t>
    </rPh>
    <rPh sb="11" eb="14">
      <t>ホゼンキョク</t>
    </rPh>
    <phoneticPr fontId="5"/>
  </si>
  <si>
    <t>低潮線の保全に要する経費</t>
    <rPh sb="0" eb="1">
      <t>ヒク</t>
    </rPh>
    <rPh sb="1" eb="2">
      <t>ウシオ</t>
    </rPh>
    <rPh sb="2" eb="3">
      <t>セン</t>
    </rPh>
    <rPh sb="4" eb="6">
      <t>ホゼン</t>
    </rPh>
    <rPh sb="7" eb="8">
      <t>ヨウ</t>
    </rPh>
    <rPh sb="10" eb="12">
      <t>ケイヒ</t>
    </rPh>
    <phoneticPr fontId="5"/>
  </si>
  <si>
    <t>事業執行において、明らかになっている課題はない。
今後とも、業務実績の精査を十分に行い、業務の効率化及びコスト縮減に努める。</t>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</si>
  <si>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入札により実施する。</t>
    <rPh sb="143" eb="144">
      <t>ヒ</t>
    </rPh>
    <rPh sb="145" eb="146">
      <t>ツヅ</t>
    </rPh>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</si>
  <si>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第１３回総合海洋政策本部会合（平成２７年６月３０日）において報告（資料２）：http://www.kantei.go.jp/jp/singi/kaiyou/dai13/13gijisidai.html</t>
    <rPh sb="96" eb="98">
      <t>シンチョク</t>
    </rPh>
    <phoneticPr fontId="5"/>
  </si>
  <si>
    <t>1,776,600/8</t>
    <phoneticPr fontId="5"/>
  </si>
  <si>
    <t>1,813,200/8</t>
    <phoneticPr fontId="5"/>
  </si>
  <si>
    <t>有</t>
  </si>
  <si>
    <t>稚内港湾事務所　船舶運航管理等業務</t>
    <rPh sb="0" eb="2">
      <t>ワッカナイ</t>
    </rPh>
    <rPh sb="2" eb="4">
      <t>コウワン</t>
    </rPh>
    <rPh sb="4" eb="7">
      <t>ジムショ</t>
    </rPh>
    <rPh sb="8" eb="10">
      <t>センパク</t>
    </rPh>
    <rPh sb="10" eb="12">
      <t>ウンコウ</t>
    </rPh>
    <rPh sb="12" eb="14">
      <t>カンリ</t>
    </rPh>
    <rPh sb="14" eb="15">
      <t>トウ</t>
    </rPh>
    <rPh sb="15" eb="17">
      <t>ギョウム</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</si>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</sst>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0"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protection locked="0"/>
    </xf>
    <xf numFmtId="0" fontId="0" fillId="5" borderId="105"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0"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35"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38100</xdr:rowOff>
        </xdr:from>
        <xdr:to>
          <xdr:col>48</xdr:col>
          <xdr:colOff>76200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15</xdr:col>
      <xdr:colOff>0</xdr:colOff>
      <xdr:row>720</xdr:row>
      <xdr:rowOff>0</xdr:rowOff>
    </xdr:from>
    <xdr:to>
      <xdr:col>34</xdr:col>
      <xdr:colOff>180975</xdr:colOff>
      <xdr:row>749</xdr:row>
      <xdr:rowOff>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0375" y="48387000"/>
          <a:ext cx="3981450" cy="1022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5" zoomScale="75" zoomScaleNormal="75" zoomScaleSheetLayoutView="75" zoomScalePageLayoutView="85" workbookViewId="0">
      <selection activeCell="C684" sqref="C684:AC6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3" t="s">
        <v>487</v>
      </c>
      <c r="AR2" s="363"/>
      <c r="AS2" s="52" t="str">
        <f>IF(OR(AQ2="　", AQ2=""), "", "-")</f>
        <v/>
      </c>
      <c r="AT2" s="364">
        <v>36</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702" t="s">
        <v>29</v>
      </c>
      <c r="B4" s="703"/>
      <c r="C4" s="703"/>
      <c r="D4" s="703"/>
      <c r="E4" s="703"/>
      <c r="F4" s="703"/>
      <c r="G4" s="678" t="s">
        <v>519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1" t="s">
        <v>524</v>
      </c>
      <c r="H5" s="522"/>
      <c r="I5" s="522"/>
      <c r="J5" s="522"/>
      <c r="K5" s="522"/>
      <c r="L5" s="522"/>
      <c r="M5" s="523" t="s">
        <v>75</v>
      </c>
      <c r="N5" s="524"/>
      <c r="O5" s="524"/>
      <c r="P5" s="524"/>
      <c r="Q5" s="524"/>
      <c r="R5" s="525"/>
      <c r="S5" s="526" t="s">
        <v>140</v>
      </c>
      <c r="T5" s="522"/>
      <c r="U5" s="522"/>
      <c r="V5" s="522"/>
      <c r="W5" s="522"/>
      <c r="X5" s="527"/>
      <c r="Y5" s="694" t="s">
        <v>3</v>
      </c>
      <c r="Z5" s="695"/>
      <c r="AA5" s="695"/>
      <c r="AB5" s="695"/>
      <c r="AC5" s="695"/>
      <c r="AD5" s="696"/>
      <c r="AE5" s="697" t="s">
        <v>521</v>
      </c>
      <c r="AF5" s="697"/>
      <c r="AG5" s="697"/>
      <c r="AH5" s="697"/>
      <c r="AI5" s="697"/>
      <c r="AJ5" s="697"/>
      <c r="AK5" s="697"/>
      <c r="AL5" s="697"/>
      <c r="AM5" s="697"/>
      <c r="AN5" s="697"/>
      <c r="AO5" s="697"/>
      <c r="AP5" s="698"/>
      <c r="AQ5" s="699" t="s">
        <v>522</v>
      </c>
      <c r="AR5" s="700"/>
      <c r="AS5" s="700"/>
      <c r="AT5" s="700"/>
      <c r="AU5" s="700"/>
      <c r="AV5" s="700"/>
      <c r="AW5" s="700"/>
      <c r="AX5" s="701"/>
    </row>
    <row r="6" spans="1:50" ht="39" customHeight="1" x14ac:dyDescent="0.15">
      <c r="A6" s="704" t="s">
        <v>4</v>
      </c>
      <c r="B6" s="705"/>
      <c r="C6" s="705"/>
      <c r="D6" s="705"/>
      <c r="E6" s="705"/>
      <c r="F6" s="70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525</v>
      </c>
      <c r="H7" s="811"/>
      <c r="I7" s="811"/>
      <c r="J7" s="811"/>
      <c r="K7" s="811"/>
      <c r="L7" s="811"/>
      <c r="M7" s="811"/>
      <c r="N7" s="811"/>
      <c r="O7" s="811"/>
      <c r="P7" s="811"/>
      <c r="Q7" s="811"/>
      <c r="R7" s="811"/>
      <c r="S7" s="811"/>
      <c r="T7" s="811"/>
      <c r="U7" s="811"/>
      <c r="V7" s="811"/>
      <c r="W7" s="811"/>
      <c r="X7" s="812"/>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7" t="s">
        <v>414</v>
      </c>
      <c r="B8" s="808"/>
      <c r="C8" s="808"/>
      <c r="D8" s="808"/>
      <c r="E8" s="808"/>
      <c r="F8" s="809"/>
      <c r="G8" s="95" t="str">
        <f>入力規則等!A26</f>
        <v>海洋政策</v>
      </c>
      <c r="H8" s="96"/>
      <c r="I8" s="96"/>
      <c r="J8" s="96"/>
      <c r="K8" s="96"/>
      <c r="L8" s="96"/>
      <c r="M8" s="96"/>
      <c r="N8" s="96"/>
      <c r="O8" s="96"/>
      <c r="P8" s="96"/>
      <c r="Q8" s="96"/>
      <c r="R8" s="96"/>
      <c r="S8" s="96"/>
      <c r="T8" s="96"/>
      <c r="U8" s="96"/>
      <c r="V8" s="96"/>
      <c r="W8" s="96"/>
      <c r="X8" s="97"/>
      <c r="Y8" s="528" t="s">
        <v>415</v>
      </c>
      <c r="Z8" s="529"/>
      <c r="AA8" s="529"/>
      <c r="AB8" s="529"/>
      <c r="AC8" s="529"/>
      <c r="AD8" s="530"/>
      <c r="AE8" s="716" t="str">
        <f>入力規則等!K13</f>
        <v>その他の事項経費</v>
      </c>
      <c r="AF8" s="96"/>
      <c r="AG8" s="96"/>
      <c r="AH8" s="96"/>
      <c r="AI8" s="96"/>
      <c r="AJ8" s="96"/>
      <c r="AK8" s="96"/>
      <c r="AL8" s="96"/>
      <c r="AM8" s="96"/>
      <c r="AN8" s="96"/>
      <c r="AO8" s="96"/>
      <c r="AP8" s="96"/>
      <c r="AQ8" s="96"/>
      <c r="AR8" s="96"/>
      <c r="AS8" s="96"/>
      <c r="AT8" s="96"/>
      <c r="AU8" s="96"/>
      <c r="AV8" s="96"/>
      <c r="AW8" s="96"/>
      <c r="AX8" s="717"/>
    </row>
    <row r="9" spans="1:50" ht="69" customHeight="1" x14ac:dyDescent="0.15">
      <c r="A9" s="531" t="s">
        <v>25</v>
      </c>
      <c r="B9" s="532"/>
      <c r="C9" s="532"/>
      <c r="D9" s="532"/>
      <c r="E9" s="532"/>
      <c r="F9" s="532"/>
      <c r="G9" s="533" t="s">
        <v>527</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7" t="s">
        <v>34</v>
      </c>
      <c r="B10" s="668"/>
      <c r="C10" s="668"/>
      <c r="D10" s="668"/>
      <c r="E10" s="668"/>
      <c r="F10" s="668"/>
      <c r="G10" s="669" t="s">
        <v>556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667" t="s">
        <v>6</v>
      </c>
      <c r="B11" s="668"/>
      <c r="C11" s="668"/>
      <c r="D11" s="668"/>
      <c r="E11" s="668"/>
      <c r="F11" s="71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7" t="s">
        <v>26</v>
      </c>
      <c r="B12" s="638"/>
      <c r="C12" s="638"/>
      <c r="D12" s="638"/>
      <c r="E12" s="638"/>
      <c r="F12" s="639"/>
      <c r="G12" s="675"/>
      <c r="H12" s="676"/>
      <c r="I12" s="676"/>
      <c r="J12" s="676"/>
      <c r="K12" s="676"/>
      <c r="L12" s="676"/>
      <c r="M12" s="676"/>
      <c r="N12" s="676"/>
      <c r="O12" s="67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4"/>
    </row>
    <row r="13" spans="1:50" ht="21" customHeight="1" x14ac:dyDescent="0.15">
      <c r="A13" s="640"/>
      <c r="B13" s="641"/>
      <c r="C13" s="641"/>
      <c r="D13" s="641"/>
      <c r="E13" s="641"/>
      <c r="F13" s="642"/>
      <c r="G13" s="645" t="s">
        <v>7</v>
      </c>
      <c r="H13" s="646"/>
      <c r="I13" s="651" t="s">
        <v>8</v>
      </c>
      <c r="J13" s="652"/>
      <c r="K13" s="652"/>
      <c r="L13" s="652"/>
      <c r="M13" s="652"/>
      <c r="N13" s="652"/>
      <c r="O13" s="653"/>
      <c r="P13" s="219">
        <v>3</v>
      </c>
      <c r="Q13" s="220"/>
      <c r="R13" s="220"/>
      <c r="S13" s="220"/>
      <c r="T13" s="220"/>
      <c r="U13" s="220"/>
      <c r="V13" s="221"/>
      <c r="W13" s="219">
        <v>2</v>
      </c>
      <c r="X13" s="220"/>
      <c r="Y13" s="220"/>
      <c r="Z13" s="220"/>
      <c r="AA13" s="220"/>
      <c r="AB13" s="220"/>
      <c r="AC13" s="221"/>
      <c r="AD13" s="219">
        <v>2</v>
      </c>
      <c r="AE13" s="220"/>
      <c r="AF13" s="220"/>
      <c r="AG13" s="220"/>
      <c r="AH13" s="220"/>
      <c r="AI13" s="220"/>
      <c r="AJ13" s="221"/>
      <c r="AK13" s="219">
        <v>2</v>
      </c>
      <c r="AL13" s="220"/>
      <c r="AM13" s="220"/>
      <c r="AN13" s="220"/>
      <c r="AO13" s="220"/>
      <c r="AP13" s="220"/>
      <c r="AQ13" s="221"/>
      <c r="AR13" s="358"/>
      <c r="AS13" s="359"/>
      <c r="AT13" s="359"/>
      <c r="AU13" s="359"/>
      <c r="AV13" s="359"/>
      <c r="AW13" s="359"/>
      <c r="AX13" s="360"/>
    </row>
    <row r="14" spans="1:50" ht="21" customHeight="1" x14ac:dyDescent="0.15">
      <c r="A14" s="640"/>
      <c r="B14" s="641"/>
      <c r="C14" s="641"/>
      <c r="D14" s="641"/>
      <c r="E14" s="641"/>
      <c r="F14" s="642"/>
      <c r="G14" s="647"/>
      <c r="H14" s="648"/>
      <c r="I14" s="536" t="s">
        <v>9</v>
      </c>
      <c r="J14" s="578"/>
      <c r="K14" s="578"/>
      <c r="L14" s="578"/>
      <c r="M14" s="578"/>
      <c r="N14" s="578"/>
      <c r="O14" s="579"/>
      <c r="P14" s="219" t="s">
        <v>528</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528</v>
      </c>
      <c r="AL14" s="220"/>
      <c r="AM14" s="220"/>
      <c r="AN14" s="220"/>
      <c r="AO14" s="220"/>
      <c r="AP14" s="220"/>
      <c r="AQ14" s="221"/>
      <c r="AR14" s="635"/>
      <c r="AS14" s="635"/>
      <c r="AT14" s="635"/>
      <c r="AU14" s="635"/>
      <c r="AV14" s="635"/>
      <c r="AW14" s="635"/>
      <c r="AX14" s="636"/>
    </row>
    <row r="15" spans="1:50" ht="21" customHeight="1" x14ac:dyDescent="0.15">
      <c r="A15" s="640"/>
      <c r="B15" s="641"/>
      <c r="C15" s="641"/>
      <c r="D15" s="641"/>
      <c r="E15" s="641"/>
      <c r="F15" s="642"/>
      <c r="G15" s="647"/>
      <c r="H15" s="648"/>
      <c r="I15" s="536" t="s">
        <v>58</v>
      </c>
      <c r="J15" s="537"/>
      <c r="K15" s="537"/>
      <c r="L15" s="537"/>
      <c r="M15" s="537"/>
      <c r="N15" s="537"/>
      <c r="O15" s="538"/>
      <c r="P15" s="219" t="s">
        <v>528</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528</v>
      </c>
      <c r="AL15" s="220"/>
      <c r="AM15" s="220"/>
      <c r="AN15" s="220"/>
      <c r="AO15" s="220"/>
      <c r="AP15" s="220"/>
      <c r="AQ15" s="221"/>
      <c r="AR15" s="219"/>
      <c r="AS15" s="220"/>
      <c r="AT15" s="220"/>
      <c r="AU15" s="220"/>
      <c r="AV15" s="220"/>
      <c r="AW15" s="220"/>
      <c r="AX15" s="577"/>
    </row>
    <row r="16" spans="1:50" ht="21" customHeight="1" x14ac:dyDescent="0.15">
      <c r="A16" s="640"/>
      <c r="B16" s="641"/>
      <c r="C16" s="641"/>
      <c r="D16" s="641"/>
      <c r="E16" s="641"/>
      <c r="F16" s="642"/>
      <c r="G16" s="647"/>
      <c r="H16" s="648"/>
      <c r="I16" s="536" t="s">
        <v>59</v>
      </c>
      <c r="J16" s="537"/>
      <c r="K16" s="537"/>
      <c r="L16" s="537"/>
      <c r="M16" s="537"/>
      <c r="N16" s="537"/>
      <c r="O16" s="538"/>
      <c r="P16" s="219" t="s">
        <v>528</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t="s">
        <v>528</v>
      </c>
      <c r="AL16" s="220"/>
      <c r="AM16" s="220"/>
      <c r="AN16" s="220"/>
      <c r="AO16" s="220"/>
      <c r="AP16" s="220"/>
      <c r="AQ16" s="221"/>
      <c r="AR16" s="672"/>
      <c r="AS16" s="673"/>
      <c r="AT16" s="673"/>
      <c r="AU16" s="673"/>
      <c r="AV16" s="673"/>
      <c r="AW16" s="673"/>
      <c r="AX16" s="674"/>
    </row>
    <row r="17" spans="1:50" ht="24.75" customHeight="1" x14ac:dyDescent="0.15">
      <c r="A17" s="640"/>
      <c r="B17" s="641"/>
      <c r="C17" s="641"/>
      <c r="D17" s="641"/>
      <c r="E17" s="641"/>
      <c r="F17" s="642"/>
      <c r="G17" s="647"/>
      <c r="H17" s="648"/>
      <c r="I17" s="536" t="s">
        <v>57</v>
      </c>
      <c r="J17" s="578"/>
      <c r="K17" s="578"/>
      <c r="L17" s="578"/>
      <c r="M17" s="578"/>
      <c r="N17" s="578"/>
      <c r="O17" s="579"/>
      <c r="P17" s="219" t="s">
        <v>528</v>
      </c>
      <c r="Q17" s="220"/>
      <c r="R17" s="220"/>
      <c r="S17" s="220"/>
      <c r="T17" s="220"/>
      <c r="U17" s="220"/>
      <c r="V17" s="221"/>
      <c r="W17" s="219" t="s">
        <v>528</v>
      </c>
      <c r="X17" s="220"/>
      <c r="Y17" s="220"/>
      <c r="Z17" s="220"/>
      <c r="AA17" s="220"/>
      <c r="AB17" s="220"/>
      <c r="AC17" s="221"/>
      <c r="AD17" s="219" t="s">
        <v>528</v>
      </c>
      <c r="AE17" s="220"/>
      <c r="AF17" s="220"/>
      <c r="AG17" s="220"/>
      <c r="AH17" s="220"/>
      <c r="AI17" s="220"/>
      <c r="AJ17" s="221"/>
      <c r="AK17" s="219" t="s">
        <v>528</v>
      </c>
      <c r="AL17" s="220"/>
      <c r="AM17" s="220"/>
      <c r="AN17" s="220"/>
      <c r="AO17" s="220"/>
      <c r="AP17" s="220"/>
      <c r="AQ17" s="221"/>
      <c r="AR17" s="356"/>
      <c r="AS17" s="356"/>
      <c r="AT17" s="356"/>
      <c r="AU17" s="356"/>
      <c r="AV17" s="356"/>
      <c r="AW17" s="356"/>
      <c r="AX17" s="357"/>
    </row>
    <row r="18" spans="1:50" ht="24.75" customHeight="1" x14ac:dyDescent="0.15">
      <c r="A18" s="640"/>
      <c r="B18" s="641"/>
      <c r="C18" s="641"/>
      <c r="D18" s="641"/>
      <c r="E18" s="641"/>
      <c r="F18" s="642"/>
      <c r="G18" s="649"/>
      <c r="H18" s="650"/>
      <c r="I18" s="713" t="s">
        <v>22</v>
      </c>
      <c r="J18" s="714"/>
      <c r="K18" s="714"/>
      <c r="L18" s="714"/>
      <c r="M18" s="714"/>
      <c r="N18" s="714"/>
      <c r="O18" s="715"/>
      <c r="P18" s="515">
        <f>SUM(P13:V17)</f>
        <v>3</v>
      </c>
      <c r="Q18" s="516"/>
      <c r="R18" s="516"/>
      <c r="S18" s="516"/>
      <c r="T18" s="516"/>
      <c r="U18" s="516"/>
      <c r="V18" s="517"/>
      <c r="W18" s="515">
        <f>SUM(W13:AC17)</f>
        <v>2</v>
      </c>
      <c r="X18" s="516"/>
      <c r="Y18" s="516"/>
      <c r="Z18" s="516"/>
      <c r="AA18" s="516"/>
      <c r="AB18" s="516"/>
      <c r="AC18" s="517"/>
      <c r="AD18" s="515">
        <f>SUM(AD13:AJ17)</f>
        <v>2</v>
      </c>
      <c r="AE18" s="516"/>
      <c r="AF18" s="516"/>
      <c r="AG18" s="516"/>
      <c r="AH18" s="516"/>
      <c r="AI18" s="516"/>
      <c r="AJ18" s="517"/>
      <c r="AK18" s="515">
        <f>SUM(AK13:AQ17)</f>
        <v>2</v>
      </c>
      <c r="AL18" s="516"/>
      <c r="AM18" s="516"/>
      <c r="AN18" s="516"/>
      <c r="AO18" s="516"/>
      <c r="AP18" s="516"/>
      <c r="AQ18" s="517"/>
      <c r="AR18" s="515">
        <f>SUM(AR13:AX17)</f>
        <v>0</v>
      </c>
      <c r="AS18" s="516"/>
      <c r="AT18" s="516"/>
      <c r="AU18" s="516"/>
      <c r="AV18" s="516"/>
      <c r="AW18" s="516"/>
      <c r="AX18" s="518"/>
    </row>
    <row r="19" spans="1:50" ht="24.75" customHeight="1" x14ac:dyDescent="0.15">
      <c r="A19" s="640"/>
      <c r="B19" s="641"/>
      <c r="C19" s="641"/>
      <c r="D19" s="641"/>
      <c r="E19" s="641"/>
      <c r="F19" s="642"/>
      <c r="G19" s="512" t="s">
        <v>10</v>
      </c>
      <c r="H19" s="513"/>
      <c r="I19" s="513"/>
      <c r="J19" s="513"/>
      <c r="K19" s="513"/>
      <c r="L19" s="513"/>
      <c r="M19" s="513"/>
      <c r="N19" s="513"/>
      <c r="O19" s="513"/>
      <c r="P19" s="219">
        <v>3</v>
      </c>
      <c r="Q19" s="220"/>
      <c r="R19" s="220"/>
      <c r="S19" s="220"/>
      <c r="T19" s="220"/>
      <c r="U19" s="220"/>
      <c r="V19" s="221"/>
      <c r="W19" s="219">
        <v>2</v>
      </c>
      <c r="X19" s="220"/>
      <c r="Y19" s="220"/>
      <c r="Z19" s="220"/>
      <c r="AA19" s="220"/>
      <c r="AB19" s="220"/>
      <c r="AC19" s="221"/>
      <c r="AD19" s="219">
        <v>2</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3"/>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12"/>
      <c r="AR20" s="712"/>
      <c r="AS20" s="712"/>
      <c r="AT20" s="712"/>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559</v>
      </c>
      <c r="AR22" s="127"/>
      <c r="AS22" s="113" t="s">
        <v>371</v>
      </c>
      <c r="AT22" s="114"/>
      <c r="AU22" s="336" t="s">
        <v>559</v>
      </c>
      <c r="AV22" s="336"/>
      <c r="AW22" s="365" t="s">
        <v>313</v>
      </c>
      <c r="AX22" s="366"/>
    </row>
    <row r="23" spans="1:50" ht="22.5" customHeight="1" x14ac:dyDescent="0.15">
      <c r="A23" s="490"/>
      <c r="B23" s="488"/>
      <c r="C23" s="488"/>
      <c r="D23" s="488"/>
      <c r="E23" s="488"/>
      <c r="F23" s="489"/>
      <c r="G23" s="463" t="s">
        <v>557</v>
      </c>
      <c r="H23" s="464"/>
      <c r="I23" s="464"/>
      <c r="J23" s="464"/>
      <c r="K23" s="464"/>
      <c r="L23" s="464"/>
      <c r="M23" s="464"/>
      <c r="N23" s="464"/>
      <c r="O23" s="465"/>
      <c r="P23" s="102" t="s">
        <v>558</v>
      </c>
      <c r="Q23" s="102"/>
      <c r="R23" s="102"/>
      <c r="S23" s="102"/>
      <c r="T23" s="102"/>
      <c r="U23" s="102"/>
      <c r="V23" s="102"/>
      <c r="W23" s="102"/>
      <c r="X23" s="131"/>
      <c r="Y23" s="213" t="s">
        <v>14</v>
      </c>
      <c r="Z23" s="472"/>
      <c r="AA23" s="473"/>
      <c r="AB23" s="484" t="s">
        <v>529</v>
      </c>
      <c r="AC23" s="484"/>
      <c r="AD23" s="484"/>
      <c r="AE23" s="316">
        <v>447</v>
      </c>
      <c r="AF23" s="317"/>
      <c r="AG23" s="317"/>
      <c r="AH23" s="317"/>
      <c r="AI23" s="316">
        <v>468</v>
      </c>
      <c r="AJ23" s="317"/>
      <c r="AK23" s="317"/>
      <c r="AL23" s="317"/>
      <c r="AM23" s="316">
        <v>465</v>
      </c>
      <c r="AN23" s="317"/>
      <c r="AO23" s="317"/>
      <c r="AP23" s="317"/>
      <c r="AQ23" s="91" t="s">
        <v>559</v>
      </c>
      <c r="AR23" s="92"/>
      <c r="AS23" s="92"/>
      <c r="AT23" s="93"/>
      <c r="AU23" s="317" t="s">
        <v>559</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529</v>
      </c>
      <c r="AC24" s="499"/>
      <c r="AD24" s="499"/>
      <c r="AE24" s="316">
        <v>447</v>
      </c>
      <c r="AF24" s="317"/>
      <c r="AG24" s="317"/>
      <c r="AH24" s="317"/>
      <c r="AI24" s="316">
        <v>468</v>
      </c>
      <c r="AJ24" s="317"/>
      <c r="AK24" s="317"/>
      <c r="AL24" s="317"/>
      <c r="AM24" s="316">
        <v>465</v>
      </c>
      <c r="AN24" s="317"/>
      <c r="AO24" s="317"/>
      <c r="AP24" s="317"/>
      <c r="AQ24" s="91" t="s">
        <v>559</v>
      </c>
      <c r="AR24" s="92"/>
      <c r="AS24" s="92"/>
      <c r="AT24" s="93"/>
      <c r="AU24" s="317" t="s">
        <v>559</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559</v>
      </c>
      <c r="AR25" s="92"/>
      <c r="AS25" s="92"/>
      <c r="AT25" s="93"/>
      <c r="AU25" s="317" t="s">
        <v>559</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1" t="s">
        <v>488</v>
      </c>
      <c r="B46" s="822"/>
      <c r="C46" s="822"/>
      <c r="D46" s="822"/>
      <c r="E46" s="822"/>
      <c r="F46" s="82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4"/>
      <c r="B47" s="825"/>
      <c r="C47" s="825"/>
      <c r="D47" s="825"/>
      <c r="E47" s="825"/>
      <c r="F47" s="82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4"/>
      <c r="B48" s="825"/>
      <c r="C48" s="825"/>
      <c r="D48" s="825"/>
      <c r="E48" s="825"/>
      <c r="F48" s="826"/>
      <c r="G48" s="77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4"/>
      <c r="B49" s="825"/>
      <c r="C49" s="825"/>
      <c r="D49" s="825"/>
      <c r="E49" s="825"/>
      <c r="F49" s="826"/>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4"/>
      <c r="B50" s="825"/>
      <c r="C50" s="825"/>
      <c r="D50" s="825"/>
      <c r="E50" s="825"/>
      <c r="F50" s="826"/>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7" t="s">
        <v>516</v>
      </c>
      <c r="B51" s="878"/>
      <c r="C51" s="878"/>
      <c r="D51" s="878"/>
      <c r="E51" s="875" t="s">
        <v>509</v>
      </c>
      <c r="F51" s="876"/>
      <c r="G51" s="59" t="s">
        <v>387</v>
      </c>
      <c r="H51" s="804"/>
      <c r="I51" s="398"/>
      <c r="J51" s="398"/>
      <c r="K51" s="398"/>
      <c r="L51" s="398"/>
      <c r="M51" s="398"/>
      <c r="N51" s="398"/>
      <c r="O51" s="805"/>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497" t="s">
        <v>277</v>
      </c>
      <c r="B53" s="829" t="s">
        <v>274</v>
      </c>
      <c r="C53" s="458"/>
      <c r="D53" s="458"/>
      <c r="E53" s="458"/>
      <c r="F53" s="459"/>
      <c r="G53" s="802" t="s">
        <v>268</v>
      </c>
      <c r="H53" s="802"/>
      <c r="I53" s="802"/>
      <c r="J53" s="802"/>
      <c r="K53" s="802"/>
      <c r="L53" s="802"/>
      <c r="M53" s="802"/>
      <c r="N53" s="802"/>
      <c r="O53" s="802"/>
      <c r="P53" s="802"/>
      <c r="Q53" s="802"/>
      <c r="R53" s="802"/>
      <c r="S53" s="802"/>
      <c r="T53" s="802"/>
      <c r="U53" s="802"/>
      <c r="V53" s="802"/>
      <c r="W53" s="802"/>
      <c r="X53" s="802"/>
      <c r="Y53" s="802"/>
      <c r="Z53" s="802"/>
      <c r="AA53" s="803"/>
      <c r="AB53" s="834"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5"/>
    </row>
    <row r="54" spans="1:50" ht="18.75" hidden="1" customHeight="1" x14ac:dyDescent="0.15">
      <c r="A54" s="497"/>
      <c r="B54" s="82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7"/>
      <c r="R60" s="797"/>
      <c r="S60" s="797"/>
      <c r="T60" s="797"/>
      <c r="U60" s="797"/>
      <c r="V60" s="797"/>
      <c r="W60" s="797"/>
      <c r="X60" s="798"/>
      <c r="Y60" s="728" t="s">
        <v>69</v>
      </c>
      <c r="Z60" s="729"/>
      <c r="AA60" s="73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9"/>
      <c r="Q61" s="799"/>
      <c r="R61" s="799"/>
      <c r="S61" s="799"/>
      <c r="T61" s="799"/>
      <c r="U61" s="799"/>
      <c r="V61" s="799"/>
      <c r="W61" s="799"/>
      <c r="X61" s="800"/>
      <c r="Y61" s="711"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1"/>
      <c r="Y62" s="711"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7"/>
      <c r="R65" s="797"/>
      <c r="S65" s="797"/>
      <c r="T65" s="797"/>
      <c r="U65" s="797"/>
      <c r="V65" s="797"/>
      <c r="W65" s="797"/>
      <c r="X65" s="798"/>
      <c r="Y65" s="728" t="s">
        <v>69</v>
      </c>
      <c r="Z65" s="729"/>
      <c r="AA65" s="73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9"/>
      <c r="Q66" s="799"/>
      <c r="R66" s="799"/>
      <c r="S66" s="799"/>
      <c r="T66" s="799"/>
      <c r="U66" s="799"/>
      <c r="V66" s="799"/>
      <c r="W66" s="799"/>
      <c r="X66" s="800"/>
      <c r="Y66" s="711"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1"/>
      <c r="Y67" s="711"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7"/>
      <c r="R70" s="797"/>
      <c r="S70" s="797"/>
      <c r="T70" s="797"/>
      <c r="U70" s="797"/>
      <c r="V70" s="797"/>
      <c r="W70" s="797"/>
      <c r="X70" s="798"/>
      <c r="Y70" s="728" t="s">
        <v>69</v>
      </c>
      <c r="Z70" s="729"/>
      <c r="AA70" s="73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9"/>
      <c r="Q71" s="799"/>
      <c r="R71" s="799"/>
      <c r="S71" s="799"/>
      <c r="T71" s="799"/>
      <c r="U71" s="799"/>
      <c r="V71" s="799"/>
      <c r="W71" s="799"/>
      <c r="X71" s="800"/>
      <c r="Y71" s="711" t="s">
        <v>61</v>
      </c>
      <c r="Z71" s="434"/>
      <c r="AA71" s="435"/>
      <c r="AB71" s="794"/>
      <c r="AC71" s="795"/>
      <c r="AD71" s="79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2"/>
      <c r="C72" s="832"/>
      <c r="D72" s="832"/>
      <c r="E72" s="832"/>
      <c r="F72" s="833"/>
      <c r="G72" s="474"/>
      <c r="H72" s="154"/>
      <c r="I72" s="154"/>
      <c r="J72" s="154"/>
      <c r="K72" s="154"/>
      <c r="L72" s="154"/>
      <c r="M72" s="154"/>
      <c r="N72" s="154"/>
      <c r="O72" s="475"/>
      <c r="P72" s="827"/>
      <c r="Q72" s="827"/>
      <c r="R72" s="827"/>
      <c r="S72" s="827"/>
      <c r="T72" s="827"/>
      <c r="U72" s="827"/>
      <c r="V72" s="827"/>
      <c r="W72" s="827"/>
      <c r="X72" s="82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31" t="s">
        <v>62</v>
      </c>
      <c r="Z74" s="695"/>
      <c r="AA74" s="696"/>
      <c r="AB74" s="484" t="s">
        <v>531</v>
      </c>
      <c r="AC74" s="484"/>
      <c r="AD74" s="484"/>
      <c r="AE74" s="298">
        <v>8</v>
      </c>
      <c r="AF74" s="298"/>
      <c r="AG74" s="298"/>
      <c r="AH74" s="298"/>
      <c r="AI74" s="298">
        <v>8</v>
      </c>
      <c r="AJ74" s="298"/>
      <c r="AK74" s="298"/>
      <c r="AL74" s="298"/>
      <c r="AM74" s="298">
        <v>8</v>
      </c>
      <c r="AN74" s="298"/>
      <c r="AO74" s="298"/>
      <c r="AP74" s="298"/>
      <c r="AQ74" s="298" t="s">
        <v>559</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531</v>
      </c>
      <c r="AC75" s="484"/>
      <c r="AD75" s="484"/>
      <c r="AE75" s="298">
        <v>8</v>
      </c>
      <c r="AF75" s="298"/>
      <c r="AG75" s="298"/>
      <c r="AH75" s="298"/>
      <c r="AI75" s="298">
        <v>8</v>
      </c>
      <c r="AJ75" s="298"/>
      <c r="AK75" s="298"/>
      <c r="AL75" s="298"/>
      <c r="AM75" s="298">
        <v>8</v>
      </c>
      <c r="AN75" s="298"/>
      <c r="AO75" s="298"/>
      <c r="AP75" s="298"/>
      <c r="AQ75" s="298">
        <v>8</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f>2585000/8</f>
        <v>323125</v>
      </c>
      <c r="AF89" s="298"/>
      <c r="AG89" s="298"/>
      <c r="AH89" s="298"/>
      <c r="AI89" s="298">
        <v>222075</v>
      </c>
      <c r="AJ89" s="298"/>
      <c r="AK89" s="298"/>
      <c r="AL89" s="298"/>
      <c r="AM89" s="298">
        <v>226650</v>
      </c>
      <c r="AN89" s="298"/>
      <c r="AO89" s="298"/>
      <c r="AP89" s="298"/>
      <c r="AQ89" s="316">
        <f>2080000/8</f>
        <v>260000</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560</v>
      </c>
      <c r="AC90" s="250"/>
      <c r="AD90" s="251"/>
      <c r="AE90" s="255" t="s">
        <v>534</v>
      </c>
      <c r="AF90" s="255"/>
      <c r="AG90" s="255"/>
      <c r="AH90" s="255"/>
      <c r="AI90" s="255" t="s">
        <v>579</v>
      </c>
      <c r="AJ90" s="255"/>
      <c r="AK90" s="255"/>
      <c r="AL90" s="255"/>
      <c r="AM90" s="541" t="s">
        <v>580</v>
      </c>
      <c r="AN90" s="541"/>
      <c r="AO90" s="541"/>
      <c r="AP90" s="541"/>
      <c r="AQ90" s="541" t="s">
        <v>561</v>
      </c>
      <c r="AR90" s="541"/>
      <c r="AS90" s="541"/>
      <c r="AT90" s="541"/>
      <c r="AU90" s="541"/>
      <c r="AV90" s="541"/>
      <c r="AW90" s="541"/>
      <c r="AX90" s="80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535</v>
      </c>
      <c r="D104" s="233"/>
      <c r="E104" s="233"/>
      <c r="F104" s="233"/>
      <c r="G104" s="233"/>
      <c r="H104" s="233"/>
      <c r="I104" s="233"/>
      <c r="J104" s="233"/>
      <c r="K104" s="234"/>
      <c r="L104" s="219">
        <v>2</v>
      </c>
      <c r="M104" s="220"/>
      <c r="N104" s="220"/>
      <c r="O104" s="220"/>
      <c r="P104" s="220"/>
      <c r="Q104" s="221"/>
      <c r="R104" s="219"/>
      <c r="S104" s="220"/>
      <c r="T104" s="220"/>
      <c r="U104" s="220"/>
      <c r="V104" s="220"/>
      <c r="W104" s="221"/>
      <c r="X104" s="783"/>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04"/>
      <c r="B110" s="405"/>
      <c r="C110" s="222" t="s">
        <v>22</v>
      </c>
      <c r="D110" s="223"/>
      <c r="E110" s="223"/>
      <c r="F110" s="223"/>
      <c r="G110" s="223"/>
      <c r="H110" s="223"/>
      <c r="I110" s="223"/>
      <c r="J110" s="223"/>
      <c r="K110" s="224"/>
      <c r="L110" s="816">
        <f>SUM(L104:Q109)</f>
        <v>2</v>
      </c>
      <c r="M110" s="817"/>
      <c r="N110" s="817"/>
      <c r="O110" s="817"/>
      <c r="P110" s="817"/>
      <c r="Q110" s="818"/>
      <c r="R110" s="816">
        <f>SUM(R104:W109)</f>
        <v>0</v>
      </c>
      <c r="S110" s="817"/>
      <c r="T110" s="817"/>
      <c r="U110" s="817"/>
      <c r="V110" s="817"/>
      <c r="W110" s="818"/>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31.5" customHeight="1" x14ac:dyDescent="0.15">
      <c r="A111" s="173" t="s">
        <v>391</v>
      </c>
      <c r="B111" s="162"/>
      <c r="C111" s="161" t="s">
        <v>388</v>
      </c>
      <c r="D111" s="162"/>
      <c r="E111" s="257" t="s">
        <v>429</v>
      </c>
      <c r="F111" s="258"/>
      <c r="G111" s="259" t="s">
        <v>552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3" customHeight="1" x14ac:dyDescent="0.15">
      <c r="A112" s="174"/>
      <c r="B112" s="164"/>
      <c r="C112" s="163"/>
      <c r="D112" s="164"/>
      <c r="E112" s="146" t="s">
        <v>428</v>
      </c>
      <c r="F112" s="147"/>
      <c r="G112" s="135" t="s">
        <v>553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554</v>
      </c>
      <c r="AR114" s="336"/>
      <c r="AS114" s="113" t="s">
        <v>371</v>
      </c>
      <c r="AT114" s="114"/>
      <c r="AU114" s="127" t="s">
        <v>554</v>
      </c>
      <c r="AV114" s="127"/>
      <c r="AW114" s="113" t="s">
        <v>313</v>
      </c>
      <c r="AX114" s="129"/>
    </row>
    <row r="115" spans="1:50" ht="24.95" customHeight="1" x14ac:dyDescent="0.15">
      <c r="A115" s="174"/>
      <c r="B115" s="164"/>
      <c r="C115" s="163"/>
      <c r="D115" s="164"/>
      <c r="E115" s="163"/>
      <c r="F115" s="177"/>
      <c r="G115" s="130" t="s">
        <v>554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t="s">
        <v>554</v>
      </c>
      <c r="AF115" s="92"/>
      <c r="AG115" s="92"/>
      <c r="AH115" s="92"/>
      <c r="AI115" s="191" t="s">
        <v>554</v>
      </c>
      <c r="AJ115" s="92"/>
      <c r="AK115" s="92"/>
      <c r="AL115" s="92"/>
      <c r="AM115" s="191" t="s">
        <v>554</v>
      </c>
      <c r="AN115" s="92"/>
      <c r="AO115" s="92"/>
      <c r="AP115" s="92"/>
      <c r="AQ115" s="191" t="s">
        <v>554</v>
      </c>
      <c r="AR115" s="92"/>
      <c r="AS115" s="92"/>
      <c r="AT115" s="92"/>
      <c r="AU115" s="191" t="s">
        <v>554</v>
      </c>
      <c r="AV115" s="92"/>
      <c r="AW115" s="92"/>
      <c r="AX115" s="94"/>
    </row>
    <row r="116" spans="1:50" ht="2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554</v>
      </c>
      <c r="AF116" s="92"/>
      <c r="AG116" s="92"/>
      <c r="AH116" s="92"/>
      <c r="AI116" s="191" t="s">
        <v>554</v>
      </c>
      <c r="AJ116" s="92"/>
      <c r="AK116" s="92"/>
      <c r="AL116" s="92"/>
      <c r="AM116" s="191" t="s">
        <v>554</v>
      </c>
      <c r="AN116" s="92"/>
      <c r="AO116" s="92"/>
      <c r="AP116" s="92"/>
      <c r="AQ116" s="191" t="s">
        <v>554</v>
      </c>
      <c r="AR116" s="92"/>
      <c r="AS116" s="92"/>
      <c r="AT116" s="92"/>
      <c r="AU116" s="191" t="s">
        <v>554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15">
      <c r="A169" s="174"/>
      <c r="B169" s="164"/>
      <c r="C169" s="163"/>
      <c r="D169" s="164"/>
      <c r="E169" s="101" t="s">
        <v>555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9" t="s">
        <v>402</v>
      </c>
      <c r="H233" s="208"/>
      <c r="I233" s="208"/>
      <c r="J233" s="208"/>
      <c r="K233" s="208"/>
      <c r="L233" s="208"/>
      <c r="M233" s="208"/>
      <c r="N233" s="208"/>
      <c r="O233" s="208"/>
      <c r="P233" s="208"/>
      <c r="Q233" s="208"/>
      <c r="R233" s="208"/>
      <c r="S233" s="208"/>
      <c r="T233" s="208"/>
      <c r="U233" s="208"/>
      <c r="V233" s="208"/>
      <c r="W233" s="208"/>
      <c r="X233" s="860"/>
      <c r="Y233" s="861"/>
      <c r="Z233" s="862"/>
      <c r="AA233" s="863"/>
      <c r="AB233" s="867" t="s">
        <v>12</v>
      </c>
      <c r="AC233" s="208"/>
      <c r="AD233" s="860"/>
      <c r="AE233" s="868" t="s">
        <v>372</v>
      </c>
      <c r="AF233" s="868"/>
      <c r="AG233" s="868"/>
      <c r="AH233" s="868"/>
      <c r="AI233" s="868" t="s">
        <v>373</v>
      </c>
      <c r="AJ233" s="868"/>
      <c r="AK233" s="868"/>
      <c r="AL233" s="868"/>
      <c r="AM233" s="868" t="s">
        <v>374</v>
      </c>
      <c r="AN233" s="868"/>
      <c r="AO233" s="868"/>
      <c r="AP233" s="867"/>
      <c r="AQ233" s="867" t="s">
        <v>370</v>
      </c>
      <c r="AR233" s="208"/>
      <c r="AS233" s="208"/>
      <c r="AT233" s="86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4"/>
      <c r="Z234" s="865"/>
      <c r="AA234" s="866"/>
      <c r="AB234" s="186"/>
      <c r="AC234" s="181"/>
      <c r="AD234" s="182"/>
      <c r="AE234" s="869"/>
      <c r="AF234" s="869"/>
      <c r="AG234" s="869"/>
      <c r="AH234" s="869"/>
      <c r="AI234" s="869"/>
      <c r="AJ234" s="869"/>
      <c r="AK234" s="869"/>
      <c r="AL234" s="869"/>
      <c r="AM234" s="869"/>
      <c r="AN234" s="869"/>
      <c r="AO234" s="869"/>
      <c r="AP234" s="186"/>
      <c r="AQ234" s="870"/>
      <c r="AR234" s="871"/>
      <c r="AS234" s="181" t="s">
        <v>371</v>
      </c>
      <c r="AT234" s="182"/>
      <c r="AU234" s="871"/>
      <c r="AV234" s="87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2" t="s">
        <v>403</v>
      </c>
      <c r="Z235" s="873"/>
      <c r="AA235" s="874"/>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7"/>
    </row>
    <row r="237" spans="1:50" ht="18.75" hidden="1" customHeight="1" x14ac:dyDescent="0.15">
      <c r="A237" s="174"/>
      <c r="B237" s="164"/>
      <c r="C237" s="163"/>
      <c r="D237" s="164"/>
      <c r="E237" s="163"/>
      <c r="F237" s="177"/>
      <c r="G237" s="859" t="s">
        <v>402</v>
      </c>
      <c r="H237" s="208"/>
      <c r="I237" s="208"/>
      <c r="J237" s="208"/>
      <c r="K237" s="208"/>
      <c r="L237" s="208"/>
      <c r="M237" s="208"/>
      <c r="N237" s="208"/>
      <c r="O237" s="208"/>
      <c r="P237" s="208"/>
      <c r="Q237" s="208"/>
      <c r="R237" s="208"/>
      <c r="S237" s="208"/>
      <c r="T237" s="208"/>
      <c r="U237" s="208"/>
      <c r="V237" s="208"/>
      <c r="W237" s="208"/>
      <c r="X237" s="860"/>
      <c r="Y237" s="861"/>
      <c r="Z237" s="862"/>
      <c r="AA237" s="863"/>
      <c r="AB237" s="867" t="s">
        <v>12</v>
      </c>
      <c r="AC237" s="208"/>
      <c r="AD237" s="860"/>
      <c r="AE237" s="868" t="s">
        <v>372</v>
      </c>
      <c r="AF237" s="868"/>
      <c r="AG237" s="868"/>
      <c r="AH237" s="868"/>
      <c r="AI237" s="868" t="s">
        <v>373</v>
      </c>
      <c r="AJ237" s="868"/>
      <c r="AK237" s="868"/>
      <c r="AL237" s="868"/>
      <c r="AM237" s="868" t="s">
        <v>374</v>
      </c>
      <c r="AN237" s="868"/>
      <c r="AO237" s="868"/>
      <c r="AP237" s="867"/>
      <c r="AQ237" s="867" t="s">
        <v>370</v>
      </c>
      <c r="AR237" s="208"/>
      <c r="AS237" s="208"/>
      <c r="AT237" s="86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4"/>
      <c r="Z238" s="865"/>
      <c r="AA238" s="866"/>
      <c r="AB238" s="186"/>
      <c r="AC238" s="181"/>
      <c r="AD238" s="182"/>
      <c r="AE238" s="869"/>
      <c r="AF238" s="869"/>
      <c r="AG238" s="869"/>
      <c r="AH238" s="869"/>
      <c r="AI238" s="869"/>
      <c r="AJ238" s="869"/>
      <c r="AK238" s="869"/>
      <c r="AL238" s="869"/>
      <c r="AM238" s="869"/>
      <c r="AN238" s="869"/>
      <c r="AO238" s="869"/>
      <c r="AP238" s="186"/>
      <c r="AQ238" s="870"/>
      <c r="AR238" s="871"/>
      <c r="AS238" s="181" t="s">
        <v>371</v>
      </c>
      <c r="AT238" s="182"/>
      <c r="AU238" s="871"/>
      <c r="AV238" s="87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2" t="s">
        <v>403</v>
      </c>
      <c r="Z239" s="873"/>
      <c r="AA239" s="874"/>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7"/>
    </row>
    <row r="241" spans="1:50" ht="18.75" hidden="1" customHeight="1" x14ac:dyDescent="0.15">
      <c r="A241" s="174"/>
      <c r="B241" s="164"/>
      <c r="C241" s="163"/>
      <c r="D241" s="164"/>
      <c r="E241" s="163"/>
      <c r="F241" s="177"/>
      <c r="G241" s="859" t="s">
        <v>402</v>
      </c>
      <c r="H241" s="208"/>
      <c r="I241" s="208"/>
      <c r="J241" s="208"/>
      <c r="K241" s="208"/>
      <c r="L241" s="208"/>
      <c r="M241" s="208"/>
      <c r="N241" s="208"/>
      <c r="O241" s="208"/>
      <c r="P241" s="208"/>
      <c r="Q241" s="208"/>
      <c r="R241" s="208"/>
      <c r="S241" s="208"/>
      <c r="T241" s="208"/>
      <c r="U241" s="208"/>
      <c r="V241" s="208"/>
      <c r="W241" s="208"/>
      <c r="X241" s="860"/>
      <c r="Y241" s="861"/>
      <c r="Z241" s="862"/>
      <c r="AA241" s="863"/>
      <c r="AB241" s="867" t="s">
        <v>12</v>
      </c>
      <c r="AC241" s="208"/>
      <c r="AD241" s="860"/>
      <c r="AE241" s="868" t="s">
        <v>372</v>
      </c>
      <c r="AF241" s="868"/>
      <c r="AG241" s="868"/>
      <c r="AH241" s="868"/>
      <c r="AI241" s="868" t="s">
        <v>373</v>
      </c>
      <c r="AJ241" s="868"/>
      <c r="AK241" s="868"/>
      <c r="AL241" s="868"/>
      <c r="AM241" s="868" t="s">
        <v>374</v>
      </c>
      <c r="AN241" s="868"/>
      <c r="AO241" s="868"/>
      <c r="AP241" s="867"/>
      <c r="AQ241" s="867" t="s">
        <v>370</v>
      </c>
      <c r="AR241" s="208"/>
      <c r="AS241" s="208"/>
      <c r="AT241" s="86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4"/>
      <c r="Z242" s="865"/>
      <c r="AA242" s="866"/>
      <c r="AB242" s="186"/>
      <c r="AC242" s="181"/>
      <c r="AD242" s="182"/>
      <c r="AE242" s="869"/>
      <c r="AF242" s="869"/>
      <c r="AG242" s="869"/>
      <c r="AH242" s="869"/>
      <c r="AI242" s="869"/>
      <c r="AJ242" s="869"/>
      <c r="AK242" s="869"/>
      <c r="AL242" s="869"/>
      <c r="AM242" s="869"/>
      <c r="AN242" s="869"/>
      <c r="AO242" s="869"/>
      <c r="AP242" s="186"/>
      <c r="AQ242" s="870"/>
      <c r="AR242" s="871"/>
      <c r="AS242" s="181" t="s">
        <v>371</v>
      </c>
      <c r="AT242" s="182"/>
      <c r="AU242" s="871"/>
      <c r="AV242" s="87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2" t="s">
        <v>403</v>
      </c>
      <c r="Z243" s="873"/>
      <c r="AA243" s="874"/>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4"/>
      <c r="Z245" s="865"/>
      <c r="AA245" s="86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4"/>
      <c r="Z246" s="865"/>
      <c r="AA246" s="866"/>
      <c r="AB246" s="186"/>
      <c r="AC246" s="181"/>
      <c r="AD246" s="182"/>
      <c r="AE246" s="869"/>
      <c r="AF246" s="869"/>
      <c r="AG246" s="869"/>
      <c r="AH246" s="869"/>
      <c r="AI246" s="869"/>
      <c r="AJ246" s="869"/>
      <c r="AK246" s="869"/>
      <c r="AL246" s="869"/>
      <c r="AM246" s="869"/>
      <c r="AN246" s="869"/>
      <c r="AO246" s="869"/>
      <c r="AP246" s="186"/>
      <c r="AQ246" s="870"/>
      <c r="AR246" s="871"/>
      <c r="AS246" s="181" t="s">
        <v>371</v>
      </c>
      <c r="AT246" s="182"/>
      <c r="AU246" s="871"/>
      <c r="AV246" s="87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2" t="s">
        <v>403</v>
      </c>
      <c r="Z247" s="873"/>
      <c r="AA247" s="874"/>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7"/>
    </row>
    <row r="249" spans="1:50" ht="18.75" hidden="1" customHeight="1" x14ac:dyDescent="0.15">
      <c r="A249" s="174"/>
      <c r="B249" s="164"/>
      <c r="C249" s="163"/>
      <c r="D249" s="164"/>
      <c r="E249" s="163"/>
      <c r="F249" s="177"/>
      <c r="G249" s="859" t="s">
        <v>402</v>
      </c>
      <c r="H249" s="208"/>
      <c r="I249" s="208"/>
      <c r="J249" s="208"/>
      <c r="K249" s="208"/>
      <c r="L249" s="208"/>
      <c r="M249" s="208"/>
      <c r="N249" s="208"/>
      <c r="O249" s="208"/>
      <c r="P249" s="208"/>
      <c r="Q249" s="208"/>
      <c r="R249" s="208"/>
      <c r="S249" s="208"/>
      <c r="T249" s="208"/>
      <c r="U249" s="208"/>
      <c r="V249" s="208"/>
      <c r="W249" s="208"/>
      <c r="X249" s="860"/>
      <c r="Y249" s="861"/>
      <c r="Z249" s="862"/>
      <c r="AA249" s="863"/>
      <c r="AB249" s="867" t="s">
        <v>12</v>
      </c>
      <c r="AC249" s="208"/>
      <c r="AD249" s="860"/>
      <c r="AE249" s="868" t="s">
        <v>372</v>
      </c>
      <c r="AF249" s="868"/>
      <c r="AG249" s="868"/>
      <c r="AH249" s="868"/>
      <c r="AI249" s="868" t="s">
        <v>373</v>
      </c>
      <c r="AJ249" s="868"/>
      <c r="AK249" s="868"/>
      <c r="AL249" s="868"/>
      <c r="AM249" s="868" t="s">
        <v>374</v>
      </c>
      <c r="AN249" s="868"/>
      <c r="AO249" s="868"/>
      <c r="AP249" s="867"/>
      <c r="AQ249" s="867" t="s">
        <v>370</v>
      </c>
      <c r="AR249" s="208"/>
      <c r="AS249" s="208"/>
      <c r="AT249" s="86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4"/>
      <c r="Z250" s="865"/>
      <c r="AA250" s="866"/>
      <c r="AB250" s="186"/>
      <c r="AC250" s="181"/>
      <c r="AD250" s="182"/>
      <c r="AE250" s="869"/>
      <c r="AF250" s="869"/>
      <c r="AG250" s="869"/>
      <c r="AH250" s="869"/>
      <c r="AI250" s="869"/>
      <c r="AJ250" s="869"/>
      <c r="AK250" s="869"/>
      <c r="AL250" s="869"/>
      <c r="AM250" s="869"/>
      <c r="AN250" s="869"/>
      <c r="AO250" s="869"/>
      <c r="AP250" s="186"/>
      <c r="AQ250" s="870"/>
      <c r="AR250" s="871"/>
      <c r="AS250" s="181" t="s">
        <v>371</v>
      </c>
      <c r="AT250" s="182"/>
      <c r="AU250" s="871"/>
      <c r="AV250" s="87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2" t="s">
        <v>403</v>
      </c>
      <c r="Z251" s="873"/>
      <c r="AA251" s="874"/>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9" t="s">
        <v>402</v>
      </c>
      <c r="H353" s="208"/>
      <c r="I353" s="208"/>
      <c r="J353" s="208"/>
      <c r="K353" s="208"/>
      <c r="L353" s="208"/>
      <c r="M353" s="208"/>
      <c r="N353" s="208"/>
      <c r="O353" s="208"/>
      <c r="P353" s="208"/>
      <c r="Q353" s="208"/>
      <c r="R353" s="208"/>
      <c r="S353" s="208"/>
      <c r="T353" s="208"/>
      <c r="U353" s="208"/>
      <c r="V353" s="208"/>
      <c r="W353" s="208"/>
      <c r="X353" s="860"/>
      <c r="Y353" s="861"/>
      <c r="Z353" s="862"/>
      <c r="AA353" s="863"/>
      <c r="AB353" s="867" t="s">
        <v>12</v>
      </c>
      <c r="AC353" s="208"/>
      <c r="AD353" s="860"/>
      <c r="AE353" s="868" t="s">
        <v>372</v>
      </c>
      <c r="AF353" s="868"/>
      <c r="AG353" s="868"/>
      <c r="AH353" s="868"/>
      <c r="AI353" s="868" t="s">
        <v>373</v>
      </c>
      <c r="AJ353" s="868"/>
      <c r="AK353" s="868"/>
      <c r="AL353" s="868"/>
      <c r="AM353" s="868" t="s">
        <v>374</v>
      </c>
      <c r="AN353" s="868"/>
      <c r="AO353" s="868"/>
      <c r="AP353" s="867"/>
      <c r="AQ353" s="867" t="s">
        <v>370</v>
      </c>
      <c r="AR353" s="208"/>
      <c r="AS353" s="208"/>
      <c r="AT353" s="86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4"/>
      <c r="Z354" s="865"/>
      <c r="AA354" s="866"/>
      <c r="AB354" s="186"/>
      <c r="AC354" s="181"/>
      <c r="AD354" s="182"/>
      <c r="AE354" s="869"/>
      <c r="AF354" s="869"/>
      <c r="AG354" s="869"/>
      <c r="AH354" s="869"/>
      <c r="AI354" s="869"/>
      <c r="AJ354" s="869"/>
      <c r="AK354" s="869"/>
      <c r="AL354" s="869"/>
      <c r="AM354" s="869"/>
      <c r="AN354" s="869"/>
      <c r="AO354" s="869"/>
      <c r="AP354" s="186"/>
      <c r="AQ354" s="870"/>
      <c r="AR354" s="871"/>
      <c r="AS354" s="181" t="s">
        <v>371</v>
      </c>
      <c r="AT354" s="182"/>
      <c r="AU354" s="871"/>
      <c r="AV354" s="87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2" t="s">
        <v>403</v>
      </c>
      <c r="Z355" s="873"/>
      <c r="AA355" s="874"/>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7"/>
    </row>
    <row r="357" spans="1:50" ht="18.75" hidden="1" customHeight="1" x14ac:dyDescent="0.15">
      <c r="A357" s="174"/>
      <c r="B357" s="164"/>
      <c r="C357" s="163"/>
      <c r="D357" s="164"/>
      <c r="E357" s="163"/>
      <c r="F357" s="177"/>
      <c r="G357" s="859" t="s">
        <v>402</v>
      </c>
      <c r="H357" s="208"/>
      <c r="I357" s="208"/>
      <c r="J357" s="208"/>
      <c r="K357" s="208"/>
      <c r="L357" s="208"/>
      <c r="M357" s="208"/>
      <c r="N357" s="208"/>
      <c r="O357" s="208"/>
      <c r="P357" s="208"/>
      <c r="Q357" s="208"/>
      <c r="R357" s="208"/>
      <c r="S357" s="208"/>
      <c r="T357" s="208"/>
      <c r="U357" s="208"/>
      <c r="V357" s="208"/>
      <c r="W357" s="208"/>
      <c r="X357" s="860"/>
      <c r="Y357" s="861"/>
      <c r="Z357" s="862"/>
      <c r="AA357" s="863"/>
      <c r="AB357" s="867" t="s">
        <v>12</v>
      </c>
      <c r="AC357" s="208"/>
      <c r="AD357" s="860"/>
      <c r="AE357" s="868" t="s">
        <v>372</v>
      </c>
      <c r="AF357" s="868"/>
      <c r="AG357" s="868"/>
      <c r="AH357" s="868"/>
      <c r="AI357" s="868" t="s">
        <v>373</v>
      </c>
      <c r="AJ357" s="868"/>
      <c r="AK357" s="868"/>
      <c r="AL357" s="868"/>
      <c r="AM357" s="868" t="s">
        <v>374</v>
      </c>
      <c r="AN357" s="868"/>
      <c r="AO357" s="868"/>
      <c r="AP357" s="867"/>
      <c r="AQ357" s="867" t="s">
        <v>370</v>
      </c>
      <c r="AR357" s="208"/>
      <c r="AS357" s="208"/>
      <c r="AT357" s="86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4"/>
      <c r="Z358" s="865"/>
      <c r="AA358" s="866"/>
      <c r="AB358" s="186"/>
      <c r="AC358" s="181"/>
      <c r="AD358" s="182"/>
      <c r="AE358" s="869"/>
      <c r="AF358" s="869"/>
      <c r="AG358" s="869"/>
      <c r="AH358" s="869"/>
      <c r="AI358" s="869"/>
      <c r="AJ358" s="869"/>
      <c r="AK358" s="869"/>
      <c r="AL358" s="869"/>
      <c r="AM358" s="869"/>
      <c r="AN358" s="869"/>
      <c r="AO358" s="869"/>
      <c r="AP358" s="186"/>
      <c r="AQ358" s="870"/>
      <c r="AR358" s="871"/>
      <c r="AS358" s="181" t="s">
        <v>371</v>
      </c>
      <c r="AT358" s="182"/>
      <c r="AU358" s="871"/>
      <c r="AV358" s="87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2" t="s">
        <v>403</v>
      </c>
      <c r="Z359" s="873"/>
      <c r="AA359" s="874"/>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7"/>
    </row>
    <row r="361" spans="1:50" ht="18.75" hidden="1" customHeight="1" x14ac:dyDescent="0.15">
      <c r="A361" s="174"/>
      <c r="B361" s="164"/>
      <c r="C361" s="163"/>
      <c r="D361" s="164"/>
      <c r="E361" s="163"/>
      <c r="F361" s="177"/>
      <c r="G361" s="859" t="s">
        <v>402</v>
      </c>
      <c r="H361" s="208"/>
      <c r="I361" s="208"/>
      <c r="J361" s="208"/>
      <c r="K361" s="208"/>
      <c r="L361" s="208"/>
      <c r="M361" s="208"/>
      <c r="N361" s="208"/>
      <c r="O361" s="208"/>
      <c r="P361" s="208"/>
      <c r="Q361" s="208"/>
      <c r="R361" s="208"/>
      <c r="S361" s="208"/>
      <c r="T361" s="208"/>
      <c r="U361" s="208"/>
      <c r="V361" s="208"/>
      <c r="W361" s="208"/>
      <c r="X361" s="860"/>
      <c r="Y361" s="861"/>
      <c r="Z361" s="862"/>
      <c r="AA361" s="863"/>
      <c r="AB361" s="867" t="s">
        <v>12</v>
      </c>
      <c r="AC361" s="208"/>
      <c r="AD361" s="860"/>
      <c r="AE361" s="868" t="s">
        <v>372</v>
      </c>
      <c r="AF361" s="868"/>
      <c r="AG361" s="868"/>
      <c r="AH361" s="868"/>
      <c r="AI361" s="868" t="s">
        <v>373</v>
      </c>
      <c r="AJ361" s="868"/>
      <c r="AK361" s="868"/>
      <c r="AL361" s="868"/>
      <c r="AM361" s="868" t="s">
        <v>374</v>
      </c>
      <c r="AN361" s="868"/>
      <c r="AO361" s="868"/>
      <c r="AP361" s="867"/>
      <c r="AQ361" s="867" t="s">
        <v>370</v>
      </c>
      <c r="AR361" s="208"/>
      <c r="AS361" s="208"/>
      <c r="AT361" s="86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4"/>
      <c r="Z362" s="865"/>
      <c r="AA362" s="866"/>
      <c r="AB362" s="186"/>
      <c r="AC362" s="181"/>
      <c r="AD362" s="182"/>
      <c r="AE362" s="869"/>
      <c r="AF362" s="869"/>
      <c r="AG362" s="869"/>
      <c r="AH362" s="869"/>
      <c r="AI362" s="869"/>
      <c r="AJ362" s="869"/>
      <c r="AK362" s="869"/>
      <c r="AL362" s="869"/>
      <c r="AM362" s="869"/>
      <c r="AN362" s="869"/>
      <c r="AO362" s="869"/>
      <c r="AP362" s="186"/>
      <c r="AQ362" s="870"/>
      <c r="AR362" s="871"/>
      <c r="AS362" s="181" t="s">
        <v>371</v>
      </c>
      <c r="AT362" s="182"/>
      <c r="AU362" s="871"/>
      <c r="AV362" s="87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2" t="s">
        <v>403</v>
      </c>
      <c r="Z363" s="873"/>
      <c r="AA363" s="874"/>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7"/>
    </row>
    <row r="365" spans="1:50" ht="18.75" hidden="1" customHeight="1" x14ac:dyDescent="0.15">
      <c r="A365" s="174"/>
      <c r="B365" s="164"/>
      <c r="C365" s="163"/>
      <c r="D365" s="164"/>
      <c r="E365" s="163"/>
      <c r="F365" s="177"/>
      <c r="G365" s="859" t="s">
        <v>402</v>
      </c>
      <c r="H365" s="208"/>
      <c r="I365" s="208"/>
      <c r="J365" s="208"/>
      <c r="K365" s="208"/>
      <c r="L365" s="208"/>
      <c r="M365" s="208"/>
      <c r="N365" s="208"/>
      <c r="O365" s="208"/>
      <c r="P365" s="208"/>
      <c r="Q365" s="208"/>
      <c r="R365" s="208"/>
      <c r="S365" s="208"/>
      <c r="T365" s="208"/>
      <c r="U365" s="208"/>
      <c r="V365" s="208"/>
      <c r="W365" s="208"/>
      <c r="X365" s="860"/>
      <c r="Y365" s="861"/>
      <c r="Z365" s="862"/>
      <c r="AA365" s="863"/>
      <c r="AB365" s="867" t="s">
        <v>12</v>
      </c>
      <c r="AC365" s="208"/>
      <c r="AD365" s="860"/>
      <c r="AE365" s="868" t="s">
        <v>372</v>
      </c>
      <c r="AF365" s="868"/>
      <c r="AG365" s="868"/>
      <c r="AH365" s="868"/>
      <c r="AI365" s="868" t="s">
        <v>373</v>
      </c>
      <c r="AJ365" s="868"/>
      <c r="AK365" s="868"/>
      <c r="AL365" s="868"/>
      <c r="AM365" s="868" t="s">
        <v>374</v>
      </c>
      <c r="AN365" s="868"/>
      <c r="AO365" s="868"/>
      <c r="AP365" s="867"/>
      <c r="AQ365" s="867" t="s">
        <v>370</v>
      </c>
      <c r="AR365" s="208"/>
      <c r="AS365" s="208"/>
      <c r="AT365" s="86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4"/>
      <c r="Z366" s="865"/>
      <c r="AA366" s="866"/>
      <c r="AB366" s="186"/>
      <c r="AC366" s="181"/>
      <c r="AD366" s="182"/>
      <c r="AE366" s="869"/>
      <c r="AF366" s="869"/>
      <c r="AG366" s="869"/>
      <c r="AH366" s="869"/>
      <c r="AI366" s="869"/>
      <c r="AJ366" s="869"/>
      <c r="AK366" s="869"/>
      <c r="AL366" s="869"/>
      <c r="AM366" s="869"/>
      <c r="AN366" s="869"/>
      <c r="AO366" s="869"/>
      <c r="AP366" s="186"/>
      <c r="AQ366" s="870"/>
      <c r="AR366" s="871"/>
      <c r="AS366" s="181" t="s">
        <v>371</v>
      </c>
      <c r="AT366" s="182"/>
      <c r="AU366" s="871"/>
      <c r="AV366" s="87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2" t="s">
        <v>403</v>
      </c>
      <c r="Z367" s="873"/>
      <c r="AA367" s="874"/>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7"/>
    </row>
    <row r="369" spans="1:50" ht="18.75" hidden="1" customHeight="1" x14ac:dyDescent="0.15">
      <c r="A369" s="174"/>
      <c r="B369" s="164"/>
      <c r="C369" s="163"/>
      <c r="D369" s="164"/>
      <c r="E369" s="163"/>
      <c r="F369" s="177"/>
      <c r="G369" s="859" t="s">
        <v>402</v>
      </c>
      <c r="H369" s="208"/>
      <c r="I369" s="208"/>
      <c r="J369" s="208"/>
      <c r="K369" s="208"/>
      <c r="L369" s="208"/>
      <c r="M369" s="208"/>
      <c r="N369" s="208"/>
      <c r="O369" s="208"/>
      <c r="P369" s="208"/>
      <c r="Q369" s="208"/>
      <c r="R369" s="208"/>
      <c r="S369" s="208"/>
      <c r="T369" s="208"/>
      <c r="U369" s="208"/>
      <c r="V369" s="208"/>
      <c r="W369" s="208"/>
      <c r="X369" s="860"/>
      <c r="Y369" s="861"/>
      <c r="Z369" s="862"/>
      <c r="AA369" s="863"/>
      <c r="AB369" s="867" t="s">
        <v>12</v>
      </c>
      <c r="AC369" s="208"/>
      <c r="AD369" s="860"/>
      <c r="AE369" s="868" t="s">
        <v>372</v>
      </c>
      <c r="AF369" s="868"/>
      <c r="AG369" s="868"/>
      <c r="AH369" s="868"/>
      <c r="AI369" s="868" t="s">
        <v>373</v>
      </c>
      <c r="AJ369" s="868"/>
      <c r="AK369" s="868"/>
      <c r="AL369" s="868"/>
      <c r="AM369" s="868" t="s">
        <v>374</v>
      </c>
      <c r="AN369" s="868"/>
      <c r="AO369" s="868"/>
      <c r="AP369" s="867"/>
      <c r="AQ369" s="867" t="s">
        <v>370</v>
      </c>
      <c r="AR369" s="208"/>
      <c r="AS369" s="208"/>
      <c r="AT369" s="86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4"/>
      <c r="Z370" s="865"/>
      <c r="AA370" s="866"/>
      <c r="AB370" s="186"/>
      <c r="AC370" s="181"/>
      <c r="AD370" s="182"/>
      <c r="AE370" s="869"/>
      <c r="AF370" s="869"/>
      <c r="AG370" s="869"/>
      <c r="AH370" s="869"/>
      <c r="AI370" s="869"/>
      <c r="AJ370" s="869"/>
      <c r="AK370" s="869"/>
      <c r="AL370" s="869"/>
      <c r="AM370" s="869"/>
      <c r="AN370" s="869"/>
      <c r="AO370" s="869"/>
      <c r="AP370" s="186"/>
      <c r="AQ370" s="870"/>
      <c r="AR370" s="871"/>
      <c r="AS370" s="181" t="s">
        <v>371</v>
      </c>
      <c r="AT370" s="182"/>
      <c r="AU370" s="871"/>
      <c r="AV370" s="87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2" t="s">
        <v>403</v>
      </c>
      <c r="Z371" s="873"/>
      <c r="AA371" s="874"/>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4"/>
      <c r="B444" s="164"/>
      <c r="C444" s="163"/>
      <c r="D444" s="164"/>
      <c r="E444" s="107"/>
      <c r="F444" s="108"/>
      <c r="G444" s="130" t="s">
        <v>584</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0.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4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2.5" customHeight="1" x14ac:dyDescent="0.15">
      <c r="A683" s="506" t="s">
        <v>269</v>
      </c>
      <c r="B683" s="507"/>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48" t="s">
        <v>523</v>
      </c>
      <c r="AE683" s="849"/>
      <c r="AF683" s="849"/>
      <c r="AG683" s="845" t="s">
        <v>564</v>
      </c>
      <c r="AH683" s="846"/>
      <c r="AI683" s="846"/>
      <c r="AJ683" s="846"/>
      <c r="AK683" s="846"/>
      <c r="AL683" s="846"/>
      <c r="AM683" s="846"/>
      <c r="AN683" s="846"/>
      <c r="AO683" s="846"/>
      <c r="AP683" s="846"/>
      <c r="AQ683" s="846"/>
      <c r="AR683" s="846"/>
      <c r="AS683" s="846"/>
      <c r="AT683" s="846"/>
      <c r="AU683" s="846"/>
      <c r="AV683" s="846"/>
      <c r="AW683" s="846"/>
      <c r="AX683" s="847"/>
    </row>
    <row r="684" spans="1:50" ht="48.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523</v>
      </c>
      <c r="AE684" s="581"/>
      <c r="AF684" s="581"/>
      <c r="AG684" s="582" t="s">
        <v>565</v>
      </c>
      <c r="AH684" s="583"/>
      <c r="AI684" s="583"/>
      <c r="AJ684" s="583"/>
      <c r="AK684" s="583"/>
      <c r="AL684" s="583"/>
      <c r="AM684" s="583"/>
      <c r="AN684" s="583"/>
      <c r="AO684" s="583"/>
      <c r="AP684" s="583"/>
      <c r="AQ684" s="583"/>
      <c r="AR684" s="583"/>
      <c r="AS684" s="583"/>
      <c r="AT684" s="583"/>
      <c r="AU684" s="583"/>
      <c r="AV684" s="583"/>
      <c r="AW684" s="583"/>
      <c r="AX684" s="584"/>
    </row>
    <row r="685" spans="1:50" ht="6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523</v>
      </c>
      <c r="AE685" s="591"/>
      <c r="AF685" s="591"/>
      <c r="AG685" s="104" t="s">
        <v>566</v>
      </c>
      <c r="AH685" s="706"/>
      <c r="AI685" s="706"/>
      <c r="AJ685" s="706"/>
      <c r="AK685" s="706"/>
      <c r="AL685" s="706"/>
      <c r="AM685" s="706"/>
      <c r="AN685" s="706"/>
      <c r="AO685" s="706"/>
      <c r="AP685" s="706"/>
      <c r="AQ685" s="706"/>
      <c r="AR685" s="706"/>
      <c r="AS685" s="706"/>
      <c r="AT685" s="706"/>
      <c r="AU685" s="706"/>
      <c r="AV685" s="706"/>
      <c r="AW685" s="706"/>
      <c r="AX685" s="707"/>
    </row>
    <row r="686" spans="1:50" ht="19.350000000000001" customHeight="1" x14ac:dyDescent="0.15">
      <c r="A686" s="564" t="s">
        <v>44</v>
      </c>
      <c r="B686" s="74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2" t="s">
        <v>523</v>
      </c>
      <c r="AE686" s="793"/>
      <c r="AF686" s="793"/>
      <c r="AG686" s="101" t="s">
        <v>567</v>
      </c>
      <c r="AH686" s="102"/>
      <c r="AI686" s="102"/>
      <c r="AJ686" s="102"/>
      <c r="AK686" s="102"/>
      <c r="AL686" s="102"/>
      <c r="AM686" s="102"/>
      <c r="AN686" s="102"/>
      <c r="AO686" s="102"/>
      <c r="AP686" s="102"/>
      <c r="AQ686" s="102"/>
      <c r="AR686" s="102"/>
      <c r="AS686" s="102"/>
      <c r="AT686" s="102"/>
      <c r="AU686" s="102"/>
      <c r="AV686" s="102"/>
      <c r="AW686" s="102"/>
      <c r="AX686" s="103"/>
    </row>
    <row r="687" spans="1:50" ht="37.5" customHeight="1" x14ac:dyDescent="0.15">
      <c r="A687" s="628"/>
      <c r="B687" s="745"/>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581</v>
      </c>
      <c r="AE687" s="581"/>
      <c r="AF687" s="719"/>
      <c r="AG687" s="662"/>
      <c r="AH687" s="133"/>
      <c r="AI687" s="133"/>
      <c r="AJ687" s="133"/>
      <c r="AK687" s="133"/>
      <c r="AL687" s="133"/>
      <c r="AM687" s="133"/>
      <c r="AN687" s="133"/>
      <c r="AO687" s="133"/>
      <c r="AP687" s="133"/>
      <c r="AQ687" s="133"/>
      <c r="AR687" s="133"/>
      <c r="AS687" s="133"/>
      <c r="AT687" s="133"/>
      <c r="AU687" s="133"/>
      <c r="AV687" s="133"/>
      <c r="AW687" s="133"/>
      <c r="AX687" s="663"/>
    </row>
    <row r="688" spans="1:50" ht="30.75" customHeight="1" x14ac:dyDescent="0.15">
      <c r="A688" s="628"/>
      <c r="B688" s="745"/>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562</v>
      </c>
      <c r="AE688" s="589"/>
      <c r="AF688" s="589"/>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28"/>
      <c r="B689" s="629"/>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563</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30" customHeight="1" x14ac:dyDescent="0.15">
      <c r="A690" s="628"/>
      <c r="B690" s="629"/>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523</v>
      </c>
      <c r="AE690" s="581"/>
      <c r="AF690" s="581"/>
      <c r="AG690" s="582" t="s">
        <v>568</v>
      </c>
      <c r="AH690" s="583"/>
      <c r="AI690" s="583"/>
      <c r="AJ690" s="583"/>
      <c r="AK690" s="583"/>
      <c r="AL690" s="583"/>
      <c r="AM690" s="583"/>
      <c r="AN690" s="583"/>
      <c r="AO690" s="583"/>
      <c r="AP690" s="583"/>
      <c r="AQ690" s="583"/>
      <c r="AR690" s="583"/>
      <c r="AS690" s="583"/>
      <c r="AT690" s="583"/>
      <c r="AU690" s="583"/>
      <c r="AV690" s="583"/>
      <c r="AW690" s="583"/>
      <c r="AX690" s="584"/>
    </row>
    <row r="691" spans="1:64" ht="39.950000000000003" customHeight="1" x14ac:dyDescent="0.15">
      <c r="A691" s="628"/>
      <c r="B691" s="629"/>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523</v>
      </c>
      <c r="AE691" s="581"/>
      <c r="AF691" s="581"/>
      <c r="AG691" s="582" t="s">
        <v>569</v>
      </c>
      <c r="AH691" s="604"/>
      <c r="AI691" s="604"/>
      <c r="AJ691" s="604"/>
      <c r="AK691" s="604"/>
      <c r="AL691" s="604"/>
      <c r="AM691" s="604"/>
      <c r="AN691" s="604"/>
      <c r="AO691" s="604"/>
      <c r="AP691" s="604"/>
      <c r="AQ691" s="604"/>
      <c r="AR691" s="604"/>
      <c r="AS691" s="604"/>
      <c r="AT691" s="604"/>
      <c r="AU691" s="604"/>
      <c r="AV691" s="604"/>
      <c r="AW691" s="604"/>
      <c r="AX691" s="605"/>
    </row>
    <row r="692" spans="1:64" ht="30" customHeight="1" x14ac:dyDescent="0.15">
      <c r="A692" s="628"/>
      <c r="B692" s="629"/>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523</v>
      </c>
      <c r="AE692" s="581"/>
      <c r="AF692" s="581"/>
      <c r="AG692" s="582" t="s">
        <v>568</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8"/>
      <c r="B693" s="629"/>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563</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30"/>
      <c r="B694" s="631"/>
      <c r="C694" s="746" t="s">
        <v>503</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49" t="s">
        <v>563</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78" customHeight="1" x14ac:dyDescent="0.15">
      <c r="A695" s="564" t="s">
        <v>45</v>
      </c>
      <c r="B695" s="627"/>
      <c r="C695" s="632" t="s">
        <v>504</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5" t="s">
        <v>523</v>
      </c>
      <c r="AE695" s="586"/>
      <c r="AF695" s="587"/>
      <c r="AG695" s="503" t="s">
        <v>570</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628"/>
      <c r="B696" s="629"/>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3" t="s">
        <v>563</v>
      </c>
      <c r="AE696" s="734"/>
      <c r="AF696" s="734"/>
      <c r="AG696" s="582"/>
      <c r="AH696" s="604"/>
      <c r="AI696" s="604"/>
      <c r="AJ696" s="604"/>
      <c r="AK696" s="604"/>
      <c r="AL696" s="604"/>
      <c r="AM696" s="604"/>
      <c r="AN696" s="604"/>
      <c r="AO696" s="604"/>
      <c r="AP696" s="604"/>
      <c r="AQ696" s="604"/>
      <c r="AR696" s="604"/>
      <c r="AS696" s="604"/>
      <c r="AT696" s="604"/>
      <c r="AU696" s="604"/>
      <c r="AV696" s="604"/>
      <c r="AW696" s="604"/>
      <c r="AX696" s="605"/>
    </row>
    <row r="697" spans="1:64" ht="91.5" customHeight="1" x14ac:dyDescent="0.15">
      <c r="A697" s="628"/>
      <c r="B697" s="629"/>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523</v>
      </c>
      <c r="AE697" s="581"/>
      <c r="AF697" s="581"/>
      <c r="AG697" s="582" t="s">
        <v>571</v>
      </c>
      <c r="AH697" s="583"/>
      <c r="AI697" s="583"/>
      <c r="AJ697" s="583"/>
      <c r="AK697" s="583"/>
      <c r="AL697" s="583"/>
      <c r="AM697" s="583"/>
      <c r="AN697" s="583"/>
      <c r="AO697" s="583"/>
      <c r="AP697" s="583"/>
      <c r="AQ697" s="583"/>
      <c r="AR697" s="583"/>
      <c r="AS697" s="583"/>
      <c r="AT697" s="583"/>
      <c r="AU697" s="583"/>
      <c r="AV697" s="583"/>
      <c r="AW697" s="583"/>
      <c r="AX697" s="584"/>
    </row>
    <row r="698" spans="1:64" ht="30" customHeight="1" x14ac:dyDescent="0.15">
      <c r="A698" s="630"/>
      <c r="B698" s="631"/>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523</v>
      </c>
      <c r="AE698" s="581"/>
      <c r="AF698" s="581"/>
      <c r="AG698" s="104" t="s">
        <v>572</v>
      </c>
      <c r="AH698" s="706"/>
      <c r="AI698" s="706"/>
      <c r="AJ698" s="706"/>
      <c r="AK698" s="706"/>
      <c r="AL698" s="706"/>
      <c r="AM698" s="706"/>
      <c r="AN698" s="706"/>
      <c r="AO698" s="706"/>
      <c r="AP698" s="706"/>
      <c r="AQ698" s="706"/>
      <c r="AR698" s="706"/>
      <c r="AS698" s="706"/>
      <c r="AT698" s="706"/>
      <c r="AU698" s="706"/>
      <c r="AV698" s="706"/>
      <c r="AW698" s="706"/>
      <c r="AX698" s="707"/>
    </row>
    <row r="699" spans="1:64" ht="33.6" customHeight="1" x14ac:dyDescent="0.15">
      <c r="A699" s="619" t="s">
        <v>65</v>
      </c>
      <c r="B699" s="620"/>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523</v>
      </c>
      <c r="AE699" s="586"/>
      <c r="AF699" s="586"/>
      <c r="AG699" s="101" t="s">
        <v>573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1" t="s">
        <v>70</v>
      </c>
      <c r="D700" s="602"/>
      <c r="E700" s="602"/>
      <c r="F700" s="602"/>
      <c r="G700" s="602"/>
      <c r="H700" s="602"/>
      <c r="I700" s="602"/>
      <c r="J700" s="602"/>
      <c r="K700" s="602"/>
      <c r="L700" s="602"/>
      <c r="M700" s="602"/>
      <c r="N700" s="602"/>
      <c r="O700" s="603"/>
      <c r="P700" s="617" t="s">
        <v>0</v>
      </c>
      <c r="Q700" s="617"/>
      <c r="R700" s="617"/>
      <c r="S700" s="618"/>
      <c r="T700" s="775" t="s">
        <v>29</v>
      </c>
      <c r="U700" s="617"/>
      <c r="V700" s="617"/>
      <c r="W700" s="617"/>
      <c r="X700" s="617"/>
      <c r="Y700" s="617"/>
      <c r="Z700" s="617"/>
      <c r="AA700" s="617"/>
      <c r="AB700" s="617"/>
      <c r="AC700" s="617"/>
      <c r="AD700" s="617"/>
      <c r="AE700" s="617"/>
      <c r="AF700" s="776"/>
      <c r="AG700" s="662"/>
      <c r="AH700" s="133"/>
      <c r="AI700" s="133"/>
      <c r="AJ700" s="133"/>
      <c r="AK700" s="133"/>
      <c r="AL700" s="133"/>
      <c r="AM700" s="133"/>
      <c r="AN700" s="133"/>
      <c r="AO700" s="133"/>
      <c r="AP700" s="133"/>
      <c r="AQ700" s="133"/>
      <c r="AR700" s="133"/>
      <c r="AS700" s="133"/>
      <c r="AT700" s="133"/>
      <c r="AU700" s="133"/>
      <c r="AV700" s="133"/>
      <c r="AW700" s="133"/>
      <c r="AX700" s="663"/>
    </row>
    <row r="701" spans="1:64" ht="26.25" customHeight="1" x14ac:dyDescent="0.15">
      <c r="A701" s="621"/>
      <c r="B701" s="622"/>
      <c r="C701" s="752" t="s">
        <v>574</v>
      </c>
      <c r="D701" s="753"/>
      <c r="E701" s="753"/>
      <c r="F701" s="753"/>
      <c r="G701" s="753"/>
      <c r="H701" s="753"/>
      <c r="I701" s="753"/>
      <c r="J701" s="753"/>
      <c r="K701" s="753"/>
      <c r="L701" s="753"/>
      <c r="M701" s="753"/>
      <c r="N701" s="753"/>
      <c r="O701" s="754"/>
      <c r="P701" s="573">
        <v>31</v>
      </c>
      <c r="Q701" s="573"/>
      <c r="R701" s="573"/>
      <c r="S701" s="574"/>
      <c r="T701" s="625" t="s">
        <v>575</v>
      </c>
      <c r="U701" s="604"/>
      <c r="V701" s="604"/>
      <c r="W701" s="604"/>
      <c r="X701" s="604"/>
      <c r="Y701" s="604"/>
      <c r="Z701" s="604"/>
      <c r="AA701" s="604"/>
      <c r="AB701" s="604"/>
      <c r="AC701" s="604"/>
      <c r="AD701" s="604"/>
      <c r="AE701" s="604"/>
      <c r="AF701" s="626"/>
      <c r="AG701" s="662"/>
      <c r="AH701" s="133"/>
      <c r="AI701" s="133"/>
      <c r="AJ701" s="133"/>
      <c r="AK701" s="133"/>
      <c r="AL701" s="133"/>
      <c r="AM701" s="133"/>
      <c r="AN701" s="133"/>
      <c r="AO701" s="133"/>
      <c r="AP701" s="133"/>
      <c r="AQ701" s="133"/>
      <c r="AR701" s="133"/>
      <c r="AS701" s="133"/>
      <c r="AT701" s="133"/>
      <c r="AU701" s="133"/>
      <c r="AV701" s="133"/>
      <c r="AW701" s="133"/>
      <c r="AX701" s="663"/>
    </row>
    <row r="702" spans="1:64" ht="26.25" customHeight="1" x14ac:dyDescent="0.15">
      <c r="A702" s="621"/>
      <c r="B702" s="622"/>
      <c r="C702" s="752"/>
      <c r="D702" s="753"/>
      <c r="E702" s="753"/>
      <c r="F702" s="753"/>
      <c r="G702" s="753"/>
      <c r="H702" s="753"/>
      <c r="I702" s="753"/>
      <c r="J702" s="753"/>
      <c r="K702" s="753"/>
      <c r="L702" s="753"/>
      <c r="M702" s="753"/>
      <c r="N702" s="753"/>
      <c r="O702" s="754"/>
      <c r="P702" s="573"/>
      <c r="Q702" s="573"/>
      <c r="R702" s="573"/>
      <c r="S702" s="574"/>
      <c r="T702" s="625"/>
      <c r="U702" s="604"/>
      <c r="V702" s="604"/>
      <c r="W702" s="604"/>
      <c r="X702" s="604"/>
      <c r="Y702" s="604"/>
      <c r="Z702" s="604"/>
      <c r="AA702" s="604"/>
      <c r="AB702" s="604"/>
      <c r="AC702" s="604"/>
      <c r="AD702" s="604"/>
      <c r="AE702" s="604"/>
      <c r="AF702" s="626"/>
      <c r="AG702" s="662"/>
      <c r="AH702" s="133"/>
      <c r="AI702" s="133"/>
      <c r="AJ702" s="133"/>
      <c r="AK702" s="133"/>
      <c r="AL702" s="133"/>
      <c r="AM702" s="133"/>
      <c r="AN702" s="133"/>
      <c r="AO702" s="133"/>
      <c r="AP702" s="133"/>
      <c r="AQ702" s="133"/>
      <c r="AR702" s="133"/>
      <c r="AS702" s="133"/>
      <c r="AT702" s="133"/>
      <c r="AU702" s="133"/>
      <c r="AV702" s="133"/>
      <c r="AW702" s="133"/>
      <c r="AX702" s="663"/>
    </row>
    <row r="703" spans="1:64" ht="26.25" customHeight="1" x14ac:dyDescent="0.15">
      <c r="A703" s="621"/>
      <c r="B703" s="622"/>
      <c r="C703" s="752"/>
      <c r="D703" s="753"/>
      <c r="E703" s="753"/>
      <c r="F703" s="753"/>
      <c r="G703" s="753"/>
      <c r="H703" s="753"/>
      <c r="I703" s="753"/>
      <c r="J703" s="753"/>
      <c r="K703" s="753"/>
      <c r="L703" s="753"/>
      <c r="M703" s="753"/>
      <c r="N703" s="753"/>
      <c r="O703" s="754"/>
      <c r="P703" s="573"/>
      <c r="Q703" s="573"/>
      <c r="R703" s="573"/>
      <c r="S703" s="574"/>
      <c r="T703" s="625"/>
      <c r="U703" s="604"/>
      <c r="V703" s="604"/>
      <c r="W703" s="604"/>
      <c r="X703" s="604"/>
      <c r="Y703" s="604"/>
      <c r="Z703" s="604"/>
      <c r="AA703" s="604"/>
      <c r="AB703" s="604"/>
      <c r="AC703" s="604"/>
      <c r="AD703" s="604"/>
      <c r="AE703" s="604"/>
      <c r="AF703" s="626"/>
      <c r="AG703" s="662"/>
      <c r="AH703" s="133"/>
      <c r="AI703" s="133"/>
      <c r="AJ703" s="133"/>
      <c r="AK703" s="133"/>
      <c r="AL703" s="133"/>
      <c r="AM703" s="133"/>
      <c r="AN703" s="133"/>
      <c r="AO703" s="133"/>
      <c r="AP703" s="133"/>
      <c r="AQ703" s="133"/>
      <c r="AR703" s="133"/>
      <c r="AS703" s="133"/>
      <c r="AT703" s="133"/>
      <c r="AU703" s="133"/>
      <c r="AV703" s="133"/>
      <c r="AW703" s="133"/>
      <c r="AX703" s="663"/>
    </row>
    <row r="704" spans="1:64" ht="26.25" customHeight="1" x14ac:dyDescent="0.15">
      <c r="A704" s="621"/>
      <c r="B704" s="622"/>
      <c r="C704" s="752"/>
      <c r="D704" s="753"/>
      <c r="E704" s="753"/>
      <c r="F704" s="753"/>
      <c r="G704" s="753"/>
      <c r="H704" s="753"/>
      <c r="I704" s="753"/>
      <c r="J704" s="753"/>
      <c r="K704" s="753"/>
      <c r="L704" s="753"/>
      <c r="M704" s="753"/>
      <c r="N704" s="753"/>
      <c r="O704" s="754"/>
      <c r="P704" s="573"/>
      <c r="Q704" s="573"/>
      <c r="R704" s="573"/>
      <c r="S704" s="574"/>
      <c r="T704" s="625"/>
      <c r="U704" s="604"/>
      <c r="V704" s="604"/>
      <c r="W704" s="604"/>
      <c r="X704" s="604"/>
      <c r="Y704" s="604"/>
      <c r="Z704" s="604"/>
      <c r="AA704" s="604"/>
      <c r="AB704" s="604"/>
      <c r="AC704" s="604"/>
      <c r="AD704" s="604"/>
      <c r="AE704" s="604"/>
      <c r="AF704" s="626"/>
      <c r="AG704" s="662"/>
      <c r="AH704" s="133"/>
      <c r="AI704" s="133"/>
      <c r="AJ704" s="133"/>
      <c r="AK704" s="133"/>
      <c r="AL704" s="133"/>
      <c r="AM704" s="133"/>
      <c r="AN704" s="133"/>
      <c r="AO704" s="133"/>
      <c r="AP704" s="133"/>
      <c r="AQ704" s="133"/>
      <c r="AR704" s="133"/>
      <c r="AS704" s="133"/>
      <c r="AT704" s="133"/>
      <c r="AU704" s="133"/>
      <c r="AV704" s="133"/>
      <c r="AW704" s="133"/>
      <c r="AX704" s="663"/>
    </row>
    <row r="705" spans="1:50" ht="26.25" customHeight="1" x14ac:dyDescent="0.15">
      <c r="A705" s="623"/>
      <c r="B705" s="624"/>
      <c r="C705" s="758"/>
      <c r="D705" s="759"/>
      <c r="E705" s="759"/>
      <c r="F705" s="759"/>
      <c r="G705" s="759"/>
      <c r="H705" s="759"/>
      <c r="I705" s="759"/>
      <c r="J705" s="759"/>
      <c r="K705" s="759"/>
      <c r="L705" s="759"/>
      <c r="M705" s="759"/>
      <c r="N705" s="759"/>
      <c r="O705" s="760"/>
      <c r="P705" s="773"/>
      <c r="Q705" s="773"/>
      <c r="R705" s="773"/>
      <c r="S705" s="774"/>
      <c r="T705" s="777"/>
      <c r="U705" s="571"/>
      <c r="V705" s="571"/>
      <c r="W705" s="571"/>
      <c r="X705" s="571"/>
      <c r="Y705" s="571"/>
      <c r="Z705" s="571"/>
      <c r="AA705" s="571"/>
      <c r="AB705" s="571"/>
      <c r="AC705" s="571"/>
      <c r="AD705" s="571"/>
      <c r="AE705" s="571"/>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5"/>
      <c r="E706" s="755"/>
      <c r="F706" s="756"/>
      <c r="G706" s="770" t="s">
        <v>576</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66"/>
      <c r="B707" s="567"/>
      <c r="C707" s="764" t="s">
        <v>64</v>
      </c>
      <c r="D707" s="765"/>
      <c r="E707" s="765"/>
      <c r="F707" s="766"/>
      <c r="G707" s="767" t="s">
        <v>577</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x14ac:dyDescent="0.2">
      <c r="A709" s="740"/>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1"/>
      <c r="B711" s="562"/>
      <c r="C711" s="562"/>
      <c r="D711" s="562"/>
      <c r="E711" s="563"/>
      <c r="F711" s="606"/>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20.75" customHeight="1" thickBot="1" x14ac:dyDescent="0.2">
      <c r="A713" s="721"/>
      <c r="B713" s="722"/>
      <c r="C713" s="722"/>
      <c r="D713" s="722"/>
      <c r="E713" s="723"/>
      <c r="F713" s="741"/>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598" t="s">
        <v>578</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68" t="s">
        <v>464</v>
      </c>
      <c r="B717" s="300"/>
      <c r="C717" s="300"/>
      <c r="D717" s="300"/>
      <c r="E717" s="300"/>
      <c r="F717" s="300"/>
      <c r="G717" s="724" t="s">
        <v>528</v>
      </c>
      <c r="H717" s="724"/>
      <c r="I717" s="724"/>
      <c r="J717" s="724"/>
      <c r="K717" s="724"/>
      <c r="L717" s="724"/>
      <c r="M717" s="724"/>
      <c r="N717" s="724"/>
      <c r="O717" s="724"/>
      <c r="P717" s="724"/>
      <c r="Q717" s="300" t="s">
        <v>376</v>
      </c>
      <c r="R717" s="300"/>
      <c r="S717" s="300"/>
      <c r="T717" s="300"/>
      <c r="U717" s="300"/>
      <c r="V717" s="300"/>
      <c r="W717" s="724" t="s">
        <v>536</v>
      </c>
      <c r="X717" s="724"/>
      <c r="Y717" s="724"/>
      <c r="Z717" s="724"/>
      <c r="AA717" s="724"/>
      <c r="AB717" s="724"/>
      <c r="AC717" s="724"/>
      <c r="AD717" s="724"/>
      <c r="AE717" s="724"/>
      <c r="AF717" s="724"/>
      <c r="AG717" s="300" t="s">
        <v>377</v>
      </c>
      <c r="AH717" s="300"/>
      <c r="AI717" s="300"/>
      <c r="AJ717" s="300"/>
      <c r="AK717" s="300"/>
      <c r="AL717" s="300"/>
      <c r="AM717" s="724">
        <v>1033</v>
      </c>
      <c r="AN717" s="724"/>
      <c r="AO717" s="724"/>
      <c r="AP717" s="724"/>
      <c r="AQ717" s="724"/>
      <c r="AR717" s="724"/>
      <c r="AS717" s="724"/>
      <c r="AT717" s="724"/>
      <c r="AU717" s="724"/>
      <c r="AV717" s="724"/>
      <c r="AW717" s="60"/>
      <c r="AX717" s="61"/>
    </row>
    <row r="718" spans="1:50" ht="19.899999999999999" customHeight="1" thickBot="1" x14ac:dyDescent="0.2">
      <c r="A718" s="720" t="s">
        <v>378</v>
      </c>
      <c r="B718" s="661"/>
      <c r="C718" s="661"/>
      <c r="D718" s="661"/>
      <c r="E718" s="661"/>
      <c r="F718" s="661"/>
      <c r="G718" s="782">
        <v>29</v>
      </c>
      <c r="H718" s="782"/>
      <c r="I718" s="782"/>
      <c r="J718" s="782"/>
      <c r="K718" s="782"/>
      <c r="L718" s="782"/>
      <c r="M718" s="782"/>
      <c r="N718" s="782"/>
      <c r="O718" s="782"/>
      <c r="P718" s="782"/>
      <c r="Q718" s="661" t="s">
        <v>379</v>
      </c>
      <c r="R718" s="661"/>
      <c r="S718" s="661"/>
      <c r="T718" s="661"/>
      <c r="U718" s="661"/>
      <c r="V718" s="661"/>
      <c r="W718" s="660">
        <v>29</v>
      </c>
      <c r="X718" s="660"/>
      <c r="Y718" s="660"/>
      <c r="Z718" s="660"/>
      <c r="AA718" s="660"/>
      <c r="AB718" s="660"/>
      <c r="AC718" s="660"/>
      <c r="AD718" s="660"/>
      <c r="AE718" s="660"/>
      <c r="AF718" s="660"/>
      <c r="AG718" s="661" t="s">
        <v>380</v>
      </c>
      <c r="AH718" s="661"/>
      <c r="AI718" s="661"/>
      <c r="AJ718" s="661"/>
      <c r="AK718" s="661"/>
      <c r="AL718" s="661"/>
      <c r="AM718" s="757">
        <v>28</v>
      </c>
      <c r="AN718" s="757"/>
      <c r="AO718" s="757"/>
      <c r="AP718" s="757"/>
      <c r="AQ718" s="757"/>
      <c r="AR718" s="757"/>
      <c r="AS718" s="757"/>
      <c r="AT718" s="757"/>
      <c r="AU718" s="757"/>
      <c r="AV718" s="757"/>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392" t="s">
        <v>537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8"/>
      <c r="C759" s="738"/>
      <c r="D759" s="738"/>
      <c r="E759" s="738"/>
      <c r="F759" s="73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38"/>
      <c r="C760" s="738"/>
      <c r="D760" s="738"/>
      <c r="E760" s="738"/>
      <c r="F760" s="739"/>
      <c r="G760" s="290" t="s">
        <v>538</v>
      </c>
      <c r="H760" s="291"/>
      <c r="I760" s="291"/>
      <c r="J760" s="291"/>
      <c r="K760" s="292"/>
      <c r="L760" s="293" t="s">
        <v>539</v>
      </c>
      <c r="M760" s="294"/>
      <c r="N760" s="294"/>
      <c r="O760" s="294"/>
      <c r="P760" s="294"/>
      <c r="Q760" s="294"/>
      <c r="R760" s="294"/>
      <c r="S760" s="294"/>
      <c r="T760" s="294"/>
      <c r="U760" s="294"/>
      <c r="V760" s="294"/>
      <c r="W760" s="294"/>
      <c r="X760" s="295"/>
      <c r="Y760" s="455">
        <v>1</v>
      </c>
      <c r="Z760" s="456"/>
      <c r="AA760" s="456"/>
      <c r="AB760" s="539"/>
      <c r="AC760" s="290" t="s">
        <v>538</v>
      </c>
      <c r="AD760" s="291"/>
      <c r="AE760" s="291"/>
      <c r="AF760" s="291"/>
      <c r="AG760" s="292"/>
      <c r="AH760" s="293" t="s">
        <v>541</v>
      </c>
      <c r="AI760" s="294"/>
      <c r="AJ760" s="294"/>
      <c r="AK760" s="294"/>
      <c r="AL760" s="294"/>
      <c r="AM760" s="294"/>
      <c r="AN760" s="294"/>
      <c r="AO760" s="294"/>
      <c r="AP760" s="294"/>
      <c r="AQ760" s="294"/>
      <c r="AR760" s="294"/>
      <c r="AS760" s="294"/>
      <c r="AT760" s="295"/>
      <c r="AU760" s="455">
        <v>0.8</v>
      </c>
      <c r="AV760" s="456"/>
      <c r="AW760" s="456"/>
      <c r="AX760" s="457"/>
    </row>
    <row r="761" spans="1:50" ht="24.75" customHeight="1" x14ac:dyDescent="0.15">
      <c r="A761" s="569"/>
      <c r="B761" s="738"/>
      <c r="C761" s="738"/>
      <c r="D761" s="738"/>
      <c r="E761" s="738"/>
      <c r="F761" s="73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8"/>
      <c r="C762" s="738"/>
      <c r="D762" s="738"/>
      <c r="E762" s="738"/>
      <c r="F762" s="73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8"/>
      <c r="C763" s="738"/>
      <c r="D763" s="738"/>
      <c r="E763" s="738"/>
      <c r="F763" s="73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9"/>
      <c r="B764" s="738"/>
      <c r="C764" s="738"/>
      <c r="D764" s="738"/>
      <c r="E764" s="738"/>
      <c r="F764" s="73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9"/>
      <c r="B765" s="738"/>
      <c r="C765" s="738"/>
      <c r="D765" s="738"/>
      <c r="E765" s="738"/>
      <c r="F765" s="73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8"/>
      <c r="C766" s="738"/>
      <c r="D766" s="738"/>
      <c r="E766" s="738"/>
      <c r="F766" s="73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8"/>
      <c r="C767" s="738"/>
      <c r="D767" s="738"/>
      <c r="E767" s="738"/>
      <c r="F767" s="73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8"/>
      <c r="C768" s="738"/>
      <c r="D768" s="738"/>
      <c r="E768" s="738"/>
      <c r="F768" s="73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8"/>
      <c r="C769" s="738"/>
      <c r="D769" s="738"/>
      <c r="E769" s="738"/>
      <c r="F769" s="73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38"/>
      <c r="C770" s="738"/>
      <c r="D770" s="738"/>
      <c r="E770" s="738"/>
      <c r="F770" s="739"/>
      <c r="G770" s="376" t="s">
        <v>22</v>
      </c>
      <c r="H770" s="377"/>
      <c r="I770" s="377"/>
      <c r="J770" s="377"/>
      <c r="K770" s="377"/>
      <c r="L770" s="378"/>
      <c r="M770" s="379"/>
      <c r="N770" s="379"/>
      <c r="O770" s="379"/>
      <c r="P770" s="379"/>
      <c r="Q770" s="379"/>
      <c r="R770" s="379"/>
      <c r="S770" s="379"/>
      <c r="T770" s="379"/>
      <c r="U770" s="379"/>
      <c r="V770" s="379"/>
      <c r="W770" s="379"/>
      <c r="X770" s="380"/>
      <c r="Y770" s="381">
        <f>SUM(Y760:AB769)</f>
        <v>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0.8</v>
      </c>
      <c r="AV770" s="382"/>
      <c r="AW770" s="382"/>
      <c r="AX770" s="384"/>
    </row>
    <row r="771" spans="1:50" ht="30" customHeight="1" x14ac:dyDescent="0.15">
      <c r="A771" s="569"/>
      <c r="B771" s="738"/>
      <c r="C771" s="738"/>
      <c r="D771" s="738"/>
      <c r="E771" s="738"/>
      <c r="F771" s="739"/>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8"/>
      <c r="C772" s="738"/>
      <c r="D772" s="738"/>
      <c r="E772" s="738"/>
      <c r="F772" s="73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9"/>
      <c r="B773" s="738"/>
      <c r="C773" s="738"/>
      <c r="D773" s="738"/>
      <c r="E773" s="738"/>
      <c r="F773" s="739"/>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9"/>
      <c r="B774" s="738"/>
      <c r="C774" s="738"/>
      <c r="D774" s="738"/>
      <c r="E774" s="738"/>
      <c r="F774" s="73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8"/>
      <c r="C775" s="738"/>
      <c r="D775" s="738"/>
      <c r="E775" s="738"/>
      <c r="F775" s="73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9"/>
      <c r="B776" s="738"/>
      <c r="C776" s="738"/>
      <c r="D776" s="738"/>
      <c r="E776" s="738"/>
      <c r="F776" s="73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9"/>
      <c r="B777" s="738"/>
      <c r="C777" s="738"/>
      <c r="D777" s="738"/>
      <c r="E777" s="738"/>
      <c r="F777" s="73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38"/>
      <c r="C778" s="738"/>
      <c r="D778" s="738"/>
      <c r="E778" s="738"/>
      <c r="F778" s="73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38"/>
      <c r="C779" s="738"/>
      <c r="D779" s="738"/>
      <c r="E779" s="738"/>
      <c r="F779" s="73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38"/>
      <c r="C780" s="738"/>
      <c r="D780" s="738"/>
      <c r="E780" s="738"/>
      <c r="F780" s="73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38"/>
      <c r="C781" s="738"/>
      <c r="D781" s="738"/>
      <c r="E781" s="738"/>
      <c r="F781" s="73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38"/>
      <c r="C782" s="738"/>
      <c r="D782" s="738"/>
      <c r="E782" s="738"/>
      <c r="F782" s="73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9"/>
      <c r="B783" s="738"/>
      <c r="C783" s="738"/>
      <c r="D783" s="738"/>
      <c r="E783" s="738"/>
      <c r="F783" s="73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9"/>
      <c r="B784" s="738"/>
      <c r="C784" s="738"/>
      <c r="D784" s="738"/>
      <c r="E784" s="738"/>
      <c r="F784" s="739"/>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9"/>
      <c r="B785" s="738"/>
      <c r="C785" s="738"/>
      <c r="D785" s="738"/>
      <c r="E785" s="738"/>
      <c r="F785" s="73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9"/>
      <c r="B786" s="738"/>
      <c r="C786" s="738"/>
      <c r="D786" s="738"/>
      <c r="E786" s="738"/>
      <c r="F786" s="73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9"/>
      <c r="B787" s="738"/>
      <c r="C787" s="738"/>
      <c r="D787" s="738"/>
      <c r="E787" s="738"/>
      <c r="F787" s="73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9"/>
      <c r="B788" s="738"/>
      <c r="C788" s="738"/>
      <c r="D788" s="738"/>
      <c r="E788" s="738"/>
      <c r="F788" s="73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8"/>
      <c r="C789" s="738"/>
      <c r="D789" s="738"/>
      <c r="E789" s="738"/>
      <c r="F789" s="73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8"/>
      <c r="C790" s="738"/>
      <c r="D790" s="738"/>
      <c r="E790" s="738"/>
      <c r="F790" s="73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9"/>
      <c r="B791" s="738"/>
      <c r="C791" s="738"/>
      <c r="D791" s="738"/>
      <c r="E791" s="738"/>
      <c r="F791" s="73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9"/>
      <c r="B792" s="738"/>
      <c r="C792" s="738"/>
      <c r="D792" s="738"/>
      <c r="E792" s="738"/>
      <c r="F792" s="73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9"/>
      <c r="B793" s="738"/>
      <c r="C793" s="738"/>
      <c r="D793" s="738"/>
      <c r="E793" s="738"/>
      <c r="F793" s="73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9"/>
      <c r="B794" s="738"/>
      <c r="C794" s="738"/>
      <c r="D794" s="738"/>
      <c r="E794" s="738"/>
      <c r="F794" s="73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9"/>
      <c r="B795" s="738"/>
      <c r="C795" s="738"/>
      <c r="D795" s="738"/>
      <c r="E795" s="738"/>
      <c r="F795" s="73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9"/>
      <c r="B796" s="738"/>
      <c r="C796" s="738"/>
      <c r="D796" s="738"/>
      <c r="E796" s="738"/>
      <c r="F796" s="73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9"/>
      <c r="B797" s="738"/>
      <c r="C797" s="738"/>
      <c r="D797" s="738"/>
      <c r="E797" s="738"/>
      <c r="F797" s="73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9"/>
      <c r="B798" s="738"/>
      <c r="C798" s="738"/>
      <c r="D798" s="738"/>
      <c r="E798" s="738"/>
      <c r="F798" s="73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9"/>
      <c r="B799" s="738"/>
      <c r="C799" s="738"/>
      <c r="D799" s="738"/>
      <c r="E799" s="738"/>
      <c r="F799" s="73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9"/>
      <c r="B800" s="738"/>
      <c r="C800" s="738"/>
      <c r="D800" s="738"/>
      <c r="E800" s="738"/>
      <c r="F800" s="73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8"/>
      <c r="C801" s="738"/>
      <c r="D801" s="738"/>
      <c r="E801" s="738"/>
      <c r="F801" s="73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8"/>
      <c r="C802" s="738"/>
      <c r="D802" s="738"/>
      <c r="E802" s="738"/>
      <c r="F802" s="73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9"/>
      <c r="B803" s="738"/>
      <c r="C803" s="738"/>
      <c r="D803" s="738"/>
      <c r="E803" s="738"/>
      <c r="F803" s="73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9"/>
      <c r="B804" s="738"/>
      <c r="C804" s="738"/>
      <c r="D804" s="738"/>
      <c r="E804" s="738"/>
      <c r="F804" s="73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9"/>
      <c r="B805" s="738"/>
      <c r="C805" s="738"/>
      <c r="D805" s="738"/>
      <c r="E805" s="738"/>
      <c r="F805" s="73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9"/>
      <c r="B806" s="738"/>
      <c r="C806" s="738"/>
      <c r="D806" s="738"/>
      <c r="E806" s="738"/>
      <c r="F806" s="73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9"/>
      <c r="B807" s="738"/>
      <c r="C807" s="738"/>
      <c r="D807" s="738"/>
      <c r="E807" s="738"/>
      <c r="F807" s="73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9"/>
      <c r="B808" s="738"/>
      <c r="C808" s="738"/>
      <c r="D808" s="738"/>
      <c r="E808" s="738"/>
      <c r="F808" s="73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9"/>
      <c r="B809" s="738"/>
      <c r="C809" s="738"/>
      <c r="D809" s="738"/>
      <c r="E809" s="738"/>
      <c r="F809" s="73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548</v>
      </c>
      <c r="D816" s="385"/>
      <c r="E816" s="385"/>
      <c r="F816" s="385"/>
      <c r="G816" s="385"/>
      <c r="H816" s="385"/>
      <c r="I816" s="385"/>
      <c r="J816" s="167">
        <v>2000012100001</v>
      </c>
      <c r="K816" s="168"/>
      <c r="L816" s="168"/>
      <c r="M816" s="168"/>
      <c r="N816" s="168"/>
      <c r="O816" s="168"/>
      <c r="P816" s="156" t="s">
        <v>550</v>
      </c>
      <c r="Q816" s="157"/>
      <c r="R816" s="157"/>
      <c r="S816" s="157"/>
      <c r="T816" s="157"/>
      <c r="U816" s="157"/>
      <c r="V816" s="157"/>
      <c r="W816" s="157"/>
      <c r="X816" s="157"/>
      <c r="Y816" s="158">
        <v>1</v>
      </c>
      <c r="Z816" s="159"/>
      <c r="AA816" s="159"/>
      <c r="AB816" s="160"/>
      <c r="AC816" s="273" t="s">
        <v>528</v>
      </c>
      <c r="AD816" s="273"/>
      <c r="AE816" s="273"/>
      <c r="AF816" s="273"/>
      <c r="AG816" s="273"/>
      <c r="AH816" s="274" t="s">
        <v>551</v>
      </c>
      <c r="AI816" s="275"/>
      <c r="AJ816" s="275"/>
      <c r="AK816" s="275"/>
      <c r="AL816" s="276" t="s">
        <v>551</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549</v>
      </c>
      <c r="D817" s="385"/>
      <c r="E817" s="385"/>
      <c r="F817" s="385"/>
      <c r="G817" s="385"/>
      <c r="H817" s="385"/>
      <c r="I817" s="385"/>
      <c r="J817" s="167">
        <v>2000012100001</v>
      </c>
      <c r="K817" s="168"/>
      <c r="L817" s="168"/>
      <c r="M817" s="168"/>
      <c r="N817" s="168"/>
      <c r="O817" s="168"/>
      <c r="P817" s="156" t="s">
        <v>550</v>
      </c>
      <c r="Q817" s="157"/>
      <c r="R817" s="157"/>
      <c r="S817" s="157"/>
      <c r="T817" s="157"/>
      <c r="U817" s="157"/>
      <c r="V817" s="157"/>
      <c r="W817" s="157"/>
      <c r="X817" s="157"/>
      <c r="Y817" s="158">
        <v>0.6</v>
      </c>
      <c r="Z817" s="159"/>
      <c r="AA817" s="159"/>
      <c r="AB817" s="160"/>
      <c r="AC817" s="273" t="s">
        <v>528</v>
      </c>
      <c r="AD817" s="273"/>
      <c r="AE817" s="273"/>
      <c r="AF817" s="273"/>
      <c r="AG817" s="273"/>
      <c r="AH817" s="274" t="s">
        <v>551</v>
      </c>
      <c r="AI817" s="275"/>
      <c r="AJ817" s="275"/>
      <c r="AK817" s="275"/>
      <c r="AL817" s="276" t="s">
        <v>551</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8"/>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542</v>
      </c>
      <c r="D849" s="385"/>
      <c r="E849" s="385"/>
      <c r="F849" s="385"/>
      <c r="G849" s="385"/>
      <c r="H849" s="385"/>
      <c r="I849" s="385"/>
      <c r="J849" s="167">
        <v>4010001033317</v>
      </c>
      <c r="K849" s="168"/>
      <c r="L849" s="168"/>
      <c r="M849" s="168"/>
      <c r="N849" s="168"/>
      <c r="O849" s="168"/>
      <c r="P849" s="156" t="s">
        <v>544</v>
      </c>
      <c r="Q849" s="157"/>
      <c r="R849" s="157"/>
      <c r="S849" s="157"/>
      <c r="T849" s="157"/>
      <c r="U849" s="157"/>
      <c r="V849" s="157"/>
      <c r="W849" s="157"/>
      <c r="X849" s="157"/>
      <c r="Y849" s="158">
        <v>0.8</v>
      </c>
      <c r="Z849" s="159"/>
      <c r="AA849" s="159"/>
      <c r="AB849" s="160"/>
      <c r="AC849" s="273" t="s">
        <v>546</v>
      </c>
      <c r="AD849" s="273"/>
      <c r="AE849" s="273"/>
      <c r="AF849" s="273"/>
      <c r="AG849" s="273"/>
      <c r="AH849" s="274">
        <v>2</v>
      </c>
      <c r="AI849" s="275"/>
      <c r="AJ849" s="275"/>
      <c r="AK849" s="275"/>
      <c r="AL849" s="276">
        <v>86.2</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543</v>
      </c>
      <c r="D850" s="385"/>
      <c r="E850" s="385"/>
      <c r="F850" s="385"/>
      <c r="G850" s="385"/>
      <c r="H850" s="385"/>
      <c r="I850" s="385"/>
      <c r="J850" s="167">
        <v>5013201004656</v>
      </c>
      <c r="K850" s="168"/>
      <c r="L850" s="168"/>
      <c r="M850" s="168"/>
      <c r="N850" s="168"/>
      <c r="O850" s="168"/>
      <c r="P850" s="156" t="s">
        <v>545</v>
      </c>
      <c r="Q850" s="157"/>
      <c r="R850" s="157"/>
      <c r="S850" s="157"/>
      <c r="T850" s="157"/>
      <c r="U850" s="157"/>
      <c r="V850" s="157"/>
      <c r="W850" s="157"/>
      <c r="X850" s="157"/>
      <c r="Y850" s="158">
        <v>0.6</v>
      </c>
      <c r="Z850" s="159"/>
      <c r="AA850" s="159"/>
      <c r="AB850" s="160"/>
      <c r="AC850" s="273" t="s">
        <v>546</v>
      </c>
      <c r="AD850" s="273"/>
      <c r="AE850" s="273"/>
      <c r="AF850" s="273"/>
      <c r="AG850" s="273"/>
      <c r="AH850" s="274">
        <v>1</v>
      </c>
      <c r="AI850" s="275"/>
      <c r="AJ850" s="275"/>
      <c r="AK850" s="275"/>
      <c r="AL850" s="276">
        <v>71.099999999999994</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547</v>
      </c>
      <c r="D851" s="385"/>
      <c r="E851" s="385"/>
      <c r="F851" s="385"/>
      <c r="G851" s="385"/>
      <c r="H851" s="385"/>
      <c r="I851" s="385"/>
      <c r="J851" s="167">
        <v>8450001008394</v>
      </c>
      <c r="K851" s="168"/>
      <c r="L851" s="168"/>
      <c r="M851" s="168"/>
      <c r="N851" s="168"/>
      <c r="O851" s="168"/>
      <c r="P851" s="156" t="s">
        <v>582</v>
      </c>
      <c r="Q851" s="157"/>
      <c r="R851" s="157"/>
      <c r="S851" s="157"/>
      <c r="T851" s="157"/>
      <c r="U851" s="157"/>
      <c r="V851" s="157"/>
      <c r="W851" s="157"/>
      <c r="X851" s="157"/>
      <c r="Y851" s="158">
        <v>0.5</v>
      </c>
      <c r="Z851" s="159"/>
      <c r="AA851" s="159"/>
      <c r="AB851" s="160"/>
      <c r="AC851" s="273" t="s">
        <v>546</v>
      </c>
      <c r="AD851" s="273"/>
      <c r="AE851" s="273"/>
      <c r="AF851" s="273"/>
      <c r="AG851" s="273"/>
      <c r="AH851" s="274">
        <v>1</v>
      </c>
      <c r="AI851" s="275"/>
      <c r="AJ851" s="275"/>
      <c r="AK851" s="275"/>
      <c r="AL851" s="276">
        <v>99.8</v>
      </c>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4" t="s">
        <v>512</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13.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0"/>
      <c r="E1080" s="183" t="s">
        <v>426</v>
      </c>
      <c r="F1080" s="850"/>
      <c r="G1080" s="850"/>
      <c r="H1080" s="850"/>
      <c r="I1080" s="850"/>
      <c r="J1080" s="183" t="s">
        <v>465</v>
      </c>
      <c r="K1080" s="183"/>
      <c r="L1080" s="183"/>
      <c r="M1080" s="183"/>
      <c r="N1080" s="183"/>
      <c r="O1080" s="183"/>
      <c r="P1080" s="287" t="s">
        <v>31</v>
      </c>
      <c r="Q1080" s="287"/>
      <c r="R1080" s="287"/>
      <c r="S1080" s="287"/>
      <c r="T1080" s="287"/>
      <c r="U1080" s="287"/>
      <c r="V1080" s="287"/>
      <c r="W1080" s="287"/>
      <c r="X1080" s="287"/>
      <c r="Y1080" s="183" t="s">
        <v>468</v>
      </c>
      <c r="Z1080" s="850"/>
      <c r="AA1080" s="850"/>
      <c r="AB1080" s="850"/>
      <c r="AC1080" s="183" t="s">
        <v>399</v>
      </c>
      <c r="AD1080" s="183"/>
      <c r="AE1080" s="183"/>
      <c r="AF1080" s="183"/>
      <c r="AG1080" s="183"/>
      <c r="AH1080" s="287" t="s">
        <v>416</v>
      </c>
      <c r="AI1080" s="296"/>
      <c r="AJ1080" s="296"/>
      <c r="AK1080" s="296"/>
      <c r="AL1080" s="296" t="s">
        <v>23</v>
      </c>
      <c r="AM1080" s="296"/>
      <c r="AN1080" s="296"/>
      <c r="AO1080" s="851"/>
      <c r="AP1080" s="387" t="s">
        <v>514</v>
      </c>
      <c r="AQ1080" s="387"/>
      <c r="AR1080" s="387"/>
      <c r="AS1080" s="387"/>
      <c r="AT1080" s="387"/>
      <c r="AU1080" s="387"/>
      <c r="AV1080" s="387"/>
      <c r="AW1080" s="387"/>
      <c r="AX1080" s="387"/>
    </row>
    <row r="1081" spans="1:50" ht="30.75" customHeight="1" x14ac:dyDescent="0.15">
      <c r="A1081" s="374">
        <v>1</v>
      </c>
      <c r="B1081" s="374">
        <v>1</v>
      </c>
      <c r="C1081" s="853"/>
      <c r="D1081" s="853"/>
      <c r="E1081" s="852"/>
      <c r="F1081" s="852"/>
      <c r="G1081" s="852"/>
      <c r="H1081" s="852"/>
      <c r="I1081" s="85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3"/>
      <c r="D1082" s="853"/>
      <c r="E1082" s="852"/>
      <c r="F1082" s="852"/>
      <c r="G1082" s="852"/>
      <c r="H1082" s="852"/>
      <c r="I1082" s="85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3"/>
      <c r="D1083" s="853"/>
      <c r="E1083" s="852"/>
      <c r="F1083" s="852"/>
      <c r="G1083" s="852"/>
      <c r="H1083" s="852"/>
      <c r="I1083" s="85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3"/>
      <c r="D1084" s="853"/>
      <c r="E1084" s="852"/>
      <c r="F1084" s="852"/>
      <c r="G1084" s="852"/>
      <c r="H1084" s="852"/>
      <c r="I1084" s="85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3"/>
      <c r="D1085" s="853"/>
      <c r="E1085" s="852"/>
      <c r="F1085" s="852"/>
      <c r="G1085" s="852"/>
      <c r="H1085" s="852"/>
      <c r="I1085" s="85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3"/>
      <c r="D1086" s="853"/>
      <c r="E1086" s="852"/>
      <c r="F1086" s="852"/>
      <c r="G1086" s="852"/>
      <c r="H1086" s="852"/>
      <c r="I1086" s="85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3"/>
      <c r="D1087" s="853"/>
      <c r="E1087" s="852"/>
      <c r="F1087" s="852"/>
      <c r="G1087" s="852"/>
      <c r="H1087" s="852"/>
      <c r="I1087" s="85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3"/>
      <c r="D1088" s="853"/>
      <c r="E1088" s="852"/>
      <c r="F1088" s="852"/>
      <c r="G1088" s="852"/>
      <c r="H1088" s="852"/>
      <c r="I1088" s="85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3"/>
      <c r="D1089" s="853"/>
      <c r="E1089" s="852"/>
      <c r="F1089" s="852"/>
      <c r="G1089" s="852"/>
      <c r="H1089" s="852"/>
      <c r="I1089" s="85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3"/>
      <c r="D1090" s="853"/>
      <c r="E1090" s="852"/>
      <c r="F1090" s="852"/>
      <c r="G1090" s="852"/>
      <c r="H1090" s="852"/>
      <c r="I1090" s="85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3"/>
      <c r="D1091" s="853"/>
      <c r="E1091" s="852"/>
      <c r="F1091" s="852"/>
      <c r="G1091" s="852"/>
      <c r="H1091" s="852"/>
      <c r="I1091" s="85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3"/>
      <c r="D1092" s="853"/>
      <c r="E1092" s="852"/>
      <c r="F1092" s="852"/>
      <c r="G1092" s="852"/>
      <c r="H1092" s="852"/>
      <c r="I1092" s="85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3"/>
      <c r="D1093" s="853"/>
      <c r="E1093" s="852"/>
      <c r="F1093" s="852"/>
      <c r="G1093" s="852"/>
      <c r="H1093" s="852"/>
      <c r="I1093" s="85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3"/>
      <c r="D1094" s="853"/>
      <c r="E1094" s="852"/>
      <c r="F1094" s="852"/>
      <c r="G1094" s="852"/>
      <c r="H1094" s="852"/>
      <c r="I1094" s="85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3"/>
      <c r="D1095" s="853"/>
      <c r="E1095" s="852"/>
      <c r="F1095" s="852"/>
      <c r="G1095" s="852"/>
      <c r="H1095" s="852"/>
      <c r="I1095" s="85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3"/>
      <c r="D1096" s="853"/>
      <c r="E1096" s="852"/>
      <c r="F1096" s="852"/>
      <c r="G1096" s="852"/>
      <c r="H1096" s="852"/>
      <c r="I1096" s="85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3"/>
      <c r="D1097" s="853"/>
      <c r="E1097" s="852"/>
      <c r="F1097" s="852"/>
      <c r="G1097" s="852"/>
      <c r="H1097" s="852"/>
      <c r="I1097" s="85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3"/>
      <c r="D1098" s="853"/>
      <c r="E1098" s="201"/>
      <c r="F1098" s="852"/>
      <c r="G1098" s="852"/>
      <c r="H1098" s="852"/>
      <c r="I1098" s="85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3"/>
      <c r="D1099" s="853"/>
      <c r="E1099" s="852"/>
      <c r="F1099" s="852"/>
      <c r="G1099" s="852"/>
      <c r="H1099" s="852"/>
      <c r="I1099" s="85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3"/>
      <c r="D1100" s="853"/>
      <c r="E1100" s="852"/>
      <c r="F1100" s="852"/>
      <c r="G1100" s="852"/>
      <c r="H1100" s="852"/>
      <c r="I1100" s="85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3"/>
      <c r="D1101" s="853"/>
      <c r="E1101" s="852"/>
      <c r="F1101" s="852"/>
      <c r="G1101" s="852"/>
      <c r="H1101" s="852"/>
      <c r="I1101" s="85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3"/>
      <c r="D1102" s="853"/>
      <c r="E1102" s="852"/>
      <c r="F1102" s="852"/>
      <c r="G1102" s="852"/>
      <c r="H1102" s="852"/>
      <c r="I1102" s="85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3"/>
      <c r="D1103" s="853"/>
      <c r="E1103" s="852"/>
      <c r="F1103" s="852"/>
      <c r="G1103" s="852"/>
      <c r="H1103" s="852"/>
      <c r="I1103" s="85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3"/>
      <c r="D1104" s="853"/>
      <c r="E1104" s="852"/>
      <c r="F1104" s="852"/>
      <c r="G1104" s="852"/>
      <c r="H1104" s="852"/>
      <c r="I1104" s="85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3"/>
      <c r="D1105" s="853"/>
      <c r="E1105" s="852"/>
      <c r="F1105" s="852"/>
      <c r="G1105" s="852"/>
      <c r="H1105" s="852"/>
      <c r="I1105" s="85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3"/>
      <c r="D1106" s="853"/>
      <c r="E1106" s="852"/>
      <c r="F1106" s="852"/>
      <c r="G1106" s="852"/>
      <c r="H1106" s="852"/>
      <c r="I1106" s="85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3"/>
      <c r="D1107" s="853"/>
      <c r="E1107" s="852"/>
      <c r="F1107" s="852"/>
      <c r="G1107" s="852"/>
      <c r="H1107" s="852"/>
      <c r="I1107" s="85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3"/>
      <c r="D1108" s="853"/>
      <c r="E1108" s="852"/>
      <c r="F1108" s="852"/>
      <c r="G1108" s="852"/>
      <c r="H1108" s="852"/>
      <c r="I1108" s="85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3"/>
      <c r="D1109" s="853"/>
      <c r="E1109" s="852"/>
      <c r="F1109" s="852"/>
      <c r="G1109" s="852"/>
      <c r="H1109" s="852"/>
      <c r="I1109" s="85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3"/>
      <c r="D1110" s="853"/>
      <c r="E1110" s="852"/>
      <c r="F1110" s="852"/>
      <c r="G1110" s="852"/>
      <c r="H1110" s="852"/>
      <c r="I1110" s="85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7">
      <formula>IF(RIGHT(TEXT(P14,"0.#"),1)=".",FALSE,TRUE)</formula>
    </cfRule>
    <cfRule type="expression" dxfId="2686" priority="11198">
      <formula>IF(RIGHT(TEXT(P14,"0.#"),1)=".",TRUE,FALSE)</formula>
    </cfRule>
  </conditionalFormatting>
  <conditionalFormatting sqref="AE23">
    <cfRule type="expression" dxfId="2685" priority="11187">
      <formula>IF(RIGHT(TEXT(AE23,"0.#"),1)=".",FALSE,TRUE)</formula>
    </cfRule>
    <cfRule type="expression" dxfId="2684" priority="11188">
      <formula>IF(RIGHT(TEXT(AE23,"0.#"),1)=".",TRUE,FALSE)</formula>
    </cfRule>
  </conditionalFormatting>
  <conditionalFormatting sqref="L105">
    <cfRule type="expression" dxfId="2683" priority="11079">
      <formula>IF(RIGHT(TEXT(L105,"0.#"),1)=".",FALSE,TRUE)</formula>
    </cfRule>
    <cfRule type="expression" dxfId="2682" priority="11080">
      <formula>IF(RIGHT(TEXT(L105,"0.#"),1)=".",TRUE,FALSE)</formula>
    </cfRule>
  </conditionalFormatting>
  <conditionalFormatting sqref="L110">
    <cfRule type="expression" dxfId="2681" priority="11077">
      <formula>IF(RIGHT(TEXT(L110,"0.#"),1)=".",FALSE,TRUE)</formula>
    </cfRule>
    <cfRule type="expression" dxfId="2680" priority="11078">
      <formula>IF(RIGHT(TEXT(L110,"0.#"),1)=".",TRUE,FALSE)</formula>
    </cfRule>
  </conditionalFormatting>
  <conditionalFormatting sqref="R110">
    <cfRule type="expression" dxfId="2679" priority="11075">
      <formula>IF(RIGHT(TEXT(R110,"0.#"),1)=".",FALSE,TRUE)</formula>
    </cfRule>
    <cfRule type="expression" dxfId="2678" priority="11076">
      <formula>IF(RIGHT(TEXT(R110,"0.#"),1)=".",TRUE,FALSE)</formula>
    </cfRule>
  </conditionalFormatting>
  <conditionalFormatting sqref="P18:AX18">
    <cfRule type="expression" dxfId="2677" priority="11073">
      <formula>IF(RIGHT(TEXT(P18,"0.#"),1)=".",FALSE,TRUE)</formula>
    </cfRule>
    <cfRule type="expression" dxfId="2676" priority="11074">
      <formula>IF(RIGHT(TEXT(P18,"0.#"),1)=".",TRUE,FALSE)</formula>
    </cfRule>
  </conditionalFormatting>
  <conditionalFormatting sqref="Y761">
    <cfRule type="expression" dxfId="2675" priority="11069">
      <formula>IF(RIGHT(TEXT(Y761,"0.#"),1)=".",FALSE,TRUE)</formula>
    </cfRule>
    <cfRule type="expression" dxfId="2674" priority="11070">
      <formula>IF(RIGHT(TEXT(Y761,"0.#"),1)=".",TRUE,FALSE)</formula>
    </cfRule>
  </conditionalFormatting>
  <conditionalFormatting sqref="Y770">
    <cfRule type="expression" dxfId="2673" priority="11065">
      <formula>IF(RIGHT(TEXT(Y770,"0.#"),1)=".",FALSE,TRUE)</formula>
    </cfRule>
    <cfRule type="expression" dxfId="2672" priority="11066">
      <formula>IF(RIGHT(TEXT(Y770,"0.#"),1)=".",TRUE,FALSE)</formula>
    </cfRule>
  </conditionalFormatting>
  <conditionalFormatting sqref="Y801:Y808 Y799 Y788:Y795 Y786 Y775:Y782 Y773">
    <cfRule type="expression" dxfId="2671" priority="10847">
      <formula>IF(RIGHT(TEXT(Y773,"0.#"),1)=".",FALSE,TRUE)</formula>
    </cfRule>
    <cfRule type="expression" dxfId="2670" priority="10848">
      <formula>IF(RIGHT(TEXT(Y773,"0.#"),1)=".",TRUE,FALSE)</formula>
    </cfRule>
  </conditionalFormatting>
  <conditionalFormatting sqref="P16:AQ17 P15:AX15 P13:AX13">
    <cfRule type="expression" dxfId="2669" priority="10895">
      <formula>IF(RIGHT(TEXT(P13,"0.#"),1)=".",FALSE,TRUE)</formula>
    </cfRule>
    <cfRule type="expression" dxfId="2668" priority="10896">
      <formula>IF(RIGHT(TEXT(P13,"0.#"),1)=".",TRUE,FALSE)</formula>
    </cfRule>
  </conditionalFormatting>
  <conditionalFormatting sqref="P19:AJ19">
    <cfRule type="expression" dxfId="2667" priority="10893">
      <formula>IF(RIGHT(TEXT(P19,"0.#"),1)=".",FALSE,TRUE)</formula>
    </cfRule>
    <cfRule type="expression" dxfId="2666" priority="10894">
      <formula>IF(RIGHT(TEXT(P19,"0.#"),1)=".",TRUE,FALSE)</formula>
    </cfRule>
  </conditionalFormatting>
  <conditionalFormatting sqref="AE74 AQ74">
    <cfRule type="expression" dxfId="2665" priority="10885">
      <formula>IF(RIGHT(TEXT(AE74,"0.#"),1)=".",FALSE,TRUE)</formula>
    </cfRule>
    <cfRule type="expression" dxfId="2664" priority="10886">
      <formula>IF(RIGHT(TEXT(AE74,"0.#"),1)=".",TRUE,FALSE)</formula>
    </cfRule>
  </conditionalFormatting>
  <conditionalFormatting sqref="L106:L109 L104">
    <cfRule type="expression" dxfId="2663" priority="10879">
      <formula>IF(RIGHT(TEXT(L104,"0.#"),1)=".",FALSE,TRUE)</formula>
    </cfRule>
    <cfRule type="expression" dxfId="2662" priority="10880">
      <formula>IF(RIGHT(TEXT(L104,"0.#"),1)=".",TRUE,FALSE)</formula>
    </cfRule>
  </conditionalFormatting>
  <conditionalFormatting sqref="R104">
    <cfRule type="expression" dxfId="2661" priority="10875">
      <formula>IF(RIGHT(TEXT(R104,"0.#"),1)=".",FALSE,TRUE)</formula>
    </cfRule>
    <cfRule type="expression" dxfId="2660" priority="10876">
      <formula>IF(RIGHT(TEXT(R104,"0.#"),1)=".",TRUE,FALSE)</formula>
    </cfRule>
  </conditionalFormatting>
  <conditionalFormatting sqref="R105:R109">
    <cfRule type="expression" dxfId="2659" priority="10873">
      <formula>IF(RIGHT(TEXT(R105,"0.#"),1)=".",FALSE,TRUE)</formula>
    </cfRule>
    <cfRule type="expression" dxfId="2658" priority="10874">
      <formula>IF(RIGHT(TEXT(R105,"0.#"),1)=".",TRUE,FALSE)</formula>
    </cfRule>
  </conditionalFormatting>
  <conditionalFormatting sqref="Y762:Y769 Y760">
    <cfRule type="expression" dxfId="2657" priority="10871">
      <formula>IF(RIGHT(TEXT(Y760,"0.#"),1)=".",FALSE,TRUE)</formula>
    </cfRule>
    <cfRule type="expression" dxfId="2656" priority="10872">
      <formula>IF(RIGHT(TEXT(Y760,"0.#"),1)=".",TRUE,FALSE)</formula>
    </cfRule>
  </conditionalFormatting>
  <conditionalFormatting sqref="AU761">
    <cfRule type="expression" dxfId="2655" priority="10869">
      <formula>IF(RIGHT(TEXT(AU761,"0.#"),1)=".",FALSE,TRUE)</formula>
    </cfRule>
    <cfRule type="expression" dxfId="2654" priority="10870">
      <formula>IF(RIGHT(TEXT(AU761,"0.#"),1)=".",TRUE,FALSE)</formula>
    </cfRule>
  </conditionalFormatting>
  <conditionalFormatting sqref="AU770">
    <cfRule type="expression" dxfId="2653" priority="10867">
      <formula>IF(RIGHT(TEXT(AU770,"0.#"),1)=".",FALSE,TRUE)</formula>
    </cfRule>
    <cfRule type="expression" dxfId="2652" priority="10868">
      <formula>IF(RIGHT(TEXT(AU770,"0.#"),1)=".",TRUE,FALSE)</formula>
    </cfRule>
  </conditionalFormatting>
  <conditionalFormatting sqref="AU762:AU769 AU760">
    <cfRule type="expression" dxfId="2651" priority="10865">
      <formula>IF(RIGHT(TEXT(AU760,"0.#"),1)=".",FALSE,TRUE)</formula>
    </cfRule>
    <cfRule type="expression" dxfId="2650" priority="10866">
      <formula>IF(RIGHT(TEXT(AU760,"0.#"),1)=".",TRUE,FALSE)</formula>
    </cfRule>
  </conditionalFormatting>
  <conditionalFormatting sqref="Y800 Y787 Y774">
    <cfRule type="expression" dxfId="2649" priority="10851">
      <formula>IF(RIGHT(TEXT(Y774,"0.#"),1)=".",FALSE,TRUE)</formula>
    </cfRule>
    <cfRule type="expression" dxfId="2648" priority="10852">
      <formula>IF(RIGHT(TEXT(Y774,"0.#"),1)=".",TRUE,FALSE)</formula>
    </cfRule>
  </conditionalFormatting>
  <conditionalFormatting sqref="Y809 Y796 Y783">
    <cfRule type="expression" dxfId="2647" priority="10849">
      <formula>IF(RIGHT(TEXT(Y783,"0.#"),1)=".",FALSE,TRUE)</formula>
    </cfRule>
    <cfRule type="expression" dxfId="2646" priority="10850">
      <formula>IF(RIGHT(TEXT(Y783,"0.#"),1)=".",TRUE,FALSE)</formula>
    </cfRule>
  </conditionalFormatting>
  <conditionalFormatting sqref="AU800 AU787 AU774">
    <cfRule type="expression" dxfId="2645" priority="10845">
      <formula>IF(RIGHT(TEXT(AU774,"0.#"),1)=".",FALSE,TRUE)</formula>
    </cfRule>
    <cfRule type="expression" dxfId="2644" priority="10846">
      <formula>IF(RIGHT(TEXT(AU774,"0.#"),1)=".",TRUE,FALSE)</formula>
    </cfRule>
  </conditionalFormatting>
  <conditionalFormatting sqref="AU809 AU796 AU783">
    <cfRule type="expression" dxfId="2643" priority="10843">
      <formula>IF(RIGHT(TEXT(AU783,"0.#"),1)=".",FALSE,TRUE)</formula>
    </cfRule>
    <cfRule type="expression" dxfId="2642" priority="10844">
      <formula>IF(RIGHT(TEXT(AU783,"0.#"),1)=".",TRUE,FALSE)</formula>
    </cfRule>
  </conditionalFormatting>
  <conditionalFormatting sqref="AU801:AU808 AU799 AU788:AU795 AU786 AU775:AU782 AU773">
    <cfRule type="expression" dxfId="2641" priority="10841">
      <formula>IF(RIGHT(TEXT(AU773,"0.#"),1)=".",FALSE,TRUE)</formula>
    </cfRule>
    <cfRule type="expression" dxfId="2640" priority="10842">
      <formula>IF(RIGHT(TEXT(AU773,"0.#"),1)=".",TRUE,FALSE)</formula>
    </cfRule>
  </conditionalFormatting>
  <conditionalFormatting sqref="AM60">
    <cfRule type="expression" dxfId="2639" priority="10495">
      <formula>IF(RIGHT(TEXT(AM60,"0.#"),1)=".",FALSE,TRUE)</formula>
    </cfRule>
    <cfRule type="expression" dxfId="2638" priority="10496">
      <formula>IF(RIGHT(TEXT(AM60,"0.#"),1)=".",TRUE,FALSE)</formula>
    </cfRule>
  </conditionalFormatting>
  <conditionalFormatting sqref="AE40">
    <cfRule type="expression" dxfId="2637" priority="10563">
      <formula>IF(RIGHT(TEXT(AE40,"0.#"),1)=".",FALSE,TRUE)</formula>
    </cfRule>
    <cfRule type="expression" dxfId="2636" priority="10564">
      <formula>IF(RIGHT(TEXT(AE40,"0.#"),1)=".",TRUE,FALSE)</formula>
    </cfRule>
  </conditionalFormatting>
  <conditionalFormatting sqref="AI40">
    <cfRule type="expression" dxfId="2635" priority="10561">
      <formula>IF(RIGHT(TEXT(AI40,"0.#"),1)=".",FALSE,TRUE)</formula>
    </cfRule>
    <cfRule type="expression" dxfId="2634" priority="10562">
      <formula>IF(RIGHT(TEXT(AI40,"0.#"),1)=".",TRUE,FALSE)</formula>
    </cfRule>
  </conditionalFormatting>
  <conditionalFormatting sqref="AM25">
    <cfRule type="expression" dxfId="2633" priority="10641">
      <formula>IF(RIGHT(TEXT(AM25,"0.#"),1)=".",FALSE,TRUE)</formula>
    </cfRule>
    <cfRule type="expression" dxfId="2632" priority="10642">
      <formula>IF(RIGHT(TEXT(AM25,"0.#"),1)=".",TRUE,FALSE)</formula>
    </cfRule>
  </conditionalFormatting>
  <conditionalFormatting sqref="AE24">
    <cfRule type="expression" dxfId="2631" priority="10655">
      <formula>IF(RIGHT(TEXT(AE24,"0.#"),1)=".",FALSE,TRUE)</formula>
    </cfRule>
    <cfRule type="expression" dxfId="2630" priority="10656">
      <formula>IF(RIGHT(TEXT(AE24,"0.#"),1)=".",TRUE,FALSE)</formula>
    </cfRule>
  </conditionalFormatting>
  <conditionalFormatting sqref="AE25">
    <cfRule type="expression" dxfId="2629" priority="10653">
      <formula>IF(RIGHT(TEXT(AE25,"0.#"),1)=".",FALSE,TRUE)</formula>
    </cfRule>
    <cfRule type="expression" dxfId="2628" priority="10654">
      <formula>IF(RIGHT(TEXT(AE25,"0.#"),1)=".",TRUE,FALSE)</formula>
    </cfRule>
  </conditionalFormatting>
  <conditionalFormatting sqref="AI25">
    <cfRule type="expression" dxfId="2627" priority="10651">
      <formula>IF(RIGHT(TEXT(AI25,"0.#"),1)=".",FALSE,TRUE)</formula>
    </cfRule>
    <cfRule type="expression" dxfId="2626" priority="10652">
      <formula>IF(RIGHT(TEXT(AI25,"0.#"),1)=".",TRUE,FALSE)</formula>
    </cfRule>
  </conditionalFormatting>
  <conditionalFormatting sqref="AI24">
    <cfRule type="expression" dxfId="2625" priority="10649">
      <formula>IF(RIGHT(TEXT(AI24,"0.#"),1)=".",FALSE,TRUE)</formula>
    </cfRule>
    <cfRule type="expression" dxfId="2624" priority="10650">
      <formula>IF(RIGHT(TEXT(AI24,"0.#"),1)=".",TRUE,FALSE)</formula>
    </cfRule>
  </conditionalFormatting>
  <conditionalFormatting sqref="AI23">
    <cfRule type="expression" dxfId="2623" priority="10647">
      <formula>IF(RIGHT(TEXT(AI23,"0.#"),1)=".",FALSE,TRUE)</formula>
    </cfRule>
    <cfRule type="expression" dxfId="2622" priority="10648">
      <formula>IF(RIGHT(TEXT(AI23,"0.#"),1)=".",TRUE,FALSE)</formula>
    </cfRule>
  </conditionalFormatting>
  <conditionalFormatting sqref="AM23">
    <cfRule type="expression" dxfId="2621" priority="10645">
      <formula>IF(RIGHT(TEXT(AM23,"0.#"),1)=".",FALSE,TRUE)</formula>
    </cfRule>
    <cfRule type="expression" dxfId="2620" priority="10646">
      <formula>IF(RIGHT(TEXT(AM23,"0.#"),1)=".",TRUE,FALSE)</formula>
    </cfRule>
  </conditionalFormatting>
  <conditionalFormatting sqref="AM24">
    <cfRule type="expression" dxfId="2619" priority="10643">
      <formula>IF(RIGHT(TEXT(AM24,"0.#"),1)=".",FALSE,TRUE)</formula>
    </cfRule>
    <cfRule type="expression" dxfId="2618" priority="10644">
      <formula>IF(RIGHT(TEXT(AM24,"0.#"),1)=".",TRUE,FALSE)</formula>
    </cfRule>
  </conditionalFormatting>
  <conditionalFormatting sqref="AQ23:AQ25">
    <cfRule type="expression" dxfId="2617" priority="10635">
      <formula>IF(RIGHT(TEXT(AQ23,"0.#"),1)=".",FALSE,TRUE)</formula>
    </cfRule>
    <cfRule type="expression" dxfId="2616" priority="10636">
      <formula>IF(RIGHT(TEXT(AQ23,"0.#"),1)=".",TRUE,FALSE)</formula>
    </cfRule>
  </conditionalFormatting>
  <conditionalFormatting sqref="AU23:AU25">
    <cfRule type="expression" dxfId="2615" priority="10633">
      <formula>IF(RIGHT(TEXT(AU23,"0.#"),1)=".",FALSE,TRUE)</formula>
    </cfRule>
    <cfRule type="expression" dxfId="2614" priority="10634">
      <formula>IF(RIGHT(TEXT(AU23,"0.#"),1)=".",TRUE,FALSE)</formula>
    </cfRule>
  </conditionalFormatting>
  <conditionalFormatting sqref="AE28">
    <cfRule type="expression" dxfId="2613" priority="10627">
      <formula>IF(RIGHT(TEXT(AE28,"0.#"),1)=".",FALSE,TRUE)</formula>
    </cfRule>
    <cfRule type="expression" dxfId="2612" priority="10628">
      <formula>IF(RIGHT(TEXT(AE28,"0.#"),1)=".",TRUE,FALSE)</formula>
    </cfRule>
  </conditionalFormatting>
  <conditionalFormatting sqref="AE29">
    <cfRule type="expression" dxfId="2611" priority="10625">
      <formula>IF(RIGHT(TEXT(AE29,"0.#"),1)=".",FALSE,TRUE)</formula>
    </cfRule>
    <cfRule type="expression" dxfId="2610" priority="10626">
      <formula>IF(RIGHT(TEXT(AE29,"0.#"),1)=".",TRUE,FALSE)</formula>
    </cfRule>
  </conditionalFormatting>
  <conditionalFormatting sqref="AE30">
    <cfRule type="expression" dxfId="2609" priority="10623">
      <formula>IF(RIGHT(TEXT(AE30,"0.#"),1)=".",FALSE,TRUE)</formula>
    </cfRule>
    <cfRule type="expression" dxfId="2608" priority="10624">
      <formula>IF(RIGHT(TEXT(AE30,"0.#"),1)=".",TRUE,FALSE)</formula>
    </cfRule>
  </conditionalFormatting>
  <conditionalFormatting sqref="AI30">
    <cfRule type="expression" dxfId="2607" priority="10621">
      <formula>IF(RIGHT(TEXT(AI30,"0.#"),1)=".",FALSE,TRUE)</formula>
    </cfRule>
    <cfRule type="expression" dxfId="2606" priority="10622">
      <formula>IF(RIGHT(TEXT(AI30,"0.#"),1)=".",TRUE,FALSE)</formula>
    </cfRule>
  </conditionalFormatting>
  <conditionalFormatting sqref="AI29">
    <cfRule type="expression" dxfId="2605" priority="10619">
      <formula>IF(RIGHT(TEXT(AI29,"0.#"),1)=".",FALSE,TRUE)</formula>
    </cfRule>
    <cfRule type="expression" dxfId="2604" priority="10620">
      <formula>IF(RIGHT(TEXT(AI29,"0.#"),1)=".",TRUE,FALSE)</formula>
    </cfRule>
  </conditionalFormatting>
  <conditionalFormatting sqref="AI28">
    <cfRule type="expression" dxfId="2603" priority="10617">
      <formula>IF(RIGHT(TEXT(AI28,"0.#"),1)=".",FALSE,TRUE)</formula>
    </cfRule>
    <cfRule type="expression" dxfId="2602" priority="10618">
      <formula>IF(RIGHT(TEXT(AI28,"0.#"),1)=".",TRUE,FALSE)</formula>
    </cfRule>
  </conditionalFormatting>
  <conditionalFormatting sqref="AM28">
    <cfRule type="expression" dxfId="2601" priority="10615">
      <formula>IF(RIGHT(TEXT(AM28,"0.#"),1)=".",FALSE,TRUE)</formula>
    </cfRule>
    <cfRule type="expression" dxfId="2600" priority="10616">
      <formula>IF(RIGHT(TEXT(AM28,"0.#"),1)=".",TRUE,FALSE)</formula>
    </cfRule>
  </conditionalFormatting>
  <conditionalFormatting sqref="AM29">
    <cfRule type="expression" dxfId="2599" priority="10613">
      <formula>IF(RIGHT(TEXT(AM29,"0.#"),1)=".",FALSE,TRUE)</formula>
    </cfRule>
    <cfRule type="expression" dxfId="2598" priority="10614">
      <formula>IF(RIGHT(TEXT(AM29,"0.#"),1)=".",TRUE,FALSE)</formula>
    </cfRule>
  </conditionalFormatting>
  <conditionalFormatting sqref="AM30">
    <cfRule type="expression" dxfId="2597" priority="10611">
      <formula>IF(RIGHT(TEXT(AM30,"0.#"),1)=".",FALSE,TRUE)</formula>
    </cfRule>
    <cfRule type="expression" dxfId="2596" priority="10612">
      <formula>IF(RIGHT(TEXT(AM30,"0.#"),1)=".",TRUE,FALSE)</formula>
    </cfRule>
  </conditionalFormatting>
  <conditionalFormatting sqref="AE33">
    <cfRule type="expression" dxfId="2595" priority="10597">
      <formula>IF(RIGHT(TEXT(AE33,"0.#"),1)=".",FALSE,TRUE)</formula>
    </cfRule>
    <cfRule type="expression" dxfId="2594" priority="10598">
      <formula>IF(RIGHT(TEXT(AE33,"0.#"),1)=".",TRUE,FALSE)</formula>
    </cfRule>
  </conditionalFormatting>
  <conditionalFormatting sqref="AE34">
    <cfRule type="expression" dxfId="2593" priority="10595">
      <formula>IF(RIGHT(TEXT(AE34,"0.#"),1)=".",FALSE,TRUE)</formula>
    </cfRule>
    <cfRule type="expression" dxfId="2592" priority="10596">
      <formula>IF(RIGHT(TEXT(AE34,"0.#"),1)=".",TRUE,FALSE)</formula>
    </cfRule>
  </conditionalFormatting>
  <conditionalFormatting sqref="AE35">
    <cfRule type="expression" dxfId="2591" priority="10593">
      <formula>IF(RIGHT(TEXT(AE35,"0.#"),1)=".",FALSE,TRUE)</formula>
    </cfRule>
    <cfRule type="expression" dxfId="2590" priority="10594">
      <formula>IF(RIGHT(TEXT(AE35,"0.#"),1)=".",TRUE,FALSE)</formula>
    </cfRule>
  </conditionalFormatting>
  <conditionalFormatting sqref="AI35">
    <cfRule type="expression" dxfId="2589" priority="10591">
      <formula>IF(RIGHT(TEXT(AI35,"0.#"),1)=".",FALSE,TRUE)</formula>
    </cfRule>
    <cfRule type="expression" dxfId="2588" priority="10592">
      <formula>IF(RIGHT(TEXT(AI35,"0.#"),1)=".",TRUE,FALSE)</formula>
    </cfRule>
  </conditionalFormatting>
  <conditionalFormatting sqref="AI34">
    <cfRule type="expression" dxfId="2587" priority="10589">
      <formula>IF(RIGHT(TEXT(AI34,"0.#"),1)=".",FALSE,TRUE)</formula>
    </cfRule>
    <cfRule type="expression" dxfId="2586" priority="10590">
      <formula>IF(RIGHT(TEXT(AI34,"0.#"),1)=".",TRUE,FALSE)</formula>
    </cfRule>
  </conditionalFormatting>
  <conditionalFormatting sqref="AI33">
    <cfRule type="expression" dxfId="2585" priority="10587">
      <formula>IF(RIGHT(TEXT(AI33,"0.#"),1)=".",FALSE,TRUE)</formula>
    </cfRule>
    <cfRule type="expression" dxfId="2584" priority="10588">
      <formula>IF(RIGHT(TEXT(AI33,"0.#"),1)=".",TRUE,FALSE)</formula>
    </cfRule>
  </conditionalFormatting>
  <conditionalFormatting sqref="AM33">
    <cfRule type="expression" dxfId="2583" priority="10585">
      <formula>IF(RIGHT(TEXT(AM33,"0.#"),1)=".",FALSE,TRUE)</formula>
    </cfRule>
    <cfRule type="expression" dxfId="2582" priority="10586">
      <formula>IF(RIGHT(TEXT(AM33,"0.#"),1)=".",TRUE,FALSE)</formula>
    </cfRule>
  </conditionalFormatting>
  <conditionalFormatting sqref="AM34">
    <cfRule type="expression" dxfId="2581" priority="10583">
      <formula>IF(RIGHT(TEXT(AM34,"0.#"),1)=".",FALSE,TRUE)</formula>
    </cfRule>
    <cfRule type="expression" dxfId="2580" priority="10584">
      <formula>IF(RIGHT(TEXT(AM34,"0.#"),1)=".",TRUE,FALSE)</formula>
    </cfRule>
  </conditionalFormatting>
  <conditionalFormatting sqref="AM35">
    <cfRule type="expression" dxfId="2579" priority="10581">
      <formula>IF(RIGHT(TEXT(AM35,"0.#"),1)=".",FALSE,TRUE)</formula>
    </cfRule>
    <cfRule type="expression" dxfId="2578" priority="10582">
      <formula>IF(RIGHT(TEXT(AM35,"0.#"),1)=".",TRUE,FALSE)</formula>
    </cfRule>
  </conditionalFormatting>
  <conditionalFormatting sqref="AE38">
    <cfRule type="expression" dxfId="2577" priority="10567">
      <formula>IF(RIGHT(TEXT(AE38,"0.#"),1)=".",FALSE,TRUE)</formula>
    </cfRule>
    <cfRule type="expression" dxfId="2576" priority="10568">
      <formula>IF(RIGHT(TEXT(AE38,"0.#"),1)=".",TRUE,FALSE)</formula>
    </cfRule>
  </conditionalFormatting>
  <conditionalFormatting sqref="AE39">
    <cfRule type="expression" dxfId="2575" priority="10565">
      <formula>IF(RIGHT(TEXT(AE39,"0.#"),1)=".",FALSE,TRUE)</formula>
    </cfRule>
    <cfRule type="expression" dxfId="2574" priority="10566">
      <formula>IF(RIGHT(TEXT(AE39,"0.#"),1)=".",TRUE,FALSE)</formula>
    </cfRule>
  </conditionalFormatting>
  <conditionalFormatting sqref="AI39">
    <cfRule type="expression" dxfId="2573" priority="10559">
      <formula>IF(RIGHT(TEXT(AI39,"0.#"),1)=".",FALSE,TRUE)</formula>
    </cfRule>
    <cfRule type="expression" dxfId="2572" priority="10560">
      <formula>IF(RIGHT(TEXT(AI39,"0.#"),1)=".",TRUE,FALSE)</formula>
    </cfRule>
  </conditionalFormatting>
  <conditionalFormatting sqref="AI38">
    <cfRule type="expression" dxfId="2571" priority="10557">
      <formula>IF(RIGHT(TEXT(AI38,"0.#"),1)=".",FALSE,TRUE)</formula>
    </cfRule>
    <cfRule type="expression" dxfId="2570" priority="10558">
      <formula>IF(RIGHT(TEXT(AI38,"0.#"),1)=".",TRUE,FALSE)</formula>
    </cfRule>
  </conditionalFormatting>
  <conditionalFormatting sqref="AM38">
    <cfRule type="expression" dxfId="2569" priority="10555">
      <formula>IF(RIGHT(TEXT(AM38,"0.#"),1)=".",FALSE,TRUE)</formula>
    </cfRule>
    <cfRule type="expression" dxfId="2568" priority="10556">
      <formula>IF(RIGHT(TEXT(AM38,"0.#"),1)=".",TRUE,FALSE)</formula>
    </cfRule>
  </conditionalFormatting>
  <conditionalFormatting sqref="AM39">
    <cfRule type="expression" dxfId="2567" priority="10553">
      <formula>IF(RIGHT(TEXT(AM39,"0.#"),1)=".",FALSE,TRUE)</formula>
    </cfRule>
    <cfRule type="expression" dxfId="2566" priority="10554">
      <formula>IF(RIGHT(TEXT(AM39,"0.#"),1)=".",TRUE,FALSE)</formula>
    </cfRule>
  </conditionalFormatting>
  <conditionalFormatting sqref="AM40">
    <cfRule type="expression" dxfId="2565" priority="10551">
      <formula>IF(RIGHT(TEXT(AM40,"0.#"),1)=".",FALSE,TRUE)</formula>
    </cfRule>
    <cfRule type="expression" dxfId="2564" priority="10552">
      <formula>IF(RIGHT(TEXT(AM40,"0.#"),1)=".",TRUE,FALSE)</formula>
    </cfRule>
  </conditionalFormatting>
  <conditionalFormatting sqref="AE43">
    <cfRule type="expression" dxfId="2563" priority="10537">
      <formula>IF(RIGHT(TEXT(AE43,"0.#"),1)=".",FALSE,TRUE)</formula>
    </cfRule>
    <cfRule type="expression" dxfId="2562" priority="10538">
      <formula>IF(RIGHT(TEXT(AE43,"0.#"),1)=".",TRUE,FALSE)</formula>
    </cfRule>
  </conditionalFormatting>
  <conditionalFormatting sqref="AE44">
    <cfRule type="expression" dxfId="2561" priority="10535">
      <formula>IF(RIGHT(TEXT(AE44,"0.#"),1)=".",FALSE,TRUE)</formula>
    </cfRule>
    <cfRule type="expression" dxfId="2560" priority="10536">
      <formula>IF(RIGHT(TEXT(AE44,"0.#"),1)=".",TRUE,FALSE)</formula>
    </cfRule>
  </conditionalFormatting>
  <conditionalFormatting sqref="AE45">
    <cfRule type="expression" dxfId="2559" priority="10533">
      <formula>IF(RIGHT(TEXT(AE45,"0.#"),1)=".",FALSE,TRUE)</formula>
    </cfRule>
    <cfRule type="expression" dxfId="2558" priority="10534">
      <formula>IF(RIGHT(TEXT(AE45,"0.#"),1)=".",TRUE,FALSE)</formula>
    </cfRule>
  </conditionalFormatting>
  <conditionalFormatting sqref="AI45">
    <cfRule type="expression" dxfId="2557" priority="10531">
      <formula>IF(RIGHT(TEXT(AI45,"0.#"),1)=".",FALSE,TRUE)</formula>
    </cfRule>
    <cfRule type="expression" dxfId="2556" priority="10532">
      <formula>IF(RIGHT(TEXT(AI45,"0.#"),1)=".",TRUE,FALSE)</formula>
    </cfRule>
  </conditionalFormatting>
  <conditionalFormatting sqref="AI44">
    <cfRule type="expression" dxfId="2555" priority="10529">
      <formula>IF(RIGHT(TEXT(AI44,"0.#"),1)=".",FALSE,TRUE)</formula>
    </cfRule>
    <cfRule type="expression" dxfId="2554" priority="10530">
      <formula>IF(RIGHT(TEXT(AI44,"0.#"),1)=".",TRUE,FALSE)</formula>
    </cfRule>
  </conditionalFormatting>
  <conditionalFormatting sqref="AI43">
    <cfRule type="expression" dxfId="2553" priority="10527">
      <formula>IF(RIGHT(TEXT(AI43,"0.#"),1)=".",FALSE,TRUE)</formula>
    </cfRule>
    <cfRule type="expression" dxfId="2552" priority="10528">
      <formula>IF(RIGHT(TEXT(AI43,"0.#"),1)=".",TRUE,FALSE)</formula>
    </cfRule>
  </conditionalFormatting>
  <conditionalFormatting sqref="AM43">
    <cfRule type="expression" dxfId="2551" priority="10525">
      <formula>IF(RIGHT(TEXT(AM43,"0.#"),1)=".",FALSE,TRUE)</formula>
    </cfRule>
    <cfRule type="expression" dxfId="2550" priority="10526">
      <formula>IF(RIGHT(TEXT(AM43,"0.#"),1)=".",TRUE,FALSE)</formula>
    </cfRule>
  </conditionalFormatting>
  <conditionalFormatting sqref="AM44">
    <cfRule type="expression" dxfId="2549" priority="10523">
      <formula>IF(RIGHT(TEXT(AM44,"0.#"),1)=".",FALSE,TRUE)</formula>
    </cfRule>
    <cfRule type="expression" dxfId="2548" priority="10524">
      <formula>IF(RIGHT(TEXT(AM44,"0.#"),1)=".",TRUE,FALSE)</formula>
    </cfRule>
  </conditionalFormatting>
  <conditionalFormatting sqref="AM45">
    <cfRule type="expression" dxfId="2547" priority="10521">
      <formula>IF(RIGHT(TEXT(AM45,"0.#"),1)=".",FALSE,TRUE)</formula>
    </cfRule>
    <cfRule type="expression" dxfId="2546" priority="10522">
      <formula>IF(RIGHT(TEXT(AM45,"0.#"),1)=".",TRUE,FALSE)</formula>
    </cfRule>
  </conditionalFormatting>
  <conditionalFormatting sqref="AE60">
    <cfRule type="expression" dxfId="2545" priority="10507">
      <formula>IF(RIGHT(TEXT(AE60,"0.#"),1)=".",FALSE,TRUE)</formula>
    </cfRule>
    <cfRule type="expression" dxfId="2544" priority="10508">
      <formula>IF(RIGHT(TEXT(AE60,"0.#"),1)=".",TRUE,FALSE)</formula>
    </cfRule>
  </conditionalFormatting>
  <conditionalFormatting sqref="AE61">
    <cfRule type="expression" dxfId="2543" priority="10505">
      <formula>IF(RIGHT(TEXT(AE61,"0.#"),1)=".",FALSE,TRUE)</formula>
    </cfRule>
    <cfRule type="expression" dxfId="2542" priority="10506">
      <formula>IF(RIGHT(TEXT(AE61,"0.#"),1)=".",TRUE,FALSE)</formula>
    </cfRule>
  </conditionalFormatting>
  <conditionalFormatting sqref="AE62">
    <cfRule type="expression" dxfId="2541" priority="10503">
      <formula>IF(RIGHT(TEXT(AE62,"0.#"),1)=".",FALSE,TRUE)</formula>
    </cfRule>
    <cfRule type="expression" dxfId="2540" priority="10504">
      <formula>IF(RIGHT(TEXT(AE62,"0.#"),1)=".",TRUE,FALSE)</formula>
    </cfRule>
  </conditionalFormatting>
  <conditionalFormatting sqref="AI62">
    <cfRule type="expression" dxfId="2539" priority="10501">
      <formula>IF(RIGHT(TEXT(AI62,"0.#"),1)=".",FALSE,TRUE)</formula>
    </cfRule>
    <cfRule type="expression" dxfId="2538" priority="10502">
      <formula>IF(RIGHT(TEXT(AI62,"0.#"),1)=".",TRUE,FALSE)</formula>
    </cfRule>
  </conditionalFormatting>
  <conditionalFormatting sqref="AI61">
    <cfRule type="expression" dxfId="2537" priority="10499">
      <formula>IF(RIGHT(TEXT(AI61,"0.#"),1)=".",FALSE,TRUE)</formula>
    </cfRule>
    <cfRule type="expression" dxfId="2536" priority="10500">
      <formula>IF(RIGHT(TEXT(AI61,"0.#"),1)=".",TRUE,FALSE)</formula>
    </cfRule>
  </conditionalFormatting>
  <conditionalFormatting sqref="AI60">
    <cfRule type="expression" dxfId="2535" priority="10497">
      <formula>IF(RIGHT(TEXT(AI60,"0.#"),1)=".",FALSE,TRUE)</formula>
    </cfRule>
    <cfRule type="expression" dxfId="2534" priority="10498">
      <formula>IF(RIGHT(TEXT(AI60,"0.#"),1)=".",TRUE,FALSE)</formula>
    </cfRule>
  </conditionalFormatting>
  <conditionalFormatting sqref="AM61">
    <cfRule type="expression" dxfId="2533" priority="10493">
      <formula>IF(RIGHT(TEXT(AM61,"0.#"),1)=".",FALSE,TRUE)</formula>
    </cfRule>
    <cfRule type="expression" dxfId="2532" priority="10494">
      <formula>IF(RIGHT(TEXT(AM61,"0.#"),1)=".",TRUE,FALSE)</formula>
    </cfRule>
  </conditionalFormatting>
  <conditionalFormatting sqref="AM62">
    <cfRule type="expression" dxfId="2531" priority="10491">
      <formula>IF(RIGHT(TEXT(AM62,"0.#"),1)=".",FALSE,TRUE)</formula>
    </cfRule>
    <cfRule type="expression" dxfId="2530" priority="10492">
      <formula>IF(RIGHT(TEXT(AM62,"0.#"),1)=".",TRUE,FALSE)</formula>
    </cfRule>
  </conditionalFormatting>
  <conditionalFormatting sqref="AE65">
    <cfRule type="expression" dxfId="2529" priority="10477">
      <formula>IF(RIGHT(TEXT(AE65,"0.#"),1)=".",FALSE,TRUE)</formula>
    </cfRule>
    <cfRule type="expression" dxfId="2528" priority="10478">
      <formula>IF(RIGHT(TEXT(AE65,"0.#"),1)=".",TRUE,FALSE)</formula>
    </cfRule>
  </conditionalFormatting>
  <conditionalFormatting sqref="AE66">
    <cfRule type="expression" dxfId="2527" priority="10475">
      <formula>IF(RIGHT(TEXT(AE66,"0.#"),1)=".",FALSE,TRUE)</formula>
    </cfRule>
    <cfRule type="expression" dxfId="2526" priority="10476">
      <formula>IF(RIGHT(TEXT(AE66,"0.#"),1)=".",TRUE,FALSE)</formula>
    </cfRule>
  </conditionalFormatting>
  <conditionalFormatting sqref="AE67">
    <cfRule type="expression" dxfId="2525" priority="10473">
      <formula>IF(RIGHT(TEXT(AE67,"0.#"),1)=".",FALSE,TRUE)</formula>
    </cfRule>
    <cfRule type="expression" dxfId="2524" priority="10474">
      <formula>IF(RIGHT(TEXT(AE67,"0.#"),1)=".",TRUE,FALSE)</formula>
    </cfRule>
  </conditionalFormatting>
  <conditionalFormatting sqref="AI67">
    <cfRule type="expression" dxfId="2523" priority="10471">
      <formula>IF(RIGHT(TEXT(AI67,"0.#"),1)=".",FALSE,TRUE)</formula>
    </cfRule>
    <cfRule type="expression" dxfId="2522" priority="10472">
      <formula>IF(RIGHT(TEXT(AI67,"0.#"),1)=".",TRUE,FALSE)</formula>
    </cfRule>
  </conditionalFormatting>
  <conditionalFormatting sqref="AI66">
    <cfRule type="expression" dxfId="2521" priority="10469">
      <formula>IF(RIGHT(TEXT(AI66,"0.#"),1)=".",FALSE,TRUE)</formula>
    </cfRule>
    <cfRule type="expression" dxfId="2520" priority="10470">
      <formula>IF(RIGHT(TEXT(AI66,"0.#"),1)=".",TRUE,FALSE)</formula>
    </cfRule>
  </conditionalFormatting>
  <conditionalFormatting sqref="AI65">
    <cfRule type="expression" dxfId="2519" priority="10467">
      <formula>IF(RIGHT(TEXT(AI65,"0.#"),1)=".",FALSE,TRUE)</formula>
    </cfRule>
    <cfRule type="expression" dxfId="2518" priority="10468">
      <formula>IF(RIGHT(TEXT(AI65,"0.#"),1)=".",TRUE,FALSE)</formula>
    </cfRule>
  </conditionalFormatting>
  <conditionalFormatting sqref="AM65">
    <cfRule type="expression" dxfId="2517" priority="10465">
      <formula>IF(RIGHT(TEXT(AM65,"0.#"),1)=".",FALSE,TRUE)</formula>
    </cfRule>
    <cfRule type="expression" dxfId="2516" priority="10466">
      <formula>IF(RIGHT(TEXT(AM65,"0.#"),1)=".",TRUE,FALSE)</formula>
    </cfRule>
  </conditionalFormatting>
  <conditionalFormatting sqref="AM66">
    <cfRule type="expression" dxfId="2515" priority="10463">
      <formula>IF(RIGHT(TEXT(AM66,"0.#"),1)=".",FALSE,TRUE)</formula>
    </cfRule>
    <cfRule type="expression" dxfId="2514" priority="10464">
      <formula>IF(RIGHT(TEXT(AM66,"0.#"),1)=".",TRUE,FALSE)</formula>
    </cfRule>
  </conditionalFormatting>
  <conditionalFormatting sqref="AM67">
    <cfRule type="expression" dxfId="2513" priority="10461">
      <formula>IF(RIGHT(TEXT(AM67,"0.#"),1)=".",FALSE,TRUE)</formula>
    </cfRule>
    <cfRule type="expression" dxfId="2512" priority="10462">
      <formula>IF(RIGHT(TEXT(AM67,"0.#"),1)=".",TRUE,FALSE)</formula>
    </cfRule>
  </conditionalFormatting>
  <conditionalFormatting sqref="AE70">
    <cfRule type="expression" dxfId="2511" priority="10447">
      <formula>IF(RIGHT(TEXT(AE70,"0.#"),1)=".",FALSE,TRUE)</formula>
    </cfRule>
    <cfRule type="expression" dxfId="2510" priority="10448">
      <formula>IF(RIGHT(TEXT(AE70,"0.#"),1)=".",TRUE,FALSE)</formula>
    </cfRule>
  </conditionalFormatting>
  <conditionalFormatting sqref="AE71">
    <cfRule type="expression" dxfId="2509" priority="10445">
      <formula>IF(RIGHT(TEXT(AE71,"0.#"),1)=".",FALSE,TRUE)</formula>
    </cfRule>
    <cfRule type="expression" dxfId="2508" priority="10446">
      <formula>IF(RIGHT(TEXT(AE71,"0.#"),1)=".",TRUE,FALSE)</formula>
    </cfRule>
  </conditionalFormatting>
  <conditionalFormatting sqref="AE72">
    <cfRule type="expression" dxfId="2507" priority="10443">
      <formula>IF(RIGHT(TEXT(AE72,"0.#"),1)=".",FALSE,TRUE)</formula>
    </cfRule>
    <cfRule type="expression" dxfId="2506" priority="10444">
      <formula>IF(RIGHT(TEXT(AE72,"0.#"),1)=".",TRUE,FALSE)</formula>
    </cfRule>
  </conditionalFormatting>
  <conditionalFormatting sqref="AI72">
    <cfRule type="expression" dxfId="2505" priority="10441">
      <formula>IF(RIGHT(TEXT(AI72,"0.#"),1)=".",FALSE,TRUE)</formula>
    </cfRule>
    <cfRule type="expression" dxfId="2504" priority="10442">
      <formula>IF(RIGHT(TEXT(AI72,"0.#"),1)=".",TRUE,FALSE)</formula>
    </cfRule>
  </conditionalFormatting>
  <conditionalFormatting sqref="AI71">
    <cfRule type="expression" dxfId="2503" priority="10439">
      <formula>IF(RIGHT(TEXT(AI71,"0.#"),1)=".",FALSE,TRUE)</formula>
    </cfRule>
    <cfRule type="expression" dxfId="2502" priority="10440">
      <formula>IF(RIGHT(TEXT(AI71,"0.#"),1)=".",TRUE,FALSE)</formula>
    </cfRule>
  </conditionalFormatting>
  <conditionalFormatting sqref="AI70">
    <cfRule type="expression" dxfId="2501" priority="10437">
      <formula>IF(RIGHT(TEXT(AI70,"0.#"),1)=".",FALSE,TRUE)</formula>
    </cfRule>
    <cfRule type="expression" dxfId="2500" priority="10438">
      <formula>IF(RIGHT(TEXT(AI70,"0.#"),1)=".",TRUE,FALSE)</formula>
    </cfRule>
  </conditionalFormatting>
  <conditionalFormatting sqref="AM70">
    <cfRule type="expression" dxfId="2499" priority="10435">
      <formula>IF(RIGHT(TEXT(AM70,"0.#"),1)=".",FALSE,TRUE)</formula>
    </cfRule>
    <cfRule type="expression" dxfId="2498" priority="10436">
      <formula>IF(RIGHT(TEXT(AM70,"0.#"),1)=".",TRUE,FALSE)</formula>
    </cfRule>
  </conditionalFormatting>
  <conditionalFormatting sqref="AM71">
    <cfRule type="expression" dxfId="2497" priority="10433">
      <formula>IF(RIGHT(TEXT(AM71,"0.#"),1)=".",FALSE,TRUE)</formula>
    </cfRule>
    <cfRule type="expression" dxfId="2496" priority="10434">
      <formula>IF(RIGHT(TEXT(AM71,"0.#"),1)=".",TRUE,FALSE)</formula>
    </cfRule>
  </conditionalFormatting>
  <conditionalFormatting sqref="AM72">
    <cfRule type="expression" dxfId="2495" priority="10431">
      <formula>IF(RIGHT(TEXT(AM72,"0.#"),1)=".",FALSE,TRUE)</formula>
    </cfRule>
    <cfRule type="expression" dxfId="2494" priority="10432">
      <formula>IF(RIGHT(TEXT(AM72,"0.#"),1)=".",TRUE,FALSE)</formula>
    </cfRule>
  </conditionalFormatting>
  <conditionalFormatting sqref="AI74">
    <cfRule type="expression" dxfId="2493" priority="10417">
      <formula>IF(RIGHT(TEXT(AI74,"0.#"),1)=".",FALSE,TRUE)</formula>
    </cfRule>
    <cfRule type="expression" dxfId="2492" priority="10418">
      <formula>IF(RIGHT(TEXT(AI74,"0.#"),1)=".",TRUE,FALSE)</formula>
    </cfRule>
  </conditionalFormatting>
  <conditionalFormatting sqref="AM74">
    <cfRule type="expression" dxfId="2491" priority="10415">
      <formula>IF(RIGHT(TEXT(AM74,"0.#"),1)=".",FALSE,TRUE)</formula>
    </cfRule>
    <cfRule type="expression" dxfId="2490" priority="10416">
      <formula>IF(RIGHT(TEXT(AM74,"0.#"),1)=".",TRUE,FALSE)</formula>
    </cfRule>
  </conditionalFormatting>
  <conditionalFormatting sqref="AE75">
    <cfRule type="expression" dxfId="2489" priority="10413">
      <formula>IF(RIGHT(TEXT(AE75,"0.#"),1)=".",FALSE,TRUE)</formula>
    </cfRule>
    <cfRule type="expression" dxfId="2488" priority="10414">
      <formula>IF(RIGHT(TEXT(AE75,"0.#"),1)=".",TRUE,FALSE)</formula>
    </cfRule>
  </conditionalFormatting>
  <conditionalFormatting sqref="AI75">
    <cfRule type="expression" dxfId="2487" priority="10411">
      <formula>IF(RIGHT(TEXT(AI75,"0.#"),1)=".",FALSE,TRUE)</formula>
    </cfRule>
    <cfRule type="expression" dxfId="2486" priority="10412">
      <formula>IF(RIGHT(TEXT(AI75,"0.#"),1)=".",TRUE,FALSE)</formula>
    </cfRule>
  </conditionalFormatting>
  <conditionalFormatting sqref="AM75">
    <cfRule type="expression" dxfId="2485" priority="10409">
      <formula>IF(RIGHT(TEXT(AM75,"0.#"),1)=".",FALSE,TRUE)</formula>
    </cfRule>
    <cfRule type="expression" dxfId="2484" priority="10410">
      <formula>IF(RIGHT(TEXT(AM75,"0.#"),1)=".",TRUE,FALSE)</formula>
    </cfRule>
  </conditionalFormatting>
  <conditionalFormatting sqref="AQ75">
    <cfRule type="expression" dxfId="2483" priority="10407">
      <formula>IF(RIGHT(TEXT(AQ75,"0.#"),1)=".",FALSE,TRUE)</formula>
    </cfRule>
    <cfRule type="expression" dxfId="2482" priority="10408">
      <formula>IF(RIGHT(TEXT(AQ75,"0.#"),1)=".",TRUE,FALSE)</formula>
    </cfRule>
  </conditionalFormatting>
  <conditionalFormatting sqref="AE77">
    <cfRule type="expression" dxfId="2481" priority="10405">
      <formula>IF(RIGHT(TEXT(AE77,"0.#"),1)=".",FALSE,TRUE)</formula>
    </cfRule>
    <cfRule type="expression" dxfId="2480" priority="10406">
      <formula>IF(RIGHT(TEXT(AE77,"0.#"),1)=".",TRUE,FALSE)</formula>
    </cfRule>
  </conditionalFormatting>
  <conditionalFormatting sqref="AI77">
    <cfRule type="expression" dxfId="2479" priority="10403">
      <formula>IF(RIGHT(TEXT(AI77,"0.#"),1)=".",FALSE,TRUE)</formula>
    </cfRule>
    <cfRule type="expression" dxfId="2478" priority="10404">
      <formula>IF(RIGHT(TEXT(AI77,"0.#"),1)=".",TRUE,FALSE)</formula>
    </cfRule>
  </conditionalFormatting>
  <conditionalFormatting sqref="AM77">
    <cfRule type="expression" dxfId="2477" priority="10401">
      <formula>IF(RIGHT(TEXT(AM77,"0.#"),1)=".",FALSE,TRUE)</formula>
    </cfRule>
    <cfRule type="expression" dxfId="2476" priority="10402">
      <formula>IF(RIGHT(TEXT(AM77,"0.#"),1)=".",TRUE,FALSE)</formula>
    </cfRule>
  </conditionalFormatting>
  <conditionalFormatting sqref="AE78">
    <cfRule type="expression" dxfId="2475" priority="10399">
      <formula>IF(RIGHT(TEXT(AE78,"0.#"),1)=".",FALSE,TRUE)</formula>
    </cfRule>
    <cfRule type="expression" dxfId="2474" priority="10400">
      <formula>IF(RIGHT(TEXT(AE78,"0.#"),1)=".",TRUE,FALSE)</formula>
    </cfRule>
  </conditionalFormatting>
  <conditionalFormatting sqref="AI78">
    <cfRule type="expression" dxfId="2473" priority="10397">
      <formula>IF(RIGHT(TEXT(AI78,"0.#"),1)=".",FALSE,TRUE)</formula>
    </cfRule>
    <cfRule type="expression" dxfId="2472" priority="10398">
      <formula>IF(RIGHT(TEXT(AI78,"0.#"),1)=".",TRUE,FALSE)</formula>
    </cfRule>
  </conditionalFormatting>
  <conditionalFormatting sqref="AM78">
    <cfRule type="expression" dxfId="2471" priority="10395">
      <formula>IF(RIGHT(TEXT(AM78,"0.#"),1)=".",FALSE,TRUE)</formula>
    </cfRule>
    <cfRule type="expression" dxfId="2470" priority="10396">
      <formula>IF(RIGHT(TEXT(AM78,"0.#"),1)=".",TRUE,FALSE)</formula>
    </cfRule>
  </conditionalFormatting>
  <conditionalFormatting sqref="AE80">
    <cfRule type="expression" dxfId="2469" priority="10391">
      <formula>IF(RIGHT(TEXT(AE80,"0.#"),1)=".",FALSE,TRUE)</formula>
    </cfRule>
    <cfRule type="expression" dxfId="2468" priority="10392">
      <formula>IF(RIGHT(TEXT(AE80,"0.#"),1)=".",TRUE,FALSE)</formula>
    </cfRule>
  </conditionalFormatting>
  <conditionalFormatting sqref="AI80">
    <cfRule type="expression" dxfId="2467" priority="10389">
      <formula>IF(RIGHT(TEXT(AI80,"0.#"),1)=".",FALSE,TRUE)</formula>
    </cfRule>
    <cfRule type="expression" dxfId="2466" priority="10390">
      <formula>IF(RIGHT(TEXT(AI80,"0.#"),1)=".",TRUE,FALSE)</formula>
    </cfRule>
  </conditionalFormatting>
  <conditionalFormatting sqref="AM80">
    <cfRule type="expression" dxfId="2465" priority="10387">
      <formula>IF(RIGHT(TEXT(AM80,"0.#"),1)=".",FALSE,TRUE)</formula>
    </cfRule>
    <cfRule type="expression" dxfId="2464" priority="10388">
      <formula>IF(RIGHT(TEXT(AM80,"0.#"),1)=".",TRUE,FALSE)</formula>
    </cfRule>
  </conditionalFormatting>
  <conditionalFormatting sqref="AE81">
    <cfRule type="expression" dxfId="2463" priority="10385">
      <formula>IF(RIGHT(TEXT(AE81,"0.#"),1)=".",FALSE,TRUE)</formula>
    </cfRule>
    <cfRule type="expression" dxfId="2462" priority="10386">
      <formula>IF(RIGHT(TEXT(AE81,"0.#"),1)=".",TRUE,FALSE)</formula>
    </cfRule>
  </conditionalFormatting>
  <conditionalFormatting sqref="AI81">
    <cfRule type="expression" dxfId="2461" priority="10383">
      <formula>IF(RIGHT(TEXT(AI81,"0.#"),1)=".",FALSE,TRUE)</formula>
    </cfRule>
    <cfRule type="expression" dxfId="2460" priority="10384">
      <formula>IF(RIGHT(TEXT(AI81,"0.#"),1)=".",TRUE,FALSE)</formula>
    </cfRule>
  </conditionalFormatting>
  <conditionalFormatting sqref="AM81">
    <cfRule type="expression" dxfId="2459" priority="10381">
      <formula>IF(RIGHT(TEXT(AM81,"0.#"),1)=".",FALSE,TRUE)</formula>
    </cfRule>
    <cfRule type="expression" dxfId="2458" priority="10382">
      <formula>IF(RIGHT(TEXT(AM81,"0.#"),1)=".",TRUE,FALSE)</formula>
    </cfRule>
  </conditionalFormatting>
  <conditionalFormatting sqref="AE83">
    <cfRule type="expression" dxfId="2457" priority="10377">
      <formula>IF(RIGHT(TEXT(AE83,"0.#"),1)=".",FALSE,TRUE)</formula>
    </cfRule>
    <cfRule type="expression" dxfId="2456" priority="10378">
      <formula>IF(RIGHT(TEXT(AE83,"0.#"),1)=".",TRUE,FALSE)</formula>
    </cfRule>
  </conditionalFormatting>
  <conditionalFormatting sqref="AI83">
    <cfRule type="expression" dxfId="2455" priority="10375">
      <formula>IF(RIGHT(TEXT(AI83,"0.#"),1)=".",FALSE,TRUE)</formula>
    </cfRule>
    <cfRule type="expression" dxfId="2454" priority="10376">
      <formula>IF(RIGHT(TEXT(AI83,"0.#"),1)=".",TRUE,FALSE)</formula>
    </cfRule>
  </conditionalFormatting>
  <conditionalFormatting sqref="AM83">
    <cfRule type="expression" dxfId="2453" priority="10373">
      <formula>IF(RIGHT(TEXT(AM83,"0.#"),1)=".",FALSE,TRUE)</formula>
    </cfRule>
    <cfRule type="expression" dxfId="2452" priority="10374">
      <formula>IF(RIGHT(TEXT(AM83,"0.#"),1)=".",TRUE,FALSE)</formula>
    </cfRule>
  </conditionalFormatting>
  <conditionalFormatting sqref="AE84">
    <cfRule type="expression" dxfId="2451" priority="10371">
      <formula>IF(RIGHT(TEXT(AE84,"0.#"),1)=".",FALSE,TRUE)</formula>
    </cfRule>
    <cfRule type="expression" dxfId="2450" priority="10372">
      <formula>IF(RIGHT(TEXT(AE84,"0.#"),1)=".",TRUE,FALSE)</formula>
    </cfRule>
  </conditionalFormatting>
  <conditionalFormatting sqref="AI84">
    <cfRule type="expression" dxfId="2449" priority="10369">
      <formula>IF(RIGHT(TEXT(AI84,"0.#"),1)=".",FALSE,TRUE)</formula>
    </cfRule>
    <cfRule type="expression" dxfId="2448" priority="10370">
      <formula>IF(RIGHT(TEXT(AI84,"0.#"),1)=".",TRUE,FALSE)</formula>
    </cfRule>
  </conditionalFormatting>
  <conditionalFormatting sqref="AM84">
    <cfRule type="expression" dxfId="2447" priority="10367">
      <formula>IF(RIGHT(TEXT(AM84,"0.#"),1)=".",FALSE,TRUE)</formula>
    </cfRule>
    <cfRule type="expression" dxfId="2446" priority="10368">
      <formula>IF(RIGHT(TEXT(AM84,"0.#"),1)=".",TRUE,FALSE)</formula>
    </cfRule>
  </conditionalFormatting>
  <conditionalFormatting sqref="AE86">
    <cfRule type="expression" dxfId="2445" priority="10363">
      <formula>IF(RIGHT(TEXT(AE86,"0.#"),1)=".",FALSE,TRUE)</formula>
    </cfRule>
    <cfRule type="expression" dxfId="2444" priority="10364">
      <formula>IF(RIGHT(TEXT(AE86,"0.#"),1)=".",TRUE,FALSE)</formula>
    </cfRule>
  </conditionalFormatting>
  <conditionalFormatting sqref="AI86">
    <cfRule type="expression" dxfId="2443" priority="10361">
      <formula>IF(RIGHT(TEXT(AI86,"0.#"),1)=".",FALSE,TRUE)</formula>
    </cfRule>
    <cfRule type="expression" dxfId="2442" priority="10362">
      <formula>IF(RIGHT(TEXT(AI86,"0.#"),1)=".",TRUE,FALSE)</formula>
    </cfRule>
  </conditionalFormatting>
  <conditionalFormatting sqref="AM86">
    <cfRule type="expression" dxfId="2441" priority="10359">
      <formula>IF(RIGHT(TEXT(AM86,"0.#"),1)=".",FALSE,TRUE)</formula>
    </cfRule>
    <cfRule type="expression" dxfId="2440" priority="10360">
      <formula>IF(RIGHT(TEXT(AM86,"0.#"),1)=".",TRUE,FALSE)</formula>
    </cfRule>
  </conditionalFormatting>
  <conditionalFormatting sqref="AE87">
    <cfRule type="expression" dxfId="2439" priority="10357">
      <formula>IF(RIGHT(TEXT(AE87,"0.#"),1)=".",FALSE,TRUE)</formula>
    </cfRule>
    <cfRule type="expression" dxfId="2438" priority="10358">
      <formula>IF(RIGHT(TEXT(AE87,"0.#"),1)=".",TRUE,FALSE)</formula>
    </cfRule>
  </conditionalFormatting>
  <conditionalFormatting sqref="AI87">
    <cfRule type="expression" dxfId="2437" priority="10355">
      <formula>IF(RIGHT(TEXT(AI87,"0.#"),1)=".",FALSE,TRUE)</formula>
    </cfRule>
    <cfRule type="expression" dxfId="2436" priority="10356">
      <formula>IF(RIGHT(TEXT(AI87,"0.#"),1)=".",TRUE,FALSE)</formula>
    </cfRule>
  </conditionalFormatting>
  <conditionalFormatting sqref="AM87">
    <cfRule type="expression" dxfId="2435" priority="10353">
      <formula>IF(RIGHT(TEXT(AM87,"0.#"),1)=".",FALSE,TRUE)</formula>
    </cfRule>
    <cfRule type="expression" dxfId="2434" priority="10354">
      <formula>IF(RIGHT(TEXT(AM87,"0.#"),1)=".",TRUE,FALSE)</formula>
    </cfRule>
  </conditionalFormatting>
  <conditionalFormatting sqref="AE89">
    <cfRule type="expression" dxfId="2433" priority="10349">
      <formula>IF(RIGHT(TEXT(AE89,"0.#"),1)=".",FALSE,TRUE)</formula>
    </cfRule>
    <cfRule type="expression" dxfId="2432" priority="10350">
      <formula>IF(RIGHT(TEXT(AE89,"0.#"),1)=".",TRUE,FALSE)</formula>
    </cfRule>
  </conditionalFormatting>
  <conditionalFormatting sqref="AI89">
    <cfRule type="expression" dxfId="2431" priority="10347">
      <formula>IF(RIGHT(TEXT(AI89,"0.#"),1)=".",FALSE,TRUE)</formula>
    </cfRule>
    <cfRule type="expression" dxfId="2430" priority="10348">
      <formula>IF(RIGHT(TEXT(AI89,"0.#"),1)=".",TRUE,FALSE)</formula>
    </cfRule>
  </conditionalFormatting>
  <conditionalFormatting sqref="AE90">
    <cfRule type="expression" dxfId="2429" priority="10343">
      <formula>IF(RIGHT(TEXT(AE90,"0.#"),1)=".",FALSE,TRUE)</formula>
    </cfRule>
    <cfRule type="expression" dxfId="2428" priority="10344">
      <formula>IF(RIGHT(TEXT(AE90,"0.#"),1)=".",TRUE,FALSE)</formula>
    </cfRule>
  </conditionalFormatting>
  <conditionalFormatting sqref="AI90">
    <cfRule type="expression" dxfId="2427" priority="10341">
      <formula>IF(RIGHT(TEXT(AI90,"0.#"),1)=".",FALSE,TRUE)</formula>
    </cfRule>
    <cfRule type="expression" dxfId="2426" priority="10342">
      <formula>IF(RIGHT(TEXT(AI90,"0.#"),1)=".",TRUE,FALSE)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AQ89">
    <cfRule type="expression" dxfId="703" priority="3">
      <formula>IF(RIGHT(TEXT(AQ89,"0.#"),1)=".",FALSE,TRUE)</formula>
    </cfRule>
    <cfRule type="expression" dxfId="702" priority="4">
      <formula>IF(RIGHT(TEXT(AQ89,"0.#"),1)=".",TRUE,FALSE)</formula>
    </cfRule>
  </conditionalFormatting>
  <conditionalFormatting sqref="AQ90">
    <cfRule type="expression" dxfId="701" priority="1">
      <formula>IF(RIGHT(TEXT(AQ90,"0.#"),1)=".",FALSE,TRUE)</formula>
    </cfRule>
    <cfRule type="expression" dxfId="70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38100</xdr:rowOff>
                  </from>
                  <to>
                    <xdr:col>48</xdr:col>
                    <xdr:colOff>76200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523</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6"/>
      <c r="Z2" s="379"/>
      <c r="AA2" s="380"/>
      <c r="AB2" s="890" t="s">
        <v>12</v>
      </c>
      <c r="AC2" s="891"/>
      <c r="AD2" s="89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7"/>
      <c r="Z3" s="888"/>
      <c r="AA3" s="889"/>
      <c r="AB3" s="893"/>
      <c r="AC3" s="894"/>
      <c r="AD3" s="89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6"/>
      <c r="I4" s="896"/>
      <c r="J4" s="896"/>
      <c r="K4" s="896"/>
      <c r="L4" s="896"/>
      <c r="M4" s="896"/>
      <c r="N4" s="896"/>
      <c r="O4" s="897"/>
      <c r="P4" s="102"/>
      <c r="Q4" s="904"/>
      <c r="R4" s="904"/>
      <c r="S4" s="904"/>
      <c r="T4" s="904"/>
      <c r="U4" s="904"/>
      <c r="V4" s="904"/>
      <c r="W4" s="904"/>
      <c r="X4" s="905"/>
      <c r="Y4" s="882" t="s">
        <v>14</v>
      </c>
      <c r="Z4" s="883"/>
      <c r="AA4" s="884"/>
      <c r="AB4" s="484"/>
      <c r="AC4" s="885"/>
      <c r="AD4" s="88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8"/>
      <c r="H5" s="899"/>
      <c r="I5" s="899"/>
      <c r="J5" s="899"/>
      <c r="K5" s="899"/>
      <c r="L5" s="899"/>
      <c r="M5" s="899"/>
      <c r="N5" s="899"/>
      <c r="O5" s="900"/>
      <c r="P5" s="906"/>
      <c r="Q5" s="906"/>
      <c r="R5" s="906"/>
      <c r="S5" s="906"/>
      <c r="T5" s="906"/>
      <c r="U5" s="906"/>
      <c r="V5" s="906"/>
      <c r="W5" s="906"/>
      <c r="X5" s="907"/>
      <c r="Y5" s="252" t="s">
        <v>61</v>
      </c>
      <c r="Z5" s="879"/>
      <c r="AA5" s="880"/>
      <c r="AB5" s="499"/>
      <c r="AC5" s="881"/>
      <c r="AD5" s="88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1"/>
      <c r="H6" s="902"/>
      <c r="I6" s="902"/>
      <c r="J6" s="902"/>
      <c r="K6" s="902"/>
      <c r="L6" s="902"/>
      <c r="M6" s="902"/>
      <c r="N6" s="902"/>
      <c r="O6" s="903"/>
      <c r="P6" s="706"/>
      <c r="Q6" s="706"/>
      <c r="R6" s="706"/>
      <c r="S6" s="706"/>
      <c r="T6" s="706"/>
      <c r="U6" s="706"/>
      <c r="V6" s="706"/>
      <c r="W6" s="706"/>
      <c r="X6" s="908"/>
      <c r="Y6" s="909" t="s">
        <v>15</v>
      </c>
      <c r="Z6" s="879"/>
      <c r="AA6" s="880"/>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6"/>
      <c r="Z7" s="379"/>
      <c r="AA7" s="380"/>
      <c r="AB7" s="890" t="s">
        <v>12</v>
      </c>
      <c r="AC7" s="891"/>
      <c r="AD7" s="89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7"/>
      <c r="Z8" s="888"/>
      <c r="AA8" s="889"/>
      <c r="AB8" s="893"/>
      <c r="AC8" s="894"/>
      <c r="AD8" s="89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6"/>
      <c r="I9" s="896"/>
      <c r="J9" s="896"/>
      <c r="K9" s="896"/>
      <c r="L9" s="896"/>
      <c r="M9" s="896"/>
      <c r="N9" s="896"/>
      <c r="O9" s="897"/>
      <c r="P9" s="102"/>
      <c r="Q9" s="904"/>
      <c r="R9" s="904"/>
      <c r="S9" s="904"/>
      <c r="T9" s="904"/>
      <c r="U9" s="904"/>
      <c r="V9" s="904"/>
      <c r="W9" s="904"/>
      <c r="X9" s="905"/>
      <c r="Y9" s="882" t="s">
        <v>14</v>
      </c>
      <c r="Z9" s="883"/>
      <c r="AA9" s="884"/>
      <c r="AB9" s="484"/>
      <c r="AC9" s="885"/>
      <c r="AD9" s="88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8"/>
      <c r="H10" s="899"/>
      <c r="I10" s="899"/>
      <c r="J10" s="899"/>
      <c r="K10" s="899"/>
      <c r="L10" s="899"/>
      <c r="M10" s="899"/>
      <c r="N10" s="899"/>
      <c r="O10" s="900"/>
      <c r="P10" s="906"/>
      <c r="Q10" s="906"/>
      <c r="R10" s="906"/>
      <c r="S10" s="906"/>
      <c r="T10" s="906"/>
      <c r="U10" s="906"/>
      <c r="V10" s="906"/>
      <c r="W10" s="906"/>
      <c r="X10" s="907"/>
      <c r="Y10" s="252" t="s">
        <v>61</v>
      </c>
      <c r="Z10" s="879"/>
      <c r="AA10" s="880"/>
      <c r="AB10" s="499"/>
      <c r="AC10" s="881"/>
      <c r="AD10" s="88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1"/>
      <c r="H11" s="902"/>
      <c r="I11" s="902"/>
      <c r="J11" s="902"/>
      <c r="K11" s="902"/>
      <c r="L11" s="902"/>
      <c r="M11" s="902"/>
      <c r="N11" s="902"/>
      <c r="O11" s="903"/>
      <c r="P11" s="706"/>
      <c r="Q11" s="706"/>
      <c r="R11" s="706"/>
      <c r="S11" s="706"/>
      <c r="T11" s="706"/>
      <c r="U11" s="706"/>
      <c r="V11" s="706"/>
      <c r="W11" s="706"/>
      <c r="X11" s="908"/>
      <c r="Y11" s="909" t="s">
        <v>15</v>
      </c>
      <c r="Z11" s="879"/>
      <c r="AA11" s="880"/>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6"/>
      <c r="Z12" s="379"/>
      <c r="AA12" s="380"/>
      <c r="AB12" s="890" t="s">
        <v>12</v>
      </c>
      <c r="AC12" s="891"/>
      <c r="AD12" s="89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7"/>
      <c r="Z13" s="888"/>
      <c r="AA13" s="889"/>
      <c r="AB13" s="893"/>
      <c r="AC13" s="894"/>
      <c r="AD13" s="89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6"/>
      <c r="I14" s="896"/>
      <c r="J14" s="896"/>
      <c r="K14" s="896"/>
      <c r="L14" s="896"/>
      <c r="M14" s="896"/>
      <c r="N14" s="896"/>
      <c r="O14" s="897"/>
      <c r="P14" s="102"/>
      <c r="Q14" s="904"/>
      <c r="R14" s="904"/>
      <c r="S14" s="904"/>
      <c r="T14" s="904"/>
      <c r="U14" s="904"/>
      <c r="V14" s="904"/>
      <c r="W14" s="904"/>
      <c r="X14" s="905"/>
      <c r="Y14" s="882" t="s">
        <v>14</v>
      </c>
      <c r="Z14" s="883"/>
      <c r="AA14" s="884"/>
      <c r="AB14" s="484"/>
      <c r="AC14" s="885"/>
      <c r="AD14" s="88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8"/>
      <c r="H15" s="899"/>
      <c r="I15" s="899"/>
      <c r="J15" s="899"/>
      <c r="K15" s="899"/>
      <c r="L15" s="899"/>
      <c r="M15" s="899"/>
      <c r="N15" s="899"/>
      <c r="O15" s="900"/>
      <c r="P15" s="906"/>
      <c r="Q15" s="906"/>
      <c r="R15" s="906"/>
      <c r="S15" s="906"/>
      <c r="T15" s="906"/>
      <c r="U15" s="906"/>
      <c r="V15" s="906"/>
      <c r="W15" s="906"/>
      <c r="X15" s="907"/>
      <c r="Y15" s="252" t="s">
        <v>61</v>
      </c>
      <c r="Z15" s="879"/>
      <c r="AA15" s="880"/>
      <c r="AB15" s="499"/>
      <c r="AC15" s="881"/>
      <c r="AD15" s="88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1"/>
      <c r="H16" s="902"/>
      <c r="I16" s="902"/>
      <c r="J16" s="902"/>
      <c r="K16" s="902"/>
      <c r="L16" s="902"/>
      <c r="M16" s="902"/>
      <c r="N16" s="902"/>
      <c r="O16" s="903"/>
      <c r="P16" s="706"/>
      <c r="Q16" s="706"/>
      <c r="R16" s="706"/>
      <c r="S16" s="706"/>
      <c r="T16" s="706"/>
      <c r="U16" s="706"/>
      <c r="V16" s="706"/>
      <c r="W16" s="706"/>
      <c r="X16" s="908"/>
      <c r="Y16" s="909" t="s">
        <v>15</v>
      </c>
      <c r="Z16" s="879"/>
      <c r="AA16" s="880"/>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6"/>
      <c r="Z17" s="379"/>
      <c r="AA17" s="380"/>
      <c r="AB17" s="890" t="s">
        <v>12</v>
      </c>
      <c r="AC17" s="891"/>
      <c r="AD17" s="89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7"/>
      <c r="Z18" s="888"/>
      <c r="AA18" s="889"/>
      <c r="AB18" s="893"/>
      <c r="AC18" s="894"/>
      <c r="AD18" s="89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6"/>
      <c r="I19" s="896"/>
      <c r="J19" s="896"/>
      <c r="K19" s="896"/>
      <c r="L19" s="896"/>
      <c r="M19" s="896"/>
      <c r="N19" s="896"/>
      <c r="O19" s="897"/>
      <c r="P19" s="102"/>
      <c r="Q19" s="904"/>
      <c r="R19" s="904"/>
      <c r="S19" s="904"/>
      <c r="T19" s="904"/>
      <c r="U19" s="904"/>
      <c r="V19" s="904"/>
      <c r="W19" s="904"/>
      <c r="X19" s="905"/>
      <c r="Y19" s="882" t="s">
        <v>14</v>
      </c>
      <c r="Z19" s="883"/>
      <c r="AA19" s="884"/>
      <c r="AB19" s="484"/>
      <c r="AC19" s="885"/>
      <c r="AD19" s="88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8"/>
      <c r="H20" s="899"/>
      <c r="I20" s="899"/>
      <c r="J20" s="899"/>
      <c r="K20" s="899"/>
      <c r="L20" s="899"/>
      <c r="M20" s="899"/>
      <c r="N20" s="899"/>
      <c r="O20" s="900"/>
      <c r="P20" s="906"/>
      <c r="Q20" s="906"/>
      <c r="R20" s="906"/>
      <c r="S20" s="906"/>
      <c r="T20" s="906"/>
      <c r="U20" s="906"/>
      <c r="V20" s="906"/>
      <c r="W20" s="906"/>
      <c r="X20" s="907"/>
      <c r="Y20" s="252" t="s">
        <v>61</v>
      </c>
      <c r="Z20" s="879"/>
      <c r="AA20" s="880"/>
      <c r="AB20" s="499"/>
      <c r="AC20" s="881"/>
      <c r="AD20" s="88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1"/>
      <c r="H21" s="902"/>
      <c r="I21" s="902"/>
      <c r="J21" s="902"/>
      <c r="K21" s="902"/>
      <c r="L21" s="902"/>
      <c r="M21" s="902"/>
      <c r="N21" s="902"/>
      <c r="O21" s="903"/>
      <c r="P21" s="706"/>
      <c r="Q21" s="706"/>
      <c r="R21" s="706"/>
      <c r="S21" s="706"/>
      <c r="T21" s="706"/>
      <c r="U21" s="706"/>
      <c r="V21" s="706"/>
      <c r="W21" s="706"/>
      <c r="X21" s="908"/>
      <c r="Y21" s="909" t="s">
        <v>15</v>
      </c>
      <c r="Z21" s="879"/>
      <c r="AA21" s="880"/>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6"/>
      <c r="Z22" s="379"/>
      <c r="AA22" s="380"/>
      <c r="AB22" s="890" t="s">
        <v>12</v>
      </c>
      <c r="AC22" s="891"/>
      <c r="AD22" s="89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7"/>
      <c r="Z23" s="888"/>
      <c r="AA23" s="889"/>
      <c r="AB23" s="893"/>
      <c r="AC23" s="894"/>
      <c r="AD23" s="89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6"/>
      <c r="I24" s="896"/>
      <c r="J24" s="896"/>
      <c r="K24" s="896"/>
      <c r="L24" s="896"/>
      <c r="M24" s="896"/>
      <c r="N24" s="896"/>
      <c r="O24" s="897"/>
      <c r="P24" s="102"/>
      <c r="Q24" s="904"/>
      <c r="R24" s="904"/>
      <c r="S24" s="904"/>
      <c r="T24" s="904"/>
      <c r="U24" s="904"/>
      <c r="V24" s="904"/>
      <c r="W24" s="904"/>
      <c r="X24" s="905"/>
      <c r="Y24" s="882" t="s">
        <v>14</v>
      </c>
      <c r="Z24" s="883"/>
      <c r="AA24" s="884"/>
      <c r="AB24" s="484"/>
      <c r="AC24" s="885"/>
      <c r="AD24" s="88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8"/>
      <c r="H25" s="899"/>
      <c r="I25" s="899"/>
      <c r="J25" s="899"/>
      <c r="K25" s="899"/>
      <c r="L25" s="899"/>
      <c r="M25" s="899"/>
      <c r="N25" s="899"/>
      <c r="O25" s="900"/>
      <c r="P25" s="906"/>
      <c r="Q25" s="906"/>
      <c r="R25" s="906"/>
      <c r="S25" s="906"/>
      <c r="T25" s="906"/>
      <c r="U25" s="906"/>
      <c r="V25" s="906"/>
      <c r="W25" s="906"/>
      <c r="X25" s="907"/>
      <c r="Y25" s="252" t="s">
        <v>61</v>
      </c>
      <c r="Z25" s="879"/>
      <c r="AA25" s="880"/>
      <c r="AB25" s="499"/>
      <c r="AC25" s="881"/>
      <c r="AD25" s="88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1"/>
      <c r="H26" s="902"/>
      <c r="I26" s="902"/>
      <c r="J26" s="902"/>
      <c r="K26" s="902"/>
      <c r="L26" s="902"/>
      <c r="M26" s="902"/>
      <c r="N26" s="902"/>
      <c r="O26" s="903"/>
      <c r="P26" s="706"/>
      <c r="Q26" s="706"/>
      <c r="R26" s="706"/>
      <c r="S26" s="706"/>
      <c r="T26" s="706"/>
      <c r="U26" s="706"/>
      <c r="V26" s="706"/>
      <c r="W26" s="706"/>
      <c r="X26" s="908"/>
      <c r="Y26" s="909" t="s">
        <v>15</v>
      </c>
      <c r="Z26" s="879"/>
      <c r="AA26" s="880"/>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6"/>
      <c r="Z27" s="379"/>
      <c r="AA27" s="380"/>
      <c r="AB27" s="890" t="s">
        <v>12</v>
      </c>
      <c r="AC27" s="891"/>
      <c r="AD27" s="89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7"/>
      <c r="Z28" s="888"/>
      <c r="AA28" s="889"/>
      <c r="AB28" s="893"/>
      <c r="AC28" s="894"/>
      <c r="AD28" s="89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6"/>
      <c r="I29" s="896"/>
      <c r="J29" s="896"/>
      <c r="K29" s="896"/>
      <c r="L29" s="896"/>
      <c r="M29" s="896"/>
      <c r="N29" s="896"/>
      <c r="O29" s="897"/>
      <c r="P29" s="102"/>
      <c r="Q29" s="904"/>
      <c r="R29" s="904"/>
      <c r="S29" s="904"/>
      <c r="T29" s="904"/>
      <c r="U29" s="904"/>
      <c r="V29" s="904"/>
      <c r="W29" s="904"/>
      <c r="X29" s="905"/>
      <c r="Y29" s="882" t="s">
        <v>14</v>
      </c>
      <c r="Z29" s="883"/>
      <c r="AA29" s="884"/>
      <c r="AB29" s="484"/>
      <c r="AC29" s="885"/>
      <c r="AD29" s="88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8"/>
      <c r="H30" s="899"/>
      <c r="I30" s="899"/>
      <c r="J30" s="899"/>
      <c r="K30" s="899"/>
      <c r="L30" s="899"/>
      <c r="M30" s="899"/>
      <c r="N30" s="899"/>
      <c r="O30" s="900"/>
      <c r="P30" s="906"/>
      <c r="Q30" s="906"/>
      <c r="R30" s="906"/>
      <c r="S30" s="906"/>
      <c r="T30" s="906"/>
      <c r="U30" s="906"/>
      <c r="V30" s="906"/>
      <c r="W30" s="906"/>
      <c r="X30" s="907"/>
      <c r="Y30" s="252" t="s">
        <v>61</v>
      </c>
      <c r="Z30" s="879"/>
      <c r="AA30" s="880"/>
      <c r="AB30" s="499"/>
      <c r="AC30" s="881"/>
      <c r="AD30" s="88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1"/>
      <c r="H31" s="902"/>
      <c r="I31" s="902"/>
      <c r="J31" s="902"/>
      <c r="K31" s="902"/>
      <c r="L31" s="902"/>
      <c r="M31" s="902"/>
      <c r="N31" s="902"/>
      <c r="O31" s="903"/>
      <c r="P31" s="706"/>
      <c r="Q31" s="706"/>
      <c r="R31" s="706"/>
      <c r="S31" s="706"/>
      <c r="T31" s="706"/>
      <c r="U31" s="706"/>
      <c r="V31" s="706"/>
      <c r="W31" s="706"/>
      <c r="X31" s="908"/>
      <c r="Y31" s="909" t="s">
        <v>15</v>
      </c>
      <c r="Z31" s="879"/>
      <c r="AA31" s="880"/>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6"/>
      <c r="Z32" s="379"/>
      <c r="AA32" s="380"/>
      <c r="AB32" s="890" t="s">
        <v>12</v>
      </c>
      <c r="AC32" s="891"/>
      <c r="AD32" s="89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7"/>
      <c r="Z33" s="888"/>
      <c r="AA33" s="889"/>
      <c r="AB33" s="893"/>
      <c r="AC33" s="894"/>
      <c r="AD33" s="89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6"/>
      <c r="I34" s="896"/>
      <c r="J34" s="896"/>
      <c r="K34" s="896"/>
      <c r="L34" s="896"/>
      <c r="M34" s="896"/>
      <c r="N34" s="896"/>
      <c r="O34" s="897"/>
      <c r="P34" s="102"/>
      <c r="Q34" s="904"/>
      <c r="R34" s="904"/>
      <c r="S34" s="904"/>
      <c r="T34" s="904"/>
      <c r="U34" s="904"/>
      <c r="V34" s="904"/>
      <c r="W34" s="904"/>
      <c r="X34" s="905"/>
      <c r="Y34" s="882" t="s">
        <v>14</v>
      </c>
      <c r="Z34" s="883"/>
      <c r="AA34" s="884"/>
      <c r="AB34" s="484"/>
      <c r="AC34" s="885"/>
      <c r="AD34" s="88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8"/>
      <c r="H35" s="899"/>
      <c r="I35" s="899"/>
      <c r="J35" s="899"/>
      <c r="K35" s="899"/>
      <c r="L35" s="899"/>
      <c r="M35" s="899"/>
      <c r="N35" s="899"/>
      <c r="O35" s="900"/>
      <c r="P35" s="906"/>
      <c r="Q35" s="906"/>
      <c r="R35" s="906"/>
      <c r="S35" s="906"/>
      <c r="T35" s="906"/>
      <c r="U35" s="906"/>
      <c r="V35" s="906"/>
      <c r="W35" s="906"/>
      <c r="X35" s="907"/>
      <c r="Y35" s="252" t="s">
        <v>61</v>
      </c>
      <c r="Z35" s="879"/>
      <c r="AA35" s="880"/>
      <c r="AB35" s="499"/>
      <c r="AC35" s="881"/>
      <c r="AD35" s="88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1"/>
      <c r="H36" s="902"/>
      <c r="I36" s="902"/>
      <c r="J36" s="902"/>
      <c r="K36" s="902"/>
      <c r="L36" s="902"/>
      <c r="M36" s="902"/>
      <c r="N36" s="902"/>
      <c r="O36" s="903"/>
      <c r="P36" s="706"/>
      <c r="Q36" s="706"/>
      <c r="R36" s="706"/>
      <c r="S36" s="706"/>
      <c r="T36" s="706"/>
      <c r="U36" s="706"/>
      <c r="V36" s="706"/>
      <c r="W36" s="706"/>
      <c r="X36" s="908"/>
      <c r="Y36" s="909" t="s">
        <v>15</v>
      </c>
      <c r="Z36" s="879"/>
      <c r="AA36" s="880"/>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6"/>
      <c r="Z37" s="379"/>
      <c r="AA37" s="380"/>
      <c r="AB37" s="890" t="s">
        <v>12</v>
      </c>
      <c r="AC37" s="891"/>
      <c r="AD37" s="89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7"/>
      <c r="Z38" s="888"/>
      <c r="AA38" s="889"/>
      <c r="AB38" s="893"/>
      <c r="AC38" s="894"/>
      <c r="AD38" s="89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6"/>
      <c r="I39" s="896"/>
      <c r="J39" s="896"/>
      <c r="K39" s="896"/>
      <c r="L39" s="896"/>
      <c r="M39" s="896"/>
      <c r="N39" s="896"/>
      <c r="O39" s="897"/>
      <c r="P39" s="102"/>
      <c r="Q39" s="904"/>
      <c r="R39" s="904"/>
      <c r="S39" s="904"/>
      <c r="T39" s="904"/>
      <c r="U39" s="904"/>
      <c r="V39" s="904"/>
      <c r="W39" s="904"/>
      <c r="X39" s="905"/>
      <c r="Y39" s="882" t="s">
        <v>14</v>
      </c>
      <c r="Z39" s="883"/>
      <c r="AA39" s="884"/>
      <c r="AB39" s="484"/>
      <c r="AC39" s="885"/>
      <c r="AD39" s="88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8"/>
      <c r="H40" s="899"/>
      <c r="I40" s="899"/>
      <c r="J40" s="899"/>
      <c r="K40" s="899"/>
      <c r="L40" s="899"/>
      <c r="M40" s="899"/>
      <c r="N40" s="899"/>
      <c r="O40" s="900"/>
      <c r="P40" s="906"/>
      <c r="Q40" s="906"/>
      <c r="R40" s="906"/>
      <c r="S40" s="906"/>
      <c r="T40" s="906"/>
      <c r="U40" s="906"/>
      <c r="V40" s="906"/>
      <c r="W40" s="906"/>
      <c r="X40" s="907"/>
      <c r="Y40" s="252" t="s">
        <v>61</v>
      </c>
      <c r="Z40" s="879"/>
      <c r="AA40" s="880"/>
      <c r="AB40" s="499"/>
      <c r="AC40" s="881"/>
      <c r="AD40" s="88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1"/>
      <c r="H41" s="902"/>
      <c r="I41" s="902"/>
      <c r="J41" s="902"/>
      <c r="K41" s="902"/>
      <c r="L41" s="902"/>
      <c r="M41" s="902"/>
      <c r="N41" s="902"/>
      <c r="O41" s="903"/>
      <c r="P41" s="706"/>
      <c r="Q41" s="706"/>
      <c r="R41" s="706"/>
      <c r="S41" s="706"/>
      <c r="T41" s="706"/>
      <c r="U41" s="706"/>
      <c r="V41" s="706"/>
      <c r="W41" s="706"/>
      <c r="X41" s="908"/>
      <c r="Y41" s="909" t="s">
        <v>15</v>
      </c>
      <c r="Z41" s="879"/>
      <c r="AA41" s="880"/>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6"/>
      <c r="Z42" s="379"/>
      <c r="AA42" s="380"/>
      <c r="AB42" s="890" t="s">
        <v>12</v>
      </c>
      <c r="AC42" s="891"/>
      <c r="AD42" s="89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7"/>
      <c r="Z43" s="888"/>
      <c r="AA43" s="889"/>
      <c r="AB43" s="893"/>
      <c r="AC43" s="894"/>
      <c r="AD43" s="89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6"/>
      <c r="I44" s="896"/>
      <c r="J44" s="896"/>
      <c r="K44" s="896"/>
      <c r="L44" s="896"/>
      <c r="M44" s="896"/>
      <c r="N44" s="896"/>
      <c r="O44" s="897"/>
      <c r="P44" s="102"/>
      <c r="Q44" s="904"/>
      <c r="R44" s="904"/>
      <c r="S44" s="904"/>
      <c r="T44" s="904"/>
      <c r="U44" s="904"/>
      <c r="V44" s="904"/>
      <c r="W44" s="904"/>
      <c r="X44" s="905"/>
      <c r="Y44" s="882" t="s">
        <v>14</v>
      </c>
      <c r="Z44" s="883"/>
      <c r="AA44" s="884"/>
      <c r="AB44" s="484"/>
      <c r="AC44" s="885"/>
      <c r="AD44" s="88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8"/>
      <c r="H45" s="899"/>
      <c r="I45" s="899"/>
      <c r="J45" s="899"/>
      <c r="K45" s="899"/>
      <c r="L45" s="899"/>
      <c r="M45" s="899"/>
      <c r="N45" s="899"/>
      <c r="O45" s="900"/>
      <c r="P45" s="906"/>
      <c r="Q45" s="906"/>
      <c r="R45" s="906"/>
      <c r="S45" s="906"/>
      <c r="T45" s="906"/>
      <c r="U45" s="906"/>
      <c r="V45" s="906"/>
      <c r="W45" s="906"/>
      <c r="X45" s="907"/>
      <c r="Y45" s="252" t="s">
        <v>61</v>
      </c>
      <c r="Z45" s="879"/>
      <c r="AA45" s="880"/>
      <c r="AB45" s="499"/>
      <c r="AC45" s="881"/>
      <c r="AD45" s="88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1"/>
      <c r="H46" s="902"/>
      <c r="I46" s="902"/>
      <c r="J46" s="902"/>
      <c r="K46" s="902"/>
      <c r="L46" s="902"/>
      <c r="M46" s="902"/>
      <c r="N46" s="902"/>
      <c r="O46" s="903"/>
      <c r="P46" s="706"/>
      <c r="Q46" s="706"/>
      <c r="R46" s="706"/>
      <c r="S46" s="706"/>
      <c r="T46" s="706"/>
      <c r="U46" s="706"/>
      <c r="V46" s="706"/>
      <c r="W46" s="706"/>
      <c r="X46" s="908"/>
      <c r="Y46" s="909" t="s">
        <v>15</v>
      </c>
      <c r="Z46" s="879"/>
      <c r="AA46" s="880"/>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6"/>
      <c r="Z47" s="379"/>
      <c r="AA47" s="380"/>
      <c r="AB47" s="890" t="s">
        <v>12</v>
      </c>
      <c r="AC47" s="891"/>
      <c r="AD47" s="89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7"/>
      <c r="Z48" s="888"/>
      <c r="AA48" s="889"/>
      <c r="AB48" s="893"/>
      <c r="AC48" s="894"/>
      <c r="AD48" s="89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6"/>
      <c r="I49" s="896"/>
      <c r="J49" s="896"/>
      <c r="K49" s="896"/>
      <c r="L49" s="896"/>
      <c r="M49" s="896"/>
      <c r="N49" s="896"/>
      <c r="O49" s="897"/>
      <c r="P49" s="102"/>
      <c r="Q49" s="904"/>
      <c r="R49" s="904"/>
      <c r="S49" s="904"/>
      <c r="T49" s="904"/>
      <c r="U49" s="904"/>
      <c r="V49" s="904"/>
      <c r="W49" s="904"/>
      <c r="X49" s="905"/>
      <c r="Y49" s="882" t="s">
        <v>14</v>
      </c>
      <c r="Z49" s="883"/>
      <c r="AA49" s="884"/>
      <c r="AB49" s="484"/>
      <c r="AC49" s="885"/>
      <c r="AD49" s="88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8"/>
      <c r="H50" s="899"/>
      <c r="I50" s="899"/>
      <c r="J50" s="899"/>
      <c r="K50" s="899"/>
      <c r="L50" s="899"/>
      <c r="M50" s="899"/>
      <c r="N50" s="899"/>
      <c r="O50" s="900"/>
      <c r="P50" s="906"/>
      <c r="Q50" s="906"/>
      <c r="R50" s="906"/>
      <c r="S50" s="906"/>
      <c r="T50" s="906"/>
      <c r="U50" s="906"/>
      <c r="V50" s="906"/>
      <c r="W50" s="906"/>
      <c r="X50" s="907"/>
      <c r="Y50" s="252" t="s">
        <v>61</v>
      </c>
      <c r="Z50" s="879"/>
      <c r="AA50" s="880"/>
      <c r="AB50" s="499"/>
      <c r="AC50" s="881"/>
      <c r="AD50" s="88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1"/>
      <c r="H51" s="902"/>
      <c r="I51" s="902"/>
      <c r="J51" s="902"/>
      <c r="K51" s="902"/>
      <c r="L51" s="902"/>
      <c r="M51" s="902"/>
      <c r="N51" s="902"/>
      <c r="O51" s="903"/>
      <c r="P51" s="706"/>
      <c r="Q51" s="706"/>
      <c r="R51" s="706"/>
      <c r="S51" s="706"/>
      <c r="T51" s="706"/>
      <c r="U51" s="706"/>
      <c r="V51" s="706"/>
      <c r="W51" s="706"/>
      <c r="X51" s="908"/>
      <c r="Y51" s="909" t="s">
        <v>15</v>
      </c>
      <c r="Z51" s="879"/>
      <c r="AA51" s="88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50" t="s">
        <v>465</v>
      </c>
      <c r="K3" s="850"/>
      <c r="L3" s="850"/>
      <c r="M3" s="850"/>
      <c r="N3" s="850"/>
      <c r="O3" s="850"/>
      <c r="P3" s="296" t="s">
        <v>400</v>
      </c>
      <c r="Q3" s="296"/>
      <c r="R3" s="296"/>
      <c r="S3" s="296"/>
      <c r="T3" s="296"/>
      <c r="U3" s="296"/>
      <c r="V3" s="296"/>
      <c r="W3" s="296"/>
      <c r="X3" s="296"/>
      <c r="Y3" s="296" t="s">
        <v>461</v>
      </c>
      <c r="Z3" s="296"/>
      <c r="AA3" s="296"/>
      <c r="AB3" s="296"/>
      <c r="AC3" s="850" t="s">
        <v>399</v>
      </c>
      <c r="AD3" s="850"/>
      <c r="AE3" s="850"/>
      <c r="AF3" s="850"/>
      <c r="AG3" s="850"/>
      <c r="AH3" s="296" t="s">
        <v>416</v>
      </c>
      <c r="AI3" s="296"/>
      <c r="AJ3" s="296"/>
      <c r="AK3" s="296"/>
      <c r="AL3" s="296" t="s">
        <v>23</v>
      </c>
      <c r="AM3" s="296"/>
      <c r="AN3" s="296"/>
      <c r="AO3" s="386"/>
      <c r="AP3" s="183" t="s">
        <v>466</v>
      </c>
      <c r="AQ3" s="850"/>
      <c r="AR3" s="850"/>
      <c r="AS3" s="850"/>
      <c r="AT3" s="850"/>
      <c r="AU3" s="850"/>
      <c r="AV3" s="850"/>
      <c r="AW3" s="850"/>
      <c r="AX3" s="850"/>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50" t="s">
        <v>465</v>
      </c>
      <c r="K36" s="850"/>
      <c r="L36" s="850"/>
      <c r="M36" s="850"/>
      <c r="N36" s="850"/>
      <c r="O36" s="850"/>
      <c r="P36" s="296" t="s">
        <v>400</v>
      </c>
      <c r="Q36" s="296"/>
      <c r="R36" s="296"/>
      <c r="S36" s="296"/>
      <c r="T36" s="296"/>
      <c r="U36" s="296"/>
      <c r="V36" s="296"/>
      <c r="W36" s="296"/>
      <c r="X36" s="296"/>
      <c r="Y36" s="296" t="s">
        <v>461</v>
      </c>
      <c r="Z36" s="296"/>
      <c r="AA36" s="296"/>
      <c r="AB36" s="296"/>
      <c r="AC36" s="850" t="s">
        <v>399</v>
      </c>
      <c r="AD36" s="850"/>
      <c r="AE36" s="850"/>
      <c r="AF36" s="850"/>
      <c r="AG36" s="850"/>
      <c r="AH36" s="296" t="s">
        <v>416</v>
      </c>
      <c r="AI36" s="296"/>
      <c r="AJ36" s="296"/>
      <c r="AK36" s="296"/>
      <c r="AL36" s="296" t="s">
        <v>23</v>
      </c>
      <c r="AM36" s="296"/>
      <c r="AN36" s="296"/>
      <c r="AO36" s="386"/>
      <c r="AP36" s="850" t="s">
        <v>466</v>
      </c>
      <c r="AQ36" s="850"/>
      <c r="AR36" s="850"/>
      <c r="AS36" s="850"/>
      <c r="AT36" s="850"/>
      <c r="AU36" s="850"/>
      <c r="AV36" s="850"/>
      <c r="AW36" s="850"/>
      <c r="AX36" s="850"/>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50" t="s">
        <v>465</v>
      </c>
      <c r="K69" s="850"/>
      <c r="L69" s="850"/>
      <c r="M69" s="850"/>
      <c r="N69" s="850"/>
      <c r="O69" s="850"/>
      <c r="P69" s="296" t="s">
        <v>400</v>
      </c>
      <c r="Q69" s="296"/>
      <c r="R69" s="296"/>
      <c r="S69" s="296"/>
      <c r="T69" s="296"/>
      <c r="U69" s="296"/>
      <c r="V69" s="296"/>
      <c r="W69" s="296"/>
      <c r="X69" s="296"/>
      <c r="Y69" s="296" t="s">
        <v>461</v>
      </c>
      <c r="Z69" s="296"/>
      <c r="AA69" s="296"/>
      <c r="AB69" s="296"/>
      <c r="AC69" s="850" t="s">
        <v>399</v>
      </c>
      <c r="AD69" s="850"/>
      <c r="AE69" s="850"/>
      <c r="AF69" s="850"/>
      <c r="AG69" s="850"/>
      <c r="AH69" s="296" t="s">
        <v>416</v>
      </c>
      <c r="AI69" s="296"/>
      <c r="AJ69" s="296"/>
      <c r="AK69" s="296"/>
      <c r="AL69" s="296" t="s">
        <v>23</v>
      </c>
      <c r="AM69" s="296"/>
      <c r="AN69" s="296"/>
      <c r="AO69" s="386"/>
      <c r="AP69" s="850" t="s">
        <v>466</v>
      </c>
      <c r="AQ69" s="850"/>
      <c r="AR69" s="850"/>
      <c r="AS69" s="850"/>
      <c r="AT69" s="850"/>
      <c r="AU69" s="850"/>
      <c r="AV69" s="850"/>
      <c r="AW69" s="850"/>
      <c r="AX69" s="850"/>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50" t="s">
        <v>465</v>
      </c>
      <c r="K102" s="850"/>
      <c r="L102" s="850"/>
      <c r="M102" s="850"/>
      <c r="N102" s="850"/>
      <c r="O102" s="850"/>
      <c r="P102" s="296" t="s">
        <v>400</v>
      </c>
      <c r="Q102" s="296"/>
      <c r="R102" s="296"/>
      <c r="S102" s="296"/>
      <c r="T102" s="296"/>
      <c r="U102" s="296"/>
      <c r="V102" s="296"/>
      <c r="W102" s="296"/>
      <c r="X102" s="296"/>
      <c r="Y102" s="296" t="s">
        <v>461</v>
      </c>
      <c r="Z102" s="296"/>
      <c r="AA102" s="296"/>
      <c r="AB102" s="296"/>
      <c r="AC102" s="850" t="s">
        <v>399</v>
      </c>
      <c r="AD102" s="850"/>
      <c r="AE102" s="850"/>
      <c r="AF102" s="850"/>
      <c r="AG102" s="850"/>
      <c r="AH102" s="296" t="s">
        <v>416</v>
      </c>
      <c r="AI102" s="296"/>
      <c r="AJ102" s="296"/>
      <c r="AK102" s="296"/>
      <c r="AL102" s="296" t="s">
        <v>23</v>
      </c>
      <c r="AM102" s="296"/>
      <c r="AN102" s="296"/>
      <c r="AO102" s="386"/>
      <c r="AP102" s="850" t="s">
        <v>466</v>
      </c>
      <c r="AQ102" s="850"/>
      <c r="AR102" s="850"/>
      <c r="AS102" s="850"/>
      <c r="AT102" s="850"/>
      <c r="AU102" s="850"/>
      <c r="AV102" s="850"/>
      <c r="AW102" s="850"/>
      <c r="AX102" s="850"/>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50" t="s">
        <v>465</v>
      </c>
      <c r="K135" s="850"/>
      <c r="L135" s="850"/>
      <c r="M135" s="850"/>
      <c r="N135" s="850"/>
      <c r="O135" s="850"/>
      <c r="P135" s="296" t="s">
        <v>400</v>
      </c>
      <c r="Q135" s="296"/>
      <c r="R135" s="296"/>
      <c r="S135" s="296"/>
      <c r="T135" s="296"/>
      <c r="U135" s="296"/>
      <c r="V135" s="296"/>
      <c r="W135" s="296"/>
      <c r="X135" s="296"/>
      <c r="Y135" s="296" t="s">
        <v>461</v>
      </c>
      <c r="Z135" s="296"/>
      <c r="AA135" s="296"/>
      <c r="AB135" s="296"/>
      <c r="AC135" s="850" t="s">
        <v>399</v>
      </c>
      <c r="AD135" s="850"/>
      <c r="AE135" s="850"/>
      <c r="AF135" s="850"/>
      <c r="AG135" s="850"/>
      <c r="AH135" s="296" t="s">
        <v>416</v>
      </c>
      <c r="AI135" s="296"/>
      <c r="AJ135" s="296"/>
      <c r="AK135" s="296"/>
      <c r="AL135" s="296" t="s">
        <v>23</v>
      </c>
      <c r="AM135" s="296"/>
      <c r="AN135" s="296"/>
      <c r="AO135" s="386"/>
      <c r="AP135" s="850" t="s">
        <v>466</v>
      </c>
      <c r="AQ135" s="850"/>
      <c r="AR135" s="850"/>
      <c r="AS135" s="850"/>
      <c r="AT135" s="850"/>
      <c r="AU135" s="850"/>
      <c r="AV135" s="850"/>
      <c r="AW135" s="850"/>
      <c r="AX135" s="850"/>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50" t="s">
        <v>465</v>
      </c>
      <c r="K168" s="850"/>
      <c r="L168" s="850"/>
      <c r="M168" s="850"/>
      <c r="N168" s="850"/>
      <c r="O168" s="850"/>
      <c r="P168" s="296" t="s">
        <v>400</v>
      </c>
      <c r="Q168" s="296"/>
      <c r="R168" s="296"/>
      <c r="S168" s="296"/>
      <c r="T168" s="296"/>
      <c r="U168" s="296"/>
      <c r="V168" s="296"/>
      <c r="W168" s="296"/>
      <c r="X168" s="296"/>
      <c r="Y168" s="296" t="s">
        <v>461</v>
      </c>
      <c r="Z168" s="296"/>
      <c r="AA168" s="296"/>
      <c r="AB168" s="296"/>
      <c r="AC168" s="850" t="s">
        <v>399</v>
      </c>
      <c r="AD168" s="850"/>
      <c r="AE168" s="850"/>
      <c r="AF168" s="850"/>
      <c r="AG168" s="850"/>
      <c r="AH168" s="296" t="s">
        <v>416</v>
      </c>
      <c r="AI168" s="296"/>
      <c r="AJ168" s="296"/>
      <c r="AK168" s="296"/>
      <c r="AL168" s="296" t="s">
        <v>23</v>
      </c>
      <c r="AM168" s="296"/>
      <c r="AN168" s="296"/>
      <c r="AO168" s="386"/>
      <c r="AP168" s="850" t="s">
        <v>466</v>
      </c>
      <c r="AQ168" s="850"/>
      <c r="AR168" s="850"/>
      <c r="AS168" s="850"/>
      <c r="AT168" s="850"/>
      <c r="AU168" s="850"/>
      <c r="AV168" s="850"/>
      <c r="AW168" s="850"/>
      <c r="AX168" s="850"/>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50" t="s">
        <v>465</v>
      </c>
      <c r="K201" s="850"/>
      <c r="L201" s="850"/>
      <c r="M201" s="850"/>
      <c r="N201" s="850"/>
      <c r="O201" s="850"/>
      <c r="P201" s="296" t="s">
        <v>400</v>
      </c>
      <c r="Q201" s="296"/>
      <c r="R201" s="296"/>
      <c r="S201" s="296"/>
      <c r="T201" s="296"/>
      <c r="U201" s="296"/>
      <c r="V201" s="296"/>
      <c r="W201" s="296"/>
      <c r="X201" s="296"/>
      <c r="Y201" s="296" t="s">
        <v>461</v>
      </c>
      <c r="Z201" s="296"/>
      <c r="AA201" s="296"/>
      <c r="AB201" s="296"/>
      <c r="AC201" s="850" t="s">
        <v>399</v>
      </c>
      <c r="AD201" s="850"/>
      <c r="AE201" s="850"/>
      <c r="AF201" s="850"/>
      <c r="AG201" s="850"/>
      <c r="AH201" s="296" t="s">
        <v>416</v>
      </c>
      <c r="AI201" s="296"/>
      <c r="AJ201" s="296"/>
      <c r="AK201" s="296"/>
      <c r="AL201" s="296" t="s">
        <v>23</v>
      </c>
      <c r="AM201" s="296"/>
      <c r="AN201" s="296"/>
      <c r="AO201" s="386"/>
      <c r="AP201" s="850" t="s">
        <v>466</v>
      </c>
      <c r="AQ201" s="850"/>
      <c r="AR201" s="850"/>
      <c r="AS201" s="850"/>
      <c r="AT201" s="850"/>
      <c r="AU201" s="850"/>
      <c r="AV201" s="850"/>
      <c r="AW201" s="850"/>
      <c r="AX201" s="850"/>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50" t="s">
        <v>465</v>
      </c>
      <c r="K234" s="850"/>
      <c r="L234" s="850"/>
      <c r="M234" s="850"/>
      <c r="N234" s="850"/>
      <c r="O234" s="850"/>
      <c r="P234" s="296" t="s">
        <v>400</v>
      </c>
      <c r="Q234" s="296"/>
      <c r="R234" s="296"/>
      <c r="S234" s="296"/>
      <c r="T234" s="296"/>
      <c r="U234" s="296"/>
      <c r="V234" s="296"/>
      <c r="W234" s="296"/>
      <c r="X234" s="296"/>
      <c r="Y234" s="296" t="s">
        <v>461</v>
      </c>
      <c r="Z234" s="296"/>
      <c r="AA234" s="296"/>
      <c r="AB234" s="296"/>
      <c r="AC234" s="850" t="s">
        <v>399</v>
      </c>
      <c r="AD234" s="850"/>
      <c r="AE234" s="850"/>
      <c r="AF234" s="850"/>
      <c r="AG234" s="850"/>
      <c r="AH234" s="296" t="s">
        <v>416</v>
      </c>
      <c r="AI234" s="296"/>
      <c r="AJ234" s="296"/>
      <c r="AK234" s="296"/>
      <c r="AL234" s="296" t="s">
        <v>23</v>
      </c>
      <c r="AM234" s="296"/>
      <c r="AN234" s="296"/>
      <c r="AO234" s="386"/>
      <c r="AP234" s="850" t="s">
        <v>466</v>
      </c>
      <c r="AQ234" s="850"/>
      <c r="AR234" s="850"/>
      <c r="AS234" s="850"/>
      <c r="AT234" s="850"/>
      <c r="AU234" s="850"/>
      <c r="AV234" s="850"/>
      <c r="AW234" s="850"/>
      <c r="AX234" s="850"/>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50" t="s">
        <v>465</v>
      </c>
      <c r="K267" s="850"/>
      <c r="L267" s="850"/>
      <c r="M267" s="850"/>
      <c r="N267" s="850"/>
      <c r="O267" s="850"/>
      <c r="P267" s="296" t="s">
        <v>400</v>
      </c>
      <c r="Q267" s="296"/>
      <c r="R267" s="296"/>
      <c r="S267" s="296"/>
      <c r="T267" s="296"/>
      <c r="U267" s="296"/>
      <c r="V267" s="296"/>
      <c r="W267" s="296"/>
      <c r="X267" s="296"/>
      <c r="Y267" s="296" t="s">
        <v>461</v>
      </c>
      <c r="Z267" s="296"/>
      <c r="AA267" s="296"/>
      <c r="AB267" s="296"/>
      <c r="AC267" s="850" t="s">
        <v>399</v>
      </c>
      <c r="AD267" s="850"/>
      <c r="AE267" s="850"/>
      <c r="AF267" s="850"/>
      <c r="AG267" s="850"/>
      <c r="AH267" s="296" t="s">
        <v>416</v>
      </c>
      <c r="AI267" s="296"/>
      <c r="AJ267" s="296"/>
      <c r="AK267" s="296"/>
      <c r="AL267" s="296" t="s">
        <v>23</v>
      </c>
      <c r="AM267" s="296"/>
      <c r="AN267" s="296"/>
      <c r="AO267" s="386"/>
      <c r="AP267" s="850" t="s">
        <v>466</v>
      </c>
      <c r="AQ267" s="850"/>
      <c r="AR267" s="850"/>
      <c r="AS267" s="850"/>
      <c r="AT267" s="850"/>
      <c r="AU267" s="850"/>
      <c r="AV267" s="850"/>
      <c r="AW267" s="850"/>
      <c r="AX267" s="850"/>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50" t="s">
        <v>465</v>
      </c>
      <c r="K300" s="850"/>
      <c r="L300" s="850"/>
      <c r="M300" s="850"/>
      <c r="N300" s="850"/>
      <c r="O300" s="850"/>
      <c r="P300" s="296" t="s">
        <v>400</v>
      </c>
      <c r="Q300" s="296"/>
      <c r="R300" s="296"/>
      <c r="S300" s="296"/>
      <c r="T300" s="296"/>
      <c r="U300" s="296"/>
      <c r="V300" s="296"/>
      <c r="W300" s="296"/>
      <c r="X300" s="296"/>
      <c r="Y300" s="296" t="s">
        <v>461</v>
      </c>
      <c r="Z300" s="296"/>
      <c r="AA300" s="296"/>
      <c r="AB300" s="296"/>
      <c r="AC300" s="850" t="s">
        <v>399</v>
      </c>
      <c r="AD300" s="850"/>
      <c r="AE300" s="850"/>
      <c r="AF300" s="850"/>
      <c r="AG300" s="850"/>
      <c r="AH300" s="296" t="s">
        <v>416</v>
      </c>
      <c r="AI300" s="296"/>
      <c r="AJ300" s="296"/>
      <c r="AK300" s="296"/>
      <c r="AL300" s="296" t="s">
        <v>23</v>
      </c>
      <c r="AM300" s="296"/>
      <c r="AN300" s="296"/>
      <c r="AO300" s="386"/>
      <c r="AP300" s="850" t="s">
        <v>466</v>
      </c>
      <c r="AQ300" s="850"/>
      <c r="AR300" s="850"/>
      <c r="AS300" s="850"/>
      <c r="AT300" s="850"/>
      <c r="AU300" s="850"/>
      <c r="AV300" s="850"/>
      <c r="AW300" s="850"/>
      <c r="AX300" s="850"/>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50" t="s">
        <v>465</v>
      </c>
      <c r="K333" s="850"/>
      <c r="L333" s="850"/>
      <c r="M333" s="850"/>
      <c r="N333" s="850"/>
      <c r="O333" s="850"/>
      <c r="P333" s="296" t="s">
        <v>400</v>
      </c>
      <c r="Q333" s="296"/>
      <c r="R333" s="296"/>
      <c r="S333" s="296"/>
      <c r="T333" s="296"/>
      <c r="U333" s="296"/>
      <c r="V333" s="296"/>
      <c r="W333" s="296"/>
      <c r="X333" s="296"/>
      <c r="Y333" s="296" t="s">
        <v>461</v>
      </c>
      <c r="Z333" s="296"/>
      <c r="AA333" s="296"/>
      <c r="AB333" s="296"/>
      <c r="AC333" s="850" t="s">
        <v>399</v>
      </c>
      <c r="AD333" s="850"/>
      <c r="AE333" s="850"/>
      <c r="AF333" s="850"/>
      <c r="AG333" s="850"/>
      <c r="AH333" s="296" t="s">
        <v>416</v>
      </c>
      <c r="AI333" s="296"/>
      <c r="AJ333" s="296"/>
      <c r="AK333" s="296"/>
      <c r="AL333" s="296" t="s">
        <v>23</v>
      </c>
      <c r="AM333" s="296"/>
      <c r="AN333" s="296"/>
      <c r="AO333" s="386"/>
      <c r="AP333" s="850" t="s">
        <v>466</v>
      </c>
      <c r="AQ333" s="850"/>
      <c r="AR333" s="850"/>
      <c r="AS333" s="850"/>
      <c r="AT333" s="850"/>
      <c r="AU333" s="850"/>
      <c r="AV333" s="850"/>
      <c r="AW333" s="850"/>
      <c r="AX333" s="850"/>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50" t="s">
        <v>465</v>
      </c>
      <c r="K366" s="850"/>
      <c r="L366" s="850"/>
      <c r="M366" s="850"/>
      <c r="N366" s="850"/>
      <c r="O366" s="850"/>
      <c r="P366" s="296" t="s">
        <v>400</v>
      </c>
      <c r="Q366" s="296"/>
      <c r="R366" s="296"/>
      <c r="S366" s="296"/>
      <c r="T366" s="296"/>
      <c r="U366" s="296"/>
      <c r="V366" s="296"/>
      <c r="W366" s="296"/>
      <c r="X366" s="296"/>
      <c r="Y366" s="296" t="s">
        <v>461</v>
      </c>
      <c r="Z366" s="296"/>
      <c r="AA366" s="296"/>
      <c r="AB366" s="296"/>
      <c r="AC366" s="850" t="s">
        <v>399</v>
      </c>
      <c r="AD366" s="850"/>
      <c r="AE366" s="850"/>
      <c r="AF366" s="850"/>
      <c r="AG366" s="850"/>
      <c r="AH366" s="296" t="s">
        <v>416</v>
      </c>
      <c r="AI366" s="296"/>
      <c r="AJ366" s="296"/>
      <c r="AK366" s="296"/>
      <c r="AL366" s="296" t="s">
        <v>23</v>
      </c>
      <c r="AM366" s="296"/>
      <c r="AN366" s="296"/>
      <c r="AO366" s="386"/>
      <c r="AP366" s="850" t="s">
        <v>466</v>
      </c>
      <c r="AQ366" s="850"/>
      <c r="AR366" s="850"/>
      <c r="AS366" s="850"/>
      <c r="AT366" s="850"/>
      <c r="AU366" s="850"/>
      <c r="AV366" s="850"/>
      <c r="AW366" s="850"/>
      <c r="AX366" s="850"/>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50" t="s">
        <v>465</v>
      </c>
      <c r="K399" s="850"/>
      <c r="L399" s="850"/>
      <c r="M399" s="850"/>
      <c r="N399" s="850"/>
      <c r="O399" s="850"/>
      <c r="P399" s="296" t="s">
        <v>400</v>
      </c>
      <c r="Q399" s="296"/>
      <c r="R399" s="296"/>
      <c r="S399" s="296"/>
      <c r="T399" s="296"/>
      <c r="U399" s="296"/>
      <c r="V399" s="296"/>
      <c r="W399" s="296"/>
      <c r="X399" s="296"/>
      <c r="Y399" s="296" t="s">
        <v>461</v>
      </c>
      <c r="Z399" s="296"/>
      <c r="AA399" s="296"/>
      <c r="AB399" s="296"/>
      <c r="AC399" s="850" t="s">
        <v>399</v>
      </c>
      <c r="AD399" s="850"/>
      <c r="AE399" s="850"/>
      <c r="AF399" s="850"/>
      <c r="AG399" s="850"/>
      <c r="AH399" s="296" t="s">
        <v>416</v>
      </c>
      <c r="AI399" s="296"/>
      <c r="AJ399" s="296"/>
      <c r="AK399" s="296"/>
      <c r="AL399" s="296" t="s">
        <v>23</v>
      </c>
      <c r="AM399" s="296"/>
      <c r="AN399" s="296"/>
      <c r="AO399" s="386"/>
      <c r="AP399" s="850" t="s">
        <v>466</v>
      </c>
      <c r="AQ399" s="850"/>
      <c r="AR399" s="850"/>
      <c r="AS399" s="850"/>
      <c r="AT399" s="850"/>
      <c r="AU399" s="850"/>
      <c r="AV399" s="850"/>
      <c r="AW399" s="850"/>
      <c r="AX399" s="850"/>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50" t="s">
        <v>465</v>
      </c>
      <c r="K432" s="850"/>
      <c r="L432" s="850"/>
      <c r="M432" s="850"/>
      <c r="N432" s="850"/>
      <c r="O432" s="850"/>
      <c r="P432" s="296" t="s">
        <v>400</v>
      </c>
      <c r="Q432" s="296"/>
      <c r="R432" s="296"/>
      <c r="S432" s="296"/>
      <c r="T432" s="296"/>
      <c r="U432" s="296"/>
      <c r="V432" s="296"/>
      <c r="W432" s="296"/>
      <c r="X432" s="296"/>
      <c r="Y432" s="296" t="s">
        <v>461</v>
      </c>
      <c r="Z432" s="296"/>
      <c r="AA432" s="296"/>
      <c r="AB432" s="296"/>
      <c r="AC432" s="850" t="s">
        <v>399</v>
      </c>
      <c r="AD432" s="850"/>
      <c r="AE432" s="850"/>
      <c r="AF432" s="850"/>
      <c r="AG432" s="850"/>
      <c r="AH432" s="296" t="s">
        <v>416</v>
      </c>
      <c r="AI432" s="296"/>
      <c r="AJ432" s="296"/>
      <c r="AK432" s="296"/>
      <c r="AL432" s="296" t="s">
        <v>23</v>
      </c>
      <c r="AM432" s="296"/>
      <c r="AN432" s="296"/>
      <c r="AO432" s="386"/>
      <c r="AP432" s="850" t="s">
        <v>466</v>
      </c>
      <c r="AQ432" s="850"/>
      <c r="AR432" s="850"/>
      <c r="AS432" s="850"/>
      <c r="AT432" s="850"/>
      <c r="AU432" s="850"/>
      <c r="AV432" s="850"/>
      <c r="AW432" s="850"/>
      <c r="AX432" s="850"/>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50" t="s">
        <v>465</v>
      </c>
      <c r="K465" s="850"/>
      <c r="L465" s="850"/>
      <c r="M465" s="850"/>
      <c r="N465" s="850"/>
      <c r="O465" s="850"/>
      <c r="P465" s="296" t="s">
        <v>400</v>
      </c>
      <c r="Q465" s="296"/>
      <c r="R465" s="296"/>
      <c r="S465" s="296"/>
      <c r="T465" s="296"/>
      <c r="U465" s="296"/>
      <c r="V465" s="296"/>
      <c r="W465" s="296"/>
      <c r="X465" s="296"/>
      <c r="Y465" s="296" t="s">
        <v>461</v>
      </c>
      <c r="Z465" s="296"/>
      <c r="AA465" s="296"/>
      <c r="AB465" s="296"/>
      <c r="AC465" s="850" t="s">
        <v>399</v>
      </c>
      <c r="AD465" s="850"/>
      <c r="AE465" s="850"/>
      <c r="AF465" s="850"/>
      <c r="AG465" s="850"/>
      <c r="AH465" s="296" t="s">
        <v>416</v>
      </c>
      <c r="AI465" s="296"/>
      <c r="AJ465" s="296"/>
      <c r="AK465" s="296"/>
      <c r="AL465" s="296" t="s">
        <v>23</v>
      </c>
      <c r="AM465" s="296"/>
      <c r="AN465" s="296"/>
      <c r="AO465" s="386"/>
      <c r="AP465" s="850" t="s">
        <v>466</v>
      </c>
      <c r="AQ465" s="850"/>
      <c r="AR465" s="850"/>
      <c r="AS465" s="850"/>
      <c r="AT465" s="850"/>
      <c r="AU465" s="850"/>
      <c r="AV465" s="850"/>
      <c r="AW465" s="850"/>
      <c r="AX465" s="850"/>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50" t="s">
        <v>465</v>
      </c>
      <c r="K498" s="850"/>
      <c r="L498" s="850"/>
      <c r="M498" s="850"/>
      <c r="N498" s="850"/>
      <c r="O498" s="850"/>
      <c r="P498" s="296" t="s">
        <v>400</v>
      </c>
      <c r="Q498" s="296"/>
      <c r="R498" s="296"/>
      <c r="S498" s="296"/>
      <c r="T498" s="296"/>
      <c r="U498" s="296"/>
      <c r="V498" s="296"/>
      <c r="W498" s="296"/>
      <c r="X498" s="296"/>
      <c r="Y498" s="296" t="s">
        <v>461</v>
      </c>
      <c r="Z498" s="296"/>
      <c r="AA498" s="296"/>
      <c r="AB498" s="296"/>
      <c r="AC498" s="850" t="s">
        <v>399</v>
      </c>
      <c r="AD498" s="850"/>
      <c r="AE498" s="850"/>
      <c r="AF498" s="850"/>
      <c r="AG498" s="850"/>
      <c r="AH498" s="296" t="s">
        <v>416</v>
      </c>
      <c r="AI498" s="296"/>
      <c r="AJ498" s="296"/>
      <c r="AK498" s="296"/>
      <c r="AL498" s="296" t="s">
        <v>23</v>
      </c>
      <c r="AM498" s="296"/>
      <c r="AN498" s="296"/>
      <c r="AO498" s="386"/>
      <c r="AP498" s="850" t="s">
        <v>466</v>
      </c>
      <c r="AQ498" s="850"/>
      <c r="AR498" s="850"/>
      <c r="AS498" s="850"/>
      <c r="AT498" s="850"/>
      <c r="AU498" s="850"/>
      <c r="AV498" s="850"/>
      <c r="AW498" s="850"/>
      <c r="AX498" s="850"/>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50" t="s">
        <v>465</v>
      </c>
      <c r="K531" s="850"/>
      <c r="L531" s="850"/>
      <c r="M531" s="850"/>
      <c r="N531" s="850"/>
      <c r="O531" s="850"/>
      <c r="P531" s="296" t="s">
        <v>400</v>
      </c>
      <c r="Q531" s="296"/>
      <c r="R531" s="296"/>
      <c r="S531" s="296"/>
      <c r="T531" s="296"/>
      <c r="U531" s="296"/>
      <c r="V531" s="296"/>
      <c r="W531" s="296"/>
      <c r="X531" s="296"/>
      <c r="Y531" s="296" t="s">
        <v>461</v>
      </c>
      <c r="Z531" s="296"/>
      <c r="AA531" s="296"/>
      <c r="AB531" s="296"/>
      <c r="AC531" s="850" t="s">
        <v>399</v>
      </c>
      <c r="AD531" s="850"/>
      <c r="AE531" s="850"/>
      <c r="AF531" s="850"/>
      <c r="AG531" s="850"/>
      <c r="AH531" s="296" t="s">
        <v>416</v>
      </c>
      <c r="AI531" s="296"/>
      <c r="AJ531" s="296"/>
      <c r="AK531" s="296"/>
      <c r="AL531" s="296" t="s">
        <v>23</v>
      </c>
      <c r="AM531" s="296"/>
      <c r="AN531" s="296"/>
      <c r="AO531" s="386"/>
      <c r="AP531" s="850" t="s">
        <v>466</v>
      </c>
      <c r="AQ531" s="850"/>
      <c r="AR531" s="850"/>
      <c r="AS531" s="850"/>
      <c r="AT531" s="850"/>
      <c r="AU531" s="850"/>
      <c r="AV531" s="850"/>
      <c r="AW531" s="850"/>
      <c r="AX531" s="850"/>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50" t="s">
        <v>465</v>
      </c>
      <c r="K564" s="850"/>
      <c r="L564" s="850"/>
      <c r="M564" s="850"/>
      <c r="N564" s="850"/>
      <c r="O564" s="850"/>
      <c r="P564" s="296" t="s">
        <v>400</v>
      </c>
      <c r="Q564" s="296"/>
      <c r="R564" s="296"/>
      <c r="S564" s="296"/>
      <c r="T564" s="296"/>
      <c r="U564" s="296"/>
      <c r="V564" s="296"/>
      <c r="W564" s="296"/>
      <c r="X564" s="296"/>
      <c r="Y564" s="296" t="s">
        <v>461</v>
      </c>
      <c r="Z564" s="296"/>
      <c r="AA564" s="296"/>
      <c r="AB564" s="296"/>
      <c r="AC564" s="850" t="s">
        <v>399</v>
      </c>
      <c r="AD564" s="850"/>
      <c r="AE564" s="850"/>
      <c r="AF564" s="850"/>
      <c r="AG564" s="850"/>
      <c r="AH564" s="296" t="s">
        <v>416</v>
      </c>
      <c r="AI564" s="296"/>
      <c r="AJ564" s="296"/>
      <c r="AK564" s="296"/>
      <c r="AL564" s="296" t="s">
        <v>23</v>
      </c>
      <c r="AM564" s="296"/>
      <c r="AN564" s="296"/>
      <c r="AO564" s="386"/>
      <c r="AP564" s="850" t="s">
        <v>466</v>
      </c>
      <c r="AQ564" s="850"/>
      <c r="AR564" s="850"/>
      <c r="AS564" s="850"/>
      <c r="AT564" s="850"/>
      <c r="AU564" s="850"/>
      <c r="AV564" s="850"/>
      <c r="AW564" s="850"/>
      <c r="AX564" s="850"/>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50" t="s">
        <v>465</v>
      </c>
      <c r="K597" s="850"/>
      <c r="L597" s="850"/>
      <c r="M597" s="850"/>
      <c r="N597" s="850"/>
      <c r="O597" s="850"/>
      <c r="P597" s="296" t="s">
        <v>400</v>
      </c>
      <c r="Q597" s="296"/>
      <c r="R597" s="296"/>
      <c r="S597" s="296"/>
      <c r="T597" s="296"/>
      <c r="U597" s="296"/>
      <c r="V597" s="296"/>
      <c r="W597" s="296"/>
      <c r="X597" s="296"/>
      <c r="Y597" s="296" t="s">
        <v>461</v>
      </c>
      <c r="Z597" s="296"/>
      <c r="AA597" s="296"/>
      <c r="AB597" s="296"/>
      <c r="AC597" s="850" t="s">
        <v>399</v>
      </c>
      <c r="AD597" s="850"/>
      <c r="AE597" s="850"/>
      <c r="AF597" s="850"/>
      <c r="AG597" s="850"/>
      <c r="AH597" s="296" t="s">
        <v>416</v>
      </c>
      <c r="AI597" s="296"/>
      <c r="AJ597" s="296"/>
      <c r="AK597" s="296"/>
      <c r="AL597" s="296" t="s">
        <v>23</v>
      </c>
      <c r="AM597" s="296"/>
      <c r="AN597" s="296"/>
      <c r="AO597" s="386"/>
      <c r="AP597" s="850" t="s">
        <v>466</v>
      </c>
      <c r="AQ597" s="850"/>
      <c r="AR597" s="850"/>
      <c r="AS597" s="850"/>
      <c r="AT597" s="850"/>
      <c r="AU597" s="850"/>
      <c r="AV597" s="850"/>
      <c r="AW597" s="850"/>
      <c r="AX597" s="850"/>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50" t="s">
        <v>465</v>
      </c>
      <c r="K630" s="850"/>
      <c r="L630" s="850"/>
      <c r="M630" s="850"/>
      <c r="N630" s="850"/>
      <c r="O630" s="850"/>
      <c r="P630" s="296" t="s">
        <v>400</v>
      </c>
      <c r="Q630" s="296"/>
      <c r="R630" s="296"/>
      <c r="S630" s="296"/>
      <c r="T630" s="296"/>
      <c r="U630" s="296"/>
      <c r="V630" s="296"/>
      <c r="W630" s="296"/>
      <c r="X630" s="296"/>
      <c r="Y630" s="296" t="s">
        <v>461</v>
      </c>
      <c r="Z630" s="296"/>
      <c r="AA630" s="296"/>
      <c r="AB630" s="296"/>
      <c r="AC630" s="850" t="s">
        <v>399</v>
      </c>
      <c r="AD630" s="850"/>
      <c r="AE630" s="850"/>
      <c r="AF630" s="850"/>
      <c r="AG630" s="850"/>
      <c r="AH630" s="296" t="s">
        <v>416</v>
      </c>
      <c r="AI630" s="296"/>
      <c r="AJ630" s="296"/>
      <c r="AK630" s="296"/>
      <c r="AL630" s="296" t="s">
        <v>23</v>
      </c>
      <c r="AM630" s="296"/>
      <c r="AN630" s="296"/>
      <c r="AO630" s="386"/>
      <c r="AP630" s="850" t="s">
        <v>466</v>
      </c>
      <c r="AQ630" s="850"/>
      <c r="AR630" s="850"/>
      <c r="AS630" s="850"/>
      <c r="AT630" s="850"/>
      <c r="AU630" s="850"/>
      <c r="AV630" s="850"/>
      <c r="AW630" s="850"/>
      <c r="AX630" s="850"/>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50" t="s">
        <v>465</v>
      </c>
      <c r="K663" s="850"/>
      <c r="L663" s="850"/>
      <c r="M663" s="850"/>
      <c r="N663" s="850"/>
      <c r="O663" s="850"/>
      <c r="P663" s="296" t="s">
        <v>400</v>
      </c>
      <c r="Q663" s="296"/>
      <c r="R663" s="296"/>
      <c r="S663" s="296"/>
      <c r="T663" s="296"/>
      <c r="U663" s="296"/>
      <c r="V663" s="296"/>
      <c r="W663" s="296"/>
      <c r="X663" s="296"/>
      <c r="Y663" s="296" t="s">
        <v>461</v>
      </c>
      <c r="Z663" s="296"/>
      <c r="AA663" s="296"/>
      <c r="AB663" s="296"/>
      <c r="AC663" s="850" t="s">
        <v>399</v>
      </c>
      <c r="AD663" s="850"/>
      <c r="AE663" s="850"/>
      <c r="AF663" s="850"/>
      <c r="AG663" s="850"/>
      <c r="AH663" s="296" t="s">
        <v>416</v>
      </c>
      <c r="AI663" s="296"/>
      <c r="AJ663" s="296"/>
      <c r="AK663" s="296"/>
      <c r="AL663" s="296" t="s">
        <v>23</v>
      </c>
      <c r="AM663" s="296"/>
      <c r="AN663" s="296"/>
      <c r="AO663" s="386"/>
      <c r="AP663" s="850" t="s">
        <v>466</v>
      </c>
      <c r="AQ663" s="850"/>
      <c r="AR663" s="850"/>
      <c r="AS663" s="850"/>
      <c r="AT663" s="850"/>
      <c r="AU663" s="850"/>
      <c r="AV663" s="850"/>
      <c r="AW663" s="850"/>
      <c r="AX663" s="850"/>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50" t="s">
        <v>465</v>
      </c>
      <c r="K696" s="850"/>
      <c r="L696" s="850"/>
      <c r="M696" s="850"/>
      <c r="N696" s="850"/>
      <c r="O696" s="850"/>
      <c r="P696" s="296" t="s">
        <v>400</v>
      </c>
      <c r="Q696" s="296"/>
      <c r="R696" s="296"/>
      <c r="S696" s="296"/>
      <c r="T696" s="296"/>
      <c r="U696" s="296"/>
      <c r="V696" s="296"/>
      <c r="W696" s="296"/>
      <c r="X696" s="296"/>
      <c r="Y696" s="296" t="s">
        <v>461</v>
      </c>
      <c r="Z696" s="296"/>
      <c r="AA696" s="296"/>
      <c r="AB696" s="296"/>
      <c r="AC696" s="850" t="s">
        <v>399</v>
      </c>
      <c r="AD696" s="850"/>
      <c r="AE696" s="850"/>
      <c r="AF696" s="850"/>
      <c r="AG696" s="850"/>
      <c r="AH696" s="296" t="s">
        <v>416</v>
      </c>
      <c r="AI696" s="296"/>
      <c r="AJ696" s="296"/>
      <c r="AK696" s="296"/>
      <c r="AL696" s="296" t="s">
        <v>23</v>
      </c>
      <c r="AM696" s="296"/>
      <c r="AN696" s="296"/>
      <c r="AO696" s="386"/>
      <c r="AP696" s="850" t="s">
        <v>466</v>
      </c>
      <c r="AQ696" s="850"/>
      <c r="AR696" s="850"/>
      <c r="AS696" s="850"/>
      <c r="AT696" s="850"/>
      <c r="AU696" s="850"/>
      <c r="AV696" s="850"/>
      <c r="AW696" s="850"/>
      <c r="AX696" s="850"/>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50" t="s">
        <v>465</v>
      </c>
      <c r="K729" s="850"/>
      <c r="L729" s="850"/>
      <c r="M729" s="850"/>
      <c r="N729" s="850"/>
      <c r="O729" s="850"/>
      <c r="P729" s="296" t="s">
        <v>400</v>
      </c>
      <c r="Q729" s="296"/>
      <c r="R729" s="296"/>
      <c r="S729" s="296"/>
      <c r="T729" s="296"/>
      <c r="U729" s="296"/>
      <c r="V729" s="296"/>
      <c r="W729" s="296"/>
      <c r="X729" s="296"/>
      <c r="Y729" s="296" t="s">
        <v>461</v>
      </c>
      <c r="Z729" s="296"/>
      <c r="AA729" s="296"/>
      <c r="AB729" s="296"/>
      <c r="AC729" s="850" t="s">
        <v>399</v>
      </c>
      <c r="AD729" s="850"/>
      <c r="AE729" s="850"/>
      <c r="AF729" s="850"/>
      <c r="AG729" s="850"/>
      <c r="AH729" s="296" t="s">
        <v>416</v>
      </c>
      <c r="AI729" s="296"/>
      <c r="AJ729" s="296"/>
      <c r="AK729" s="296"/>
      <c r="AL729" s="296" t="s">
        <v>23</v>
      </c>
      <c r="AM729" s="296"/>
      <c r="AN729" s="296"/>
      <c r="AO729" s="386"/>
      <c r="AP729" s="850" t="s">
        <v>466</v>
      </c>
      <c r="AQ729" s="850"/>
      <c r="AR729" s="850"/>
      <c r="AS729" s="850"/>
      <c r="AT729" s="850"/>
      <c r="AU729" s="850"/>
      <c r="AV729" s="850"/>
      <c r="AW729" s="850"/>
      <c r="AX729" s="850"/>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50" t="s">
        <v>465</v>
      </c>
      <c r="K762" s="850"/>
      <c r="L762" s="850"/>
      <c r="M762" s="850"/>
      <c r="N762" s="850"/>
      <c r="O762" s="850"/>
      <c r="P762" s="296" t="s">
        <v>400</v>
      </c>
      <c r="Q762" s="296"/>
      <c r="R762" s="296"/>
      <c r="S762" s="296"/>
      <c r="T762" s="296"/>
      <c r="U762" s="296"/>
      <c r="V762" s="296"/>
      <c r="W762" s="296"/>
      <c r="X762" s="296"/>
      <c r="Y762" s="296" t="s">
        <v>461</v>
      </c>
      <c r="Z762" s="296"/>
      <c r="AA762" s="296"/>
      <c r="AB762" s="296"/>
      <c r="AC762" s="850" t="s">
        <v>399</v>
      </c>
      <c r="AD762" s="850"/>
      <c r="AE762" s="850"/>
      <c r="AF762" s="850"/>
      <c r="AG762" s="850"/>
      <c r="AH762" s="296" t="s">
        <v>416</v>
      </c>
      <c r="AI762" s="296"/>
      <c r="AJ762" s="296"/>
      <c r="AK762" s="296"/>
      <c r="AL762" s="296" t="s">
        <v>23</v>
      </c>
      <c r="AM762" s="296"/>
      <c r="AN762" s="296"/>
      <c r="AO762" s="386"/>
      <c r="AP762" s="850" t="s">
        <v>466</v>
      </c>
      <c r="AQ762" s="850"/>
      <c r="AR762" s="850"/>
      <c r="AS762" s="850"/>
      <c r="AT762" s="850"/>
      <c r="AU762" s="850"/>
      <c r="AV762" s="850"/>
      <c r="AW762" s="850"/>
      <c r="AX762" s="850"/>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50" t="s">
        <v>465</v>
      </c>
      <c r="K795" s="850"/>
      <c r="L795" s="850"/>
      <c r="M795" s="850"/>
      <c r="N795" s="850"/>
      <c r="O795" s="850"/>
      <c r="P795" s="296" t="s">
        <v>400</v>
      </c>
      <c r="Q795" s="296"/>
      <c r="R795" s="296"/>
      <c r="S795" s="296"/>
      <c r="T795" s="296"/>
      <c r="U795" s="296"/>
      <c r="V795" s="296"/>
      <c r="W795" s="296"/>
      <c r="X795" s="296"/>
      <c r="Y795" s="296" t="s">
        <v>461</v>
      </c>
      <c r="Z795" s="296"/>
      <c r="AA795" s="296"/>
      <c r="AB795" s="296"/>
      <c r="AC795" s="850" t="s">
        <v>399</v>
      </c>
      <c r="AD795" s="850"/>
      <c r="AE795" s="850"/>
      <c r="AF795" s="850"/>
      <c r="AG795" s="850"/>
      <c r="AH795" s="296" t="s">
        <v>416</v>
      </c>
      <c r="AI795" s="296"/>
      <c r="AJ795" s="296"/>
      <c r="AK795" s="296"/>
      <c r="AL795" s="296" t="s">
        <v>23</v>
      </c>
      <c r="AM795" s="296"/>
      <c r="AN795" s="296"/>
      <c r="AO795" s="386"/>
      <c r="AP795" s="850" t="s">
        <v>466</v>
      </c>
      <c r="AQ795" s="850"/>
      <c r="AR795" s="850"/>
      <c r="AS795" s="850"/>
      <c r="AT795" s="850"/>
      <c r="AU795" s="850"/>
      <c r="AV795" s="850"/>
      <c r="AW795" s="850"/>
      <c r="AX795" s="850"/>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50" t="s">
        <v>465</v>
      </c>
      <c r="K828" s="850"/>
      <c r="L828" s="850"/>
      <c r="M828" s="850"/>
      <c r="N828" s="850"/>
      <c r="O828" s="850"/>
      <c r="P828" s="296" t="s">
        <v>400</v>
      </c>
      <c r="Q828" s="296"/>
      <c r="R828" s="296"/>
      <c r="S828" s="296"/>
      <c r="T828" s="296"/>
      <c r="U828" s="296"/>
      <c r="V828" s="296"/>
      <c r="W828" s="296"/>
      <c r="X828" s="296"/>
      <c r="Y828" s="296" t="s">
        <v>461</v>
      </c>
      <c r="Z828" s="296"/>
      <c r="AA828" s="296"/>
      <c r="AB828" s="296"/>
      <c r="AC828" s="850" t="s">
        <v>399</v>
      </c>
      <c r="AD828" s="850"/>
      <c r="AE828" s="850"/>
      <c r="AF828" s="850"/>
      <c r="AG828" s="850"/>
      <c r="AH828" s="296" t="s">
        <v>416</v>
      </c>
      <c r="AI828" s="296"/>
      <c r="AJ828" s="296"/>
      <c r="AK828" s="296"/>
      <c r="AL828" s="296" t="s">
        <v>23</v>
      </c>
      <c r="AM828" s="296"/>
      <c r="AN828" s="296"/>
      <c r="AO828" s="386"/>
      <c r="AP828" s="850" t="s">
        <v>466</v>
      </c>
      <c r="AQ828" s="850"/>
      <c r="AR828" s="850"/>
      <c r="AS828" s="850"/>
      <c r="AT828" s="850"/>
      <c r="AU828" s="850"/>
      <c r="AV828" s="850"/>
      <c r="AW828" s="850"/>
      <c r="AX828" s="850"/>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50" t="s">
        <v>465</v>
      </c>
      <c r="K861" s="850"/>
      <c r="L861" s="850"/>
      <c r="M861" s="850"/>
      <c r="N861" s="850"/>
      <c r="O861" s="850"/>
      <c r="P861" s="296" t="s">
        <v>400</v>
      </c>
      <c r="Q861" s="296"/>
      <c r="R861" s="296"/>
      <c r="S861" s="296"/>
      <c r="T861" s="296"/>
      <c r="U861" s="296"/>
      <c r="V861" s="296"/>
      <c r="W861" s="296"/>
      <c r="X861" s="296"/>
      <c r="Y861" s="296" t="s">
        <v>461</v>
      </c>
      <c r="Z861" s="296"/>
      <c r="AA861" s="296"/>
      <c r="AB861" s="296"/>
      <c r="AC861" s="850" t="s">
        <v>399</v>
      </c>
      <c r="AD861" s="850"/>
      <c r="AE861" s="850"/>
      <c r="AF861" s="850"/>
      <c r="AG861" s="850"/>
      <c r="AH861" s="296" t="s">
        <v>416</v>
      </c>
      <c r="AI861" s="296"/>
      <c r="AJ861" s="296"/>
      <c r="AK861" s="296"/>
      <c r="AL861" s="296" t="s">
        <v>23</v>
      </c>
      <c r="AM861" s="296"/>
      <c r="AN861" s="296"/>
      <c r="AO861" s="386"/>
      <c r="AP861" s="850" t="s">
        <v>466</v>
      </c>
      <c r="AQ861" s="850"/>
      <c r="AR861" s="850"/>
      <c r="AS861" s="850"/>
      <c r="AT861" s="850"/>
      <c r="AU861" s="850"/>
      <c r="AV861" s="850"/>
      <c r="AW861" s="850"/>
      <c r="AX861" s="850"/>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50" t="s">
        <v>465</v>
      </c>
      <c r="K894" s="850"/>
      <c r="L894" s="850"/>
      <c r="M894" s="850"/>
      <c r="N894" s="850"/>
      <c r="O894" s="850"/>
      <c r="P894" s="296" t="s">
        <v>400</v>
      </c>
      <c r="Q894" s="296"/>
      <c r="R894" s="296"/>
      <c r="S894" s="296"/>
      <c r="T894" s="296"/>
      <c r="U894" s="296"/>
      <c r="V894" s="296"/>
      <c r="W894" s="296"/>
      <c r="X894" s="296"/>
      <c r="Y894" s="296" t="s">
        <v>461</v>
      </c>
      <c r="Z894" s="296"/>
      <c r="AA894" s="296"/>
      <c r="AB894" s="296"/>
      <c r="AC894" s="850" t="s">
        <v>399</v>
      </c>
      <c r="AD894" s="850"/>
      <c r="AE894" s="850"/>
      <c r="AF894" s="850"/>
      <c r="AG894" s="850"/>
      <c r="AH894" s="296" t="s">
        <v>416</v>
      </c>
      <c r="AI894" s="296"/>
      <c r="AJ894" s="296"/>
      <c r="AK894" s="296"/>
      <c r="AL894" s="296" t="s">
        <v>23</v>
      </c>
      <c r="AM894" s="296"/>
      <c r="AN894" s="296"/>
      <c r="AO894" s="386"/>
      <c r="AP894" s="850" t="s">
        <v>466</v>
      </c>
      <c r="AQ894" s="850"/>
      <c r="AR894" s="850"/>
      <c r="AS894" s="850"/>
      <c r="AT894" s="850"/>
      <c r="AU894" s="850"/>
      <c r="AV894" s="850"/>
      <c r="AW894" s="850"/>
      <c r="AX894" s="850"/>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50" t="s">
        <v>465</v>
      </c>
      <c r="K927" s="850"/>
      <c r="L927" s="850"/>
      <c r="M927" s="850"/>
      <c r="N927" s="850"/>
      <c r="O927" s="850"/>
      <c r="P927" s="296" t="s">
        <v>400</v>
      </c>
      <c r="Q927" s="296"/>
      <c r="R927" s="296"/>
      <c r="S927" s="296"/>
      <c r="T927" s="296"/>
      <c r="U927" s="296"/>
      <c r="V927" s="296"/>
      <c r="W927" s="296"/>
      <c r="X927" s="296"/>
      <c r="Y927" s="296" t="s">
        <v>461</v>
      </c>
      <c r="Z927" s="296"/>
      <c r="AA927" s="296"/>
      <c r="AB927" s="296"/>
      <c r="AC927" s="850" t="s">
        <v>399</v>
      </c>
      <c r="AD927" s="850"/>
      <c r="AE927" s="850"/>
      <c r="AF927" s="850"/>
      <c r="AG927" s="850"/>
      <c r="AH927" s="296" t="s">
        <v>416</v>
      </c>
      <c r="AI927" s="296"/>
      <c r="AJ927" s="296"/>
      <c r="AK927" s="296"/>
      <c r="AL927" s="296" t="s">
        <v>23</v>
      </c>
      <c r="AM927" s="296"/>
      <c r="AN927" s="296"/>
      <c r="AO927" s="386"/>
      <c r="AP927" s="850" t="s">
        <v>466</v>
      </c>
      <c r="AQ927" s="850"/>
      <c r="AR927" s="850"/>
      <c r="AS927" s="850"/>
      <c r="AT927" s="850"/>
      <c r="AU927" s="850"/>
      <c r="AV927" s="850"/>
      <c r="AW927" s="850"/>
      <c r="AX927" s="850"/>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50" t="s">
        <v>465</v>
      </c>
      <c r="K960" s="850"/>
      <c r="L960" s="850"/>
      <c r="M960" s="850"/>
      <c r="N960" s="850"/>
      <c r="O960" s="850"/>
      <c r="P960" s="296" t="s">
        <v>400</v>
      </c>
      <c r="Q960" s="296"/>
      <c r="R960" s="296"/>
      <c r="S960" s="296"/>
      <c r="T960" s="296"/>
      <c r="U960" s="296"/>
      <c r="V960" s="296"/>
      <c r="W960" s="296"/>
      <c r="X960" s="296"/>
      <c r="Y960" s="296" t="s">
        <v>461</v>
      </c>
      <c r="Z960" s="296"/>
      <c r="AA960" s="296"/>
      <c r="AB960" s="296"/>
      <c r="AC960" s="850" t="s">
        <v>399</v>
      </c>
      <c r="AD960" s="850"/>
      <c r="AE960" s="850"/>
      <c r="AF960" s="850"/>
      <c r="AG960" s="850"/>
      <c r="AH960" s="296" t="s">
        <v>416</v>
      </c>
      <c r="AI960" s="296"/>
      <c r="AJ960" s="296"/>
      <c r="AK960" s="296"/>
      <c r="AL960" s="296" t="s">
        <v>23</v>
      </c>
      <c r="AM960" s="296"/>
      <c r="AN960" s="296"/>
      <c r="AO960" s="386"/>
      <c r="AP960" s="850" t="s">
        <v>466</v>
      </c>
      <c r="AQ960" s="850"/>
      <c r="AR960" s="850"/>
      <c r="AS960" s="850"/>
      <c r="AT960" s="850"/>
      <c r="AU960" s="850"/>
      <c r="AV960" s="850"/>
      <c r="AW960" s="850"/>
      <c r="AX960" s="850"/>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50" t="s">
        <v>465</v>
      </c>
      <c r="K993" s="850"/>
      <c r="L993" s="850"/>
      <c r="M993" s="850"/>
      <c r="N993" s="850"/>
      <c r="O993" s="850"/>
      <c r="P993" s="296" t="s">
        <v>400</v>
      </c>
      <c r="Q993" s="296"/>
      <c r="R993" s="296"/>
      <c r="S993" s="296"/>
      <c r="T993" s="296"/>
      <c r="U993" s="296"/>
      <c r="V993" s="296"/>
      <c r="W993" s="296"/>
      <c r="X993" s="296"/>
      <c r="Y993" s="296" t="s">
        <v>461</v>
      </c>
      <c r="Z993" s="296"/>
      <c r="AA993" s="296"/>
      <c r="AB993" s="296"/>
      <c r="AC993" s="850" t="s">
        <v>399</v>
      </c>
      <c r="AD993" s="850"/>
      <c r="AE993" s="850"/>
      <c r="AF993" s="850"/>
      <c r="AG993" s="850"/>
      <c r="AH993" s="296" t="s">
        <v>416</v>
      </c>
      <c r="AI993" s="296"/>
      <c r="AJ993" s="296"/>
      <c r="AK993" s="296"/>
      <c r="AL993" s="296" t="s">
        <v>23</v>
      </c>
      <c r="AM993" s="296"/>
      <c r="AN993" s="296"/>
      <c r="AO993" s="386"/>
      <c r="AP993" s="850" t="s">
        <v>466</v>
      </c>
      <c r="AQ993" s="850"/>
      <c r="AR993" s="850"/>
      <c r="AS993" s="850"/>
      <c r="AT993" s="850"/>
      <c r="AU993" s="850"/>
      <c r="AV993" s="850"/>
      <c r="AW993" s="850"/>
      <c r="AX993" s="850"/>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50" t="s">
        <v>465</v>
      </c>
      <c r="K1026" s="850"/>
      <c r="L1026" s="850"/>
      <c r="M1026" s="850"/>
      <c r="N1026" s="850"/>
      <c r="O1026" s="850"/>
      <c r="P1026" s="296" t="s">
        <v>400</v>
      </c>
      <c r="Q1026" s="296"/>
      <c r="R1026" s="296"/>
      <c r="S1026" s="296"/>
      <c r="T1026" s="296"/>
      <c r="U1026" s="296"/>
      <c r="V1026" s="296"/>
      <c r="W1026" s="296"/>
      <c r="X1026" s="296"/>
      <c r="Y1026" s="296" t="s">
        <v>461</v>
      </c>
      <c r="Z1026" s="296"/>
      <c r="AA1026" s="296"/>
      <c r="AB1026" s="296"/>
      <c r="AC1026" s="850" t="s">
        <v>399</v>
      </c>
      <c r="AD1026" s="850"/>
      <c r="AE1026" s="850"/>
      <c r="AF1026" s="850"/>
      <c r="AG1026" s="850"/>
      <c r="AH1026" s="296" t="s">
        <v>416</v>
      </c>
      <c r="AI1026" s="296"/>
      <c r="AJ1026" s="296"/>
      <c r="AK1026" s="296"/>
      <c r="AL1026" s="296" t="s">
        <v>23</v>
      </c>
      <c r="AM1026" s="296"/>
      <c r="AN1026" s="296"/>
      <c r="AO1026" s="386"/>
      <c r="AP1026" s="850" t="s">
        <v>466</v>
      </c>
      <c r="AQ1026" s="850"/>
      <c r="AR1026" s="850"/>
      <c r="AS1026" s="850"/>
      <c r="AT1026" s="850"/>
      <c r="AU1026" s="850"/>
      <c r="AV1026" s="850"/>
      <c r="AW1026" s="850"/>
      <c r="AX1026" s="850"/>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50" t="s">
        <v>465</v>
      </c>
      <c r="K1059" s="850"/>
      <c r="L1059" s="850"/>
      <c r="M1059" s="850"/>
      <c r="N1059" s="850"/>
      <c r="O1059" s="850"/>
      <c r="P1059" s="296" t="s">
        <v>400</v>
      </c>
      <c r="Q1059" s="296"/>
      <c r="R1059" s="296"/>
      <c r="S1059" s="296"/>
      <c r="T1059" s="296"/>
      <c r="U1059" s="296"/>
      <c r="V1059" s="296"/>
      <c r="W1059" s="296"/>
      <c r="X1059" s="296"/>
      <c r="Y1059" s="296" t="s">
        <v>461</v>
      </c>
      <c r="Z1059" s="296"/>
      <c r="AA1059" s="296"/>
      <c r="AB1059" s="296"/>
      <c r="AC1059" s="850" t="s">
        <v>399</v>
      </c>
      <c r="AD1059" s="850"/>
      <c r="AE1059" s="850"/>
      <c r="AF1059" s="850"/>
      <c r="AG1059" s="850"/>
      <c r="AH1059" s="296" t="s">
        <v>416</v>
      </c>
      <c r="AI1059" s="296"/>
      <c r="AJ1059" s="296"/>
      <c r="AK1059" s="296"/>
      <c r="AL1059" s="296" t="s">
        <v>23</v>
      </c>
      <c r="AM1059" s="296"/>
      <c r="AN1059" s="296"/>
      <c r="AO1059" s="386"/>
      <c r="AP1059" s="850" t="s">
        <v>466</v>
      </c>
      <c r="AQ1059" s="850"/>
      <c r="AR1059" s="850"/>
      <c r="AS1059" s="850"/>
      <c r="AT1059" s="850"/>
      <c r="AU1059" s="850"/>
      <c r="AV1059" s="850"/>
      <c r="AW1059" s="850"/>
      <c r="AX1059" s="850"/>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50" t="s">
        <v>465</v>
      </c>
      <c r="K1092" s="850"/>
      <c r="L1092" s="850"/>
      <c r="M1092" s="850"/>
      <c r="N1092" s="850"/>
      <c r="O1092" s="850"/>
      <c r="P1092" s="296" t="s">
        <v>400</v>
      </c>
      <c r="Q1092" s="296"/>
      <c r="R1092" s="296"/>
      <c r="S1092" s="296"/>
      <c r="T1092" s="296"/>
      <c r="U1092" s="296"/>
      <c r="V1092" s="296"/>
      <c r="W1092" s="296"/>
      <c r="X1092" s="296"/>
      <c r="Y1092" s="296" t="s">
        <v>461</v>
      </c>
      <c r="Z1092" s="296"/>
      <c r="AA1092" s="296"/>
      <c r="AB1092" s="296"/>
      <c r="AC1092" s="850" t="s">
        <v>399</v>
      </c>
      <c r="AD1092" s="850"/>
      <c r="AE1092" s="850"/>
      <c r="AF1092" s="850"/>
      <c r="AG1092" s="850"/>
      <c r="AH1092" s="296" t="s">
        <v>416</v>
      </c>
      <c r="AI1092" s="296"/>
      <c r="AJ1092" s="296"/>
      <c r="AK1092" s="296"/>
      <c r="AL1092" s="296" t="s">
        <v>23</v>
      </c>
      <c r="AM1092" s="296"/>
      <c r="AN1092" s="296"/>
      <c r="AO1092" s="386"/>
      <c r="AP1092" s="850" t="s">
        <v>466</v>
      </c>
      <c r="AQ1092" s="850"/>
      <c r="AR1092" s="850"/>
      <c r="AS1092" s="850"/>
      <c r="AT1092" s="850"/>
      <c r="AU1092" s="850"/>
      <c r="AV1092" s="850"/>
      <c r="AW1092" s="850"/>
      <c r="AX1092" s="850"/>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50" t="s">
        <v>465</v>
      </c>
      <c r="K1125" s="850"/>
      <c r="L1125" s="850"/>
      <c r="M1125" s="850"/>
      <c r="N1125" s="850"/>
      <c r="O1125" s="850"/>
      <c r="P1125" s="296" t="s">
        <v>400</v>
      </c>
      <c r="Q1125" s="296"/>
      <c r="R1125" s="296"/>
      <c r="S1125" s="296"/>
      <c r="T1125" s="296"/>
      <c r="U1125" s="296"/>
      <c r="V1125" s="296"/>
      <c r="W1125" s="296"/>
      <c r="X1125" s="296"/>
      <c r="Y1125" s="296" t="s">
        <v>461</v>
      </c>
      <c r="Z1125" s="296"/>
      <c r="AA1125" s="296"/>
      <c r="AB1125" s="296"/>
      <c r="AC1125" s="850" t="s">
        <v>399</v>
      </c>
      <c r="AD1125" s="850"/>
      <c r="AE1125" s="850"/>
      <c r="AF1125" s="850"/>
      <c r="AG1125" s="850"/>
      <c r="AH1125" s="296" t="s">
        <v>416</v>
      </c>
      <c r="AI1125" s="296"/>
      <c r="AJ1125" s="296"/>
      <c r="AK1125" s="296"/>
      <c r="AL1125" s="296" t="s">
        <v>23</v>
      </c>
      <c r="AM1125" s="296"/>
      <c r="AN1125" s="296"/>
      <c r="AO1125" s="386"/>
      <c r="AP1125" s="850" t="s">
        <v>466</v>
      </c>
      <c r="AQ1125" s="850"/>
      <c r="AR1125" s="850"/>
      <c r="AS1125" s="850"/>
      <c r="AT1125" s="850"/>
      <c r="AU1125" s="850"/>
      <c r="AV1125" s="850"/>
      <c r="AW1125" s="850"/>
      <c r="AX1125" s="850"/>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50" t="s">
        <v>465</v>
      </c>
      <c r="K1158" s="850"/>
      <c r="L1158" s="850"/>
      <c r="M1158" s="850"/>
      <c r="N1158" s="850"/>
      <c r="O1158" s="850"/>
      <c r="P1158" s="296" t="s">
        <v>400</v>
      </c>
      <c r="Q1158" s="296"/>
      <c r="R1158" s="296"/>
      <c r="S1158" s="296"/>
      <c r="T1158" s="296"/>
      <c r="U1158" s="296"/>
      <c r="V1158" s="296"/>
      <c r="W1158" s="296"/>
      <c r="X1158" s="296"/>
      <c r="Y1158" s="296" t="s">
        <v>461</v>
      </c>
      <c r="Z1158" s="296"/>
      <c r="AA1158" s="296"/>
      <c r="AB1158" s="296"/>
      <c r="AC1158" s="850" t="s">
        <v>399</v>
      </c>
      <c r="AD1158" s="850"/>
      <c r="AE1158" s="850"/>
      <c r="AF1158" s="850"/>
      <c r="AG1158" s="850"/>
      <c r="AH1158" s="296" t="s">
        <v>416</v>
      </c>
      <c r="AI1158" s="296"/>
      <c r="AJ1158" s="296"/>
      <c r="AK1158" s="296"/>
      <c r="AL1158" s="296" t="s">
        <v>23</v>
      </c>
      <c r="AM1158" s="296"/>
      <c r="AN1158" s="296"/>
      <c r="AO1158" s="386"/>
      <c r="AP1158" s="850" t="s">
        <v>466</v>
      </c>
      <c r="AQ1158" s="850"/>
      <c r="AR1158" s="850"/>
      <c r="AS1158" s="850"/>
      <c r="AT1158" s="850"/>
      <c r="AU1158" s="850"/>
      <c r="AV1158" s="850"/>
      <c r="AW1158" s="850"/>
      <c r="AX1158" s="850"/>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50" t="s">
        <v>465</v>
      </c>
      <c r="K1191" s="850"/>
      <c r="L1191" s="850"/>
      <c r="M1191" s="850"/>
      <c r="N1191" s="850"/>
      <c r="O1191" s="850"/>
      <c r="P1191" s="296" t="s">
        <v>400</v>
      </c>
      <c r="Q1191" s="296"/>
      <c r="R1191" s="296"/>
      <c r="S1191" s="296"/>
      <c r="T1191" s="296"/>
      <c r="U1191" s="296"/>
      <c r="V1191" s="296"/>
      <c r="W1191" s="296"/>
      <c r="X1191" s="296"/>
      <c r="Y1191" s="296" t="s">
        <v>461</v>
      </c>
      <c r="Z1191" s="296"/>
      <c r="AA1191" s="296"/>
      <c r="AB1191" s="296"/>
      <c r="AC1191" s="850" t="s">
        <v>399</v>
      </c>
      <c r="AD1191" s="850"/>
      <c r="AE1191" s="850"/>
      <c r="AF1191" s="850"/>
      <c r="AG1191" s="850"/>
      <c r="AH1191" s="296" t="s">
        <v>416</v>
      </c>
      <c r="AI1191" s="296"/>
      <c r="AJ1191" s="296"/>
      <c r="AK1191" s="296"/>
      <c r="AL1191" s="296" t="s">
        <v>23</v>
      </c>
      <c r="AM1191" s="296"/>
      <c r="AN1191" s="296"/>
      <c r="AO1191" s="386"/>
      <c r="AP1191" s="850" t="s">
        <v>466</v>
      </c>
      <c r="AQ1191" s="850"/>
      <c r="AR1191" s="850"/>
      <c r="AS1191" s="850"/>
      <c r="AT1191" s="850"/>
      <c r="AU1191" s="850"/>
      <c r="AV1191" s="850"/>
      <c r="AW1191" s="850"/>
      <c r="AX1191" s="850"/>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50" t="s">
        <v>465</v>
      </c>
      <c r="K1224" s="850"/>
      <c r="L1224" s="850"/>
      <c r="M1224" s="850"/>
      <c r="N1224" s="850"/>
      <c r="O1224" s="850"/>
      <c r="P1224" s="296" t="s">
        <v>400</v>
      </c>
      <c r="Q1224" s="296"/>
      <c r="R1224" s="296"/>
      <c r="S1224" s="296"/>
      <c r="T1224" s="296"/>
      <c r="U1224" s="296"/>
      <c r="V1224" s="296"/>
      <c r="W1224" s="296"/>
      <c r="X1224" s="296"/>
      <c r="Y1224" s="296" t="s">
        <v>461</v>
      </c>
      <c r="Z1224" s="296"/>
      <c r="AA1224" s="296"/>
      <c r="AB1224" s="296"/>
      <c r="AC1224" s="850" t="s">
        <v>399</v>
      </c>
      <c r="AD1224" s="850"/>
      <c r="AE1224" s="850"/>
      <c r="AF1224" s="850"/>
      <c r="AG1224" s="850"/>
      <c r="AH1224" s="296" t="s">
        <v>416</v>
      </c>
      <c r="AI1224" s="296"/>
      <c r="AJ1224" s="296"/>
      <c r="AK1224" s="296"/>
      <c r="AL1224" s="296" t="s">
        <v>23</v>
      </c>
      <c r="AM1224" s="296"/>
      <c r="AN1224" s="296"/>
      <c r="AO1224" s="386"/>
      <c r="AP1224" s="850" t="s">
        <v>466</v>
      </c>
      <c r="AQ1224" s="850"/>
      <c r="AR1224" s="850"/>
      <c r="AS1224" s="850"/>
      <c r="AT1224" s="850"/>
      <c r="AU1224" s="850"/>
      <c r="AV1224" s="850"/>
      <c r="AW1224" s="850"/>
      <c r="AX1224" s="850"/>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50" t="s">
        <v>465</v>
      </c>
      <c r="K1257" s="850"/>
      <c r="L1257" s="850"/>
      <c r="M1257" s="850"/>
      <c r="N1257" s="850"/>
      <c r="O1257" s="850"/>
      <c r="P1257" s="296" t="s">
        <v>400</v>
      </c>
      <c r="Q1257" s="296"/>
      <c r="R1257" s="296"/>
      <c r="S1257" s="296"/>
      <c r="T1257" s="296"/>
      <c r="U1257" s="296"/>
      <c r="V1257" s="296"/>
      <c r="W1257" s="296"/>
      <c r="X1257" s="296"/>
      <c r="Y1257" s="296" t="s">
        <v>461</v>
      </c>
      <c r="Z1257" s="296"/>
      <c r="AA1257" s="296"/>
      <c r="AB1257" s="296"/>
      <c r="AC1257" s="850" t="s">
        <v>399</v>
      </c>
      <c r="AD1257" s="850"/>
      <c r="AE1257" s="850"/>
      <c r="AF1257" s="850"/>
      <c r="AG1257" s="850"/>
      <c r="AH1257" s="296" t="s">
        <v>416</v>
      </c>
      <c r="AI1257" s="296"/>
      <c r="AJ1257" s="296"/>
      <c r="AK1257" s="296"/>
      <c r="AL1257" s="296" t="s">
        <v>23</v>
      </c>
      <c r="AM1257" s="296"/>
      <c r="AN1257" s="296"/>
      <c r="AO1257" s="386"/>
      <c r="AP1257" s="850" t="s">
        <v>466</v>
      </c>
      <c r="AQ1257" s="850"/>
      <c r="AR1257" s="850"/>
      <c r="AS1257" s="850"/>
      <c r="AT1257" s="850"/>
      <c r="AU1257" s="850"/>
      <c r="AV1257" s="850"/>
      <c r="AW1257" s="850"/>
      <c r="AX1257" s="850"/>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50" t="s">
        <v>465</v>
      </c>
      <c r="K1290" s="850"/>
      <c r="L1290" s="850"/>
      <c r="M1290" s="850"/>
      <c r="N1290" s="850"/>
      <c r="O1290" s="850"/>
      <c r="P1290" s="296" t="s">
        <v>400</v>
      </c>
      <c r="Q1290" s="296"/>
      <c r="R1290" s="296"/>
      <c r="S1290" s="296"/>
      <c r="T1290" s="296"/>
      <c r="U1290" s="296"/>
      <c r="V1290" s="296"/>
      <c r="W1290" s="296"/>
      <c r="X1290" s="296"/>
      <c r="Y1290" s="296" t="s">
        <v>461</v>
      </c>
      <c r="Z1290" s="296"/>
      <c r="AA1290" s="296"/>
      <c r="AB1290" s="296"/>
      <c r="AC1290" s="850" t="s">
        <v>399</v>
      </c>
      <c r="AD1290" s="850"/>
      <c r="AE1290" s="850"/>
      <c r="AF1290" s="850"/>
      <c r="AG1290" s="850"/>
      <c r="AH1290" s="296" t="s">
        <v>416</v>
      </c>
      <c r="AI1290" s="296"/>
      <c r="AJ1290" s="296"/>
      <c r="AK1290" s="296"/>
      <c r="AL1290" s="296" t="s">
        <v>23</v>
      </c>
      <c r="AM1290" s="296"/>
      <c r="AN1290" s="296"/>
      <c r="AO1290" s="386"/>
      <c r="AP1290" s="850" t="s">
        <v>466</v>
      </c>
      <c r="AQ1290" s="850"/>
      <c r="AR1290" s="850"/>
      <c r="AS1290" s="850"/>
      <c r="AT1290" s="850"/>
      <c r="AU1290" s="850"/>
      <c r="AV1290" s="850"/>
      <c r="AW1290" s="850"/>
      <c r="AX1290" s="850"/>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2016-07-08T07:22:36Z</cp:lastPrinted>
  <dcterms:created xsi:type="dcterms:W3CDTF">2012-03-13T00:50:25Z</dcterms:created>
  <dcterms:modified xsi:type="dcterms:W3CDTF">2016-07-08T07:22:40Z</dcterms:modified>
</cp:coreProperties>
</file>